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01862\Desktop\"/>
    </mc:Choice>
  </mc:AlternateContent>
  <bookViews>
    <workbookView xWindow="0" yWindow="0" windowWidth="8580" windowHeight="4392" tabRatio="500"/>
  </bookViews>
  <sheets>
    <sheet name="Plan1" sheetId="1" r:id="rId1"/>
    <sheet name="DPCache_m3" sheetId="2" r:id="rId2"/>
    <sheet name="DPCache_m3_2" sheetId="3" r:id="rId3"/>
    <sheet name="DPCache_m3_3" sheetId="4" r:id="rId4"/>
    <sheet name="DPCache_m3_4" sheetId="5" r:id="rId5"/>
    <sheet name="DPCache_m3_5" sheetId="6" r:id="rId6"/>
    <sheet name="DPCache_m3_6" sheetId="7" r:id="rId7"/>
  </sheets>
  <definedNames>
    <definedName name="OLE_LINK1" localSheetId="0">Plan1!$B$10</definedName>
  </definedNames>
  <calcPr calcId="171027"/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357" i="1" l="1"/>
  <c r="L356" i="1"/>
  <c r="L355" i="1"/>
  <c r="L354" i="1"/>
  <c r="L353" i="1"/>
  <c r="Z349" i="1"/>
  <c r="Z348" i="1"/>
  <c r="B347" i="1"/>
  <c r="B346" i="1"/>
  <c r="B334" i="1"/>
  <c r="L322" i="1"/>
  <c r="L321" i="1"/>
  <c r="L320" i="1"/>
  <c r="L319" i="1"/>
  <c r="L318" i="1"/>
  <c r="Z314" i="1"/>
  <c r="Z313" i="1"/>
  <c r="B312" i="1"/>
  <c r="B311" i="1"/>
  <c r="L287" i="1"/>
  <c r="L286" i="1"/>
  <c r="L285" i="1"/>
  <c r="L284" i="1"/>
  <c r="L283" i="1"/>
  <c r="Z279" i="1"/>
  <c r="Z278" i="1"/>
  <c r="B277" i="1"/>
  <c r="B276" i="1"/>
  <c r="B264" i="1"/>
  <c r="N251" i="1"/>
  <c r="N250" i="1"/>
  <c r="N249" i="1"/>
  <c r="N248" i="1"/>
  <c r="N247" i="1"/>
  <c r="Z242" i="1"/>
  <c r="Z241" i="1"/>
  <c r="B241" i="1"/>
  <c r="B240" i="1"/>
  <c r="B228" i="1"/>
  <c r="N215" i="1"/>
  <c r="N214" i="1"/>
  <c r="N213" i="1"/>
  <c r="N212" i="1"/>
  <c r="N211" i="1"/>
  <c r="Z206" i="1"/>
  <c r="Z205" i="1"/>
  <c r="B205" i="1"/>
  <c r="B204" i="1"/>
  <c r="B189" i="1"/>
  <c r="K176" i="1"/>
  <c r="K175" i="1"/>
  <c r="K174" i="1"/>
  <c r="K173" i="1"/>
  <c r="K172" i="1"/>
  <c r="Z167" i="1"/>
  <c r="Z166" i="1"/>
  <c r="B166" i="1"/>
  <c r="B165" i="1"/>
  <c r="K138" i="1"/>
  <c r="K137" i="1"/>
  <c r="K136" i="1"/>
  <c r="K135" i="1"/>
  <c r="K134" i="1"/>
  <c r="Z129" i="1"/>
  <c r="Z128" i="1"/>
  <c r="B128" i="1"/>
  <c r="B127" i="1"/>
  <c r="B112" i="1"/>
  <c r="X98" i="1"/>
  <c r="X97" i="1"/>
  <c r="X96" i="1"/>
  <c r="X95" i="1"/>
  <c r="X94" i="1"/>
  <c r="Z89" i="1"/>
  <c r="Z88" i="1"/>
  <c r="B88" i="1"/>
  <c r="B87" i="1"/>
  <c r="X58" i="1"/>
  <c r="X57" i="1"/>
  <c r="X56" i="1"/>
  <c r="X55" i="1"/>
  <c r="X54" i="1"/>
  <c r="Z49" i="1"/>
  <c r="Z48" i="1"/>
  <c r="B48" i="1"/>
  <c r="B47" i="1"/>
</calcChain>
</file>

<file path=xl/sharedStrings.xml><?xml version="1.0" encoding="utf-8"?>
<sst xmlns="http://schemas.openxmlformats.org/spreadsheetml/2006/main" count="23739" uniqueCount="141">
  <si>
    <t xml:space="preserve">                  Agência Nacional do Petróleo, Gás Natural e Biocombustíveis</t>
  </si>
  <si>
    <t xml:space="preserve">                  Superintendência de Defesa da Concorrência, Estudos e Regulação Econômica</t>
  </si>
  <si>
    <t xml:space="preserve">Vendas, pelas Distribuidoras, dos Derivados Combustíveis de Petróleo (metros cúbicos) </t>
  </si>
  <si>
    <t>Periodicidade: Mensal</t>
  </si>
  <si>
    <t>Índice: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</si>
  <si>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</si>
  <si>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</si>
  <si>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</si>
  <si>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</si>
  <si>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</si>
  <si>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</si>
  <si>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</si>
  <si>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</si>
  <si>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</si>
  <si>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Dados atualizados em 30 de junho de 2020.</t>
  </si>
  <si>
    <t>Vendas, pelas distribuidoras¹, dos derivados combustíveis de petróleo por Unidade da Federação e produto - 2000-2020 (m3)</t>
  </si>
  <si>
    <t>Selecione, clicando nas setas abaixo, a UNIDADE DA FEDERAÇÃO e o PRODUTO desejados.</t>
  </si>
  <si>
    <t>UN. DA FEDERAÇÃO</t>
  </si>
  <si>
    <t>(Tudo)</t>
  </si>
  <si>
    <t>PRODUTO</t>
  </si>
  <si>
    <t xml:space="preserve">Vendas Mensais </t>
  </si>
  <si>
    <t>xxxxxxxxxxxxxxxxx</t>
  </si>
  <si>
    <t>xxxxxxxxxxxxxxxxxxxxxxxxx</t>
  </si>
  <si>
    <t>ANO</t>
  </si>
  <si>
    <t xml:space="preserve">VARIAÇÃO DO ACUMULADO </t>
  </si>
  <si>
    <t>Dados</t>
  </si>
  <si>
    <t>2016</t>
  </si>
  <si>
    <t>NO ANO 2020 / 2019 (%) ²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</si>
  <si>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</si>
  <si>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</si>
  <si>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</si>
  <si>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</si>
  <si>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</si>
  <si>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</si>
  <si>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</si>
  <si>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</si>
  <si>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</si>
  <si>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</si>
  <si>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</si>
  <si>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</si>
  <si>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do Ano</t>
  </si>
  <si>
    <r>
      <rPr>
        <b/>
        <sz val="10"/>
        <rFont val="Arial"/>
        <family val="2"/>
      </rPr>
      <t>Fonte:</t>
    </r>
    <r>
      <rPr>
        <sz val="10"/>
        <rFont val="Arial"/>
      </rPr>
      <t xml:space="preserve"> ANP, conforme Resolução ANP n° 17/2014.</t>
    </r>
  </si>
  <si>
    <r>
      <rPr>
        <b/>
        <sz val="10"/>
        <rFont val="Arial"/>
        <family val="2"/>
      </rP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</si>
  <si>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</si>
  <si>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rPr>
        <sz val="10"/>
        <rFont val="Arial"/>
        <family val="2"/>
      </rP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</si>
  <si>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</si>
  <si>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5) Dados atualizados 30 de junho de 2020.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</si>
  <si>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</si>
  <si>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</si>
  <si>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</si>
  <si>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</si>
  <si>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</si>
  <si>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>Voltar ao índice</t>
  </si>
  <si>
    <t>Vendas, pelas distribuidoras¹, dos derivados combustíveis de petróleo por Grande Região e produto - 2000-2020 (m3)</t>
  </si>
  <si>
    <t>Selecione, clicando nas setas abaixo, a GRANDE REGIÃO e o PRODUTO desejados.</t>
  </si>
  <si>
    <t>GRANDE REGIÃO</t>
  </si>
  <si>
    <t>Vendas, pelas distribuidoras¹, de óleo diesel por tipo e Unidade da Federação - 2013-2020 (m3)</t>
  </si>
  <si>
    <r>
      <rPr>
        <b/>
        <sz val="10"/>
        <rFont val="Arial"/>
        <family val="2"/>
      </rP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</si>
  <si>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2) (n/d) = não disponível.</t>
  </si>
  <si>
    <t xml:space="preserve">                  3) A partir de 2014, o óleo disel S-1800 deixou de ser usado para fins rodoviário, conforme Resolução ANP nº 45/2012.</t>
  </si>
  <si>
    <t xml:space="preserve">                  4) Dados atualizados em 30 de junho de 2020.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</si>
  <si>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</si>
  <si>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>Vendas, pelas distribuidoras¹, de óleo diesel por tipo e Grande Região - 2013-2020 (m3)</t>
  </si>
  <si>
    <t>REGIÃO</t>
  </si>
  <si>
    <t>Vendas, pelas distribuidoras¹, de GLP por Unidade da Federação e Vasilhame - 2010-2020 (m3)</t>
  </si>
  <si>
    <t>VASILHAME</t>
  </si>
  <si>
    <r>
      <rPr>
        <b/>
        <sz val="10"/>
        <rFont val="Arial"/>
        <family val="2"/>
      </rP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</si>
  <si>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2) (n/d) = não disponível.</t>
  </si>
  <si>
    <t xml:space="preserve">                 3) Vasilhame: Até P13 inclui P2, P5, P7, P8 e P13. Outros inclui P20, P45, P90 e granel.</t>
  </si>
  <si>
    <t>Vendas, pelas distribuidoras¹, de GLP por Região e Vasilhame - 2010-2020 (m3)</t>
  </si>
  <si>
    <t xml:space="preserve">                  3) Vasilhame: Até P13 inclui P2, P5, P7, P8 e P13. Outros inclui P20, P45, P90 e granel.</t>
  </si>
  <si>
    <t>Vendas, pelas distribuidoras¹, de etanol hidratado por segmento e Unidade da Federação - 2012-2020 (m3)</t>
  </si>
  <si>
    <t>SEGMENTO</t>
  </si>
  <si>
    <t xml:space="preserve">                  3) Dados atualizados em 30 de junho de 2020.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</si>
  <si>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</si>
  <si>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</si>
  <si>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COMBUSTÍVEL</t>
  </si>
  <si>
    <t>ESTADO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</si>
  <si>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</si>
  <si>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</si>
  <si>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</si>
  <si>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</si>
  <si>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</si>
  <si>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</si>
  <si>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</si>
  <si>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</si>
  <si>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</si>
  <si>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</si>
  <si>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</si>
  <si>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</si>
  <si>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</si>
  <si>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GASOLINA C (m3)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</si>
  <si>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</si>
  <si>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</si>
  <si>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</si>
  <si>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</si>
  <si>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</si>
  <si>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</si>
  <si>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</si>
  <si>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</si>
  <si>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</si>
  <si>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</si>
  <si>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</si>
  <si>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</si>
  <si>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</si>
  <si>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</si>
  <si>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</si>
  <si>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</si>
  <si>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</si>
  <si>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</si>
  <si>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</si>
  <si>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</si>
  <si>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</si>
  <si>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</si>
  <si>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</si>
  <si>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</si>
  <si>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</si>
  <si>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</si>
  <si>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</si>
  <si>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</si>
  <si>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</si>
  <si>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</si>
  <si>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</si>
  <si>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</si>
  <si>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GASOLINA DE AVIAÇÃO (m3)</t>
  </si>
  <si>
    <t>QUEROSENE ILUMINANTE (m3)</t>
  </si>
  <si>
    <t>QUEROSENE DE AVIAÇÃO (m3)</t>
  </si>
  <si>
    <t>ÓLEO DIESEL (m3)</t>
  </si>
  <si>
    <t>ÓLEO COMBUSTÍVEL (m3)</t>
  </si>
  <si>
    <t>ETANOL HIDRATADO (m3)</t>
  </si>
  <si>
    <t>GLP (m3)</t>
  </si>
  <si>
    <t>ÓLEO DIESEL S-10 (m3)</t>
  </si>
  <si>
    <t>ÓLEO DIESEL S-500 (m3)</t>
  </si>
  <si>
    <t>ÓLEO DIESEL S-1800 (m3)</t>
  </si>
  <si>
    <t>ÓLEO DIESEL MARÍTIMO (m3)</t>
  </si>
  <si>
    <t>ÓLEO DIESEL (OUTROS ) (m3)</t>
  </si>
  <si>
    <t>GLP - Até P13 (m3)</t>
  </si>
  <si>
    <t>GLP - Outros (m3)</t>
  </si>
  <si>
    <t>POSTO REVENDEDOR</t>
  </si>
  <si>
    <t>CONSUMIDOR FINAL</t>
  </si>
  <si>
    <t>TRR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</si>
</sst>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_(* #,##0_);_(* \(#,##0\);_(* \-??_);_(@_)"/>
    <numFmt numFmtId="166" formatCode="0.0"/>
    <numFmt numFmtId="167" formatCode="_(* #,##0.0_);_(* \(#,##0.0\);_(* \-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rgb="FF0000FF"/>
      <name val="Arial"/>
      <family val="2"/>
    </font>
    <font>
      <u/>
      <sz val="6"/>
      <color rgb="FF0000FF"/>
      <name val="Arial"/>
      <family val="2"/>
    </font>
    <font>
      <b/>
      <sz val="14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.5"/>
      <color rgb="FFFF0000"/>
      <name val="Arial"/>
      <family val="2"/>
    </font>
    <font>
      <b/>
      <sz val="10"/>
      <name val="Arial"/>
    </font>
    <font>
      <vertAlign val="super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B6C3DC"/>
      </patternFill>
    </fill>
  </fills>
  <borders count="18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/>
      <diagonal/>
    </border>
    <border>
      <left style="thin">
        <color rgb="FFFFFFFF"/>
      </left>
      <right/>
      <top style="thin">
        <color rgb="FF969696"/>
      </top>
      <bottom/>
      <diagonal/>
    </border>
    <border>
      <left style="thin">
        <color rgb="FFFFFFFF"/>
      </left>
      <right style="thin">
        <color rgb="FF969696"/>
      </right>
      <top style="thin">
        <color rgb="FF969696"/>
      </top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  <border>
      <left/>
      <right/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4C4C4C"/>
      </left>
      <right style="thin">
        <color rgb="FF4C4C4C"/>
      </right>
      <top/>
      <bottom style="thin">
        <color rgb="FF4C4C4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4C4C4C"/>
      </top>
      <bottom/>
      <diagonal/>
    </border>
    <border>
      <left style="thin">
        <color rgb="FF969696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4C4C4C"/>
      </right>
      <top/>
      <bottom/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969696"/>
      </left>
      <right/>
      <top style="thin">
        <color auto="1"/>
      </top>
      <bottom style="thin">
        <color rgb="FF969696"/>
      </bottom>
      <diagonal/>
    </border>
  </borders>
  <cellStyleXfs count="3">
    <xf numFmtId="0" fontId="0" fillId="0" borderId="0"/>
    <xf numFmtId="164" fontId="1" fillId="0" borderId="0" applyBorder="0" applyAlignment="0" applyProtection="0"/>
    <xf numFmtId="0" fontId="6" fillId="0" borderId="0" applyBorder="0" applyAlignment="0" applyProtection="0"/>
  </cellStyleXfs>
  <cellXfs count="52">
    <xf numFmtId="0" fontId="0" fillId="0" borderId="0" xfId="0"/>
    <xf numFmtId="0" fontId="3" fillId="2" borderId="0" xfId="0" applyFont="1" applyFill="1" applyBorder="1" applyAlignment="1">
      <alignment horizontal="left" wrapText="1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Border="1" applyAlignment="1">
      <alignment horizontal="left" vertical="center"/>
    </xf>
    <xf numFmtId="0" fontId="5" fillId="2" borderId="0" xfId="2" applyFont="1" applyFill="1" applyBorder="1" applyAlignment="1" applyProtection="1"/>
    <xf numFmtId="0" fontId="6" fillId="2" borderId="0" xfId="2" applyFill="1" applyBorder="1" applyAlignment="1" applyProtection="1"/>
    <xf numFmtId="0" fontId="2" fillId="0" borderId="0" xfId="0" applyFont="1"/>
    <xf numFmtId="0" fontId="4" fillId="2" borderId="0" xfId="0" applyFont="1" applyFill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165" fontId="0" fillId="2" borderId="0" xfId="1" applyNumberFormat="1" applyFont="1" applyFill="1" applyBorder="1" applyAlignment="1" applyProtection="1"/>
    <xf numFmtId="3" fontId="9" fillId="2" borderId="0" xfId="0" applyNumberFormat="1" applyFont="1" applyFill="1" applyAlignment="1">
      <alignment horizontal="left"/>
    </xf>
    <xf numFmtId="165" fontId="0" fillId="2" borderId="0" xfId="0" applyNumberFormat="1" applyFill="1"/>
    <xf numFmtId="3" fontId="10" fillId="2" borderId="0" xfId="0" applyNumberFormat="1" applyFont="1" applyFill="1" applyAlignment="1">
      <alignment horizontal="left"/>
    </xf>
    <xf numFmtId="0" fontId="0" fillId="0" borderId="1" xfId="0" applyFont="1" applyBorder="1"/>
    <xf numFmtId="0" fontId="8" fillId="2" borderId="0" xfId="0" applyFont="1" applyFill="1" applyBorder="1"/>
    <xf numFmtId="0" fontId="11" fillId="2" borderId="0" xfId="0" applyFont="1" applyFill="1"/>
    <xf numFmtId="0" fontId="0" fillId="0" borderId="2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12" fillId="3" borderId="5" xfId="0" applyFont="1" applyFill="1" applyBorder="1" applyAlignment="1">
      <alignment horizontal="center"/>
    </xf>
    <xf numFmtId="0" fontId="0" fillId="3" borderId="2" xfId="0" applyFill="1" applyBorder="1"/>
    <xf numFmtId="0" fontId="0" fillId="3" borderId="6" xfId="0" applyFill="1" applyBorder="1"/>
    <xf numFmtId="0" fontId="0" fillId="3" borderId="6" xfId="0" applyFont="1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12" fillId="3" borderId="8" xfId="0" applyFont="1" applyFill="1" applyBorder="1" applyAlignment="1">
      <alignment horizontal="center"/>
    </xf>
    <xf numFmtId="165" fontId="0" fillId="0" borderId="9" xfId="0" applyNumberFormat="1" applyBorder="1"/>
    <xf numFmtId="166" fontId="13" fillId="0" borderId="10" xfId="0" applyNumberFormat="1" applyFont="1" applyBorder="1" applyAlignment="1">
      <alignment horizontal="right"/>
    </xf>
    <xf numFmtId="0" fontId="0" fillId="3" borderId="11" xfId="0" applyFont="1" applyFill="1" applyBorder="1"/>
    <xf numFmtId="165" fontId="0" fillId="0" borderId="12" xfId="0" applyNumberFormat="1" applyBorder="1"/>
    <xf numFmtId="166" fontId="13" fillId="0" borderId="13" xfId="0" applyNumberFormat="1" applyFont="1" applyBorder="1" applyAlignment="1">
      <alignment horizontal="right"/>
    </xf>
    <xf numFmtId="2" fontId="0" fillId="3" borderId="11" xfId="0" applyNumberFormat="1" applyFont="1" applyFill="1" applyBorder="1"/>
    <xf numFmtId="0" fontId="14" fillId="3" borderId="14" xfId="0" applyFont="1" applyFill="1" applyBorder="1"/>
    <xf numFmtId="165" fontId="10" fillId="0" borderId="15" xfId="0" applyNumberFormat="1" applyFont="1" applyBorder="1"/>
    <xf numFmtId="165" fontId="10" fillId="0" borderId="16" xfId="0" applyNumberFormat="1" applyFont="1" applyBorder="1"/>
    <xf numFmtId="0" fontId="10" fillId="2" borderId="0" xfId="0" applyFont="1" applyFill="1"/>
    <xf numFmtId="167" fontId="0" fillId="2" borderId="0" xfId="0" applyNumberFormat="1" applyFill="1"/>
    <xf numFmtId="164" fontId="13" fillId="0" borderId="0" xfId="1" applyFont="1" applyBorder="1" applyAlignment="1" applyProtection="1">
      <alignment horizontal="right"/>
    </xf>
    <xf numFmtId="164" fontId="0" fillId="2" borderId="0" xfId="1" applyFont="1" applyFill="1" applyBorder="1" applyAlignment="1" applyProtection="1"/>
    <xf numFmtId="164" fontId="0" fillId="2" borderId="0" xfId="0" applyNumberFormat="1" applyFill="1"/>
    <xf numFmtId="0" fontId="10" fillId="2" borderId="0" xfId="0" applyFont="1" applyFill="1" applyBorder="1"/>
    <xf numFmtId="0" fontId="12" fillId="2" borderId="0" xfId="0" applyFont="1" applyFill="1" applyBorder="1"/>
    <xf numFmtId="0" fontId="12" fillId="2" borderId="0" xfId="0" applyFont="1" applyFill="1"/>
    <xf numFmtId="0" fontId="15" fillId="2" borderId="0" xfId="0" applyFont="1" applyFill="1"/>
    <xf numFmtId="165" fontId="12" fillId="2" borderId="0" xfId="0" applyNumberFormat="1" applyFont="1" applyFill="1"/>
    <xf numFmtId="0" fontId="0" fillId="0" borderId="3" xfId="0" applyBorder="1"/>
    <xf numFmtId="0" fontId="0" fillId="3" borderId="6" xfId="0" applyFont="1" applyFill="1" applyBorder="1"/>
    <xf numFmtId="0" fontId="0" fillId="3" borderId="7" xfId="0" applyFill="1" applyBorder="1"/>
    <xf numFmtId="0" fontId="14" fillId="3" borderId="17" xfId="0" applyFont="1" applyFill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99244"/>
      <rgbColor rgb="FF800080"/>
      <rgbColor rgb="FF7E9BC8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9B89B3"/>
      <rgbColor rgb="FF0000FF"/>
      <rgbColor rgb="FF00CCFF"/>
      <rgbColor rgb="FFCCFFFF"/>
      <rgbColor rgb="FFCDDBB8"/>
      <rgbColor rgb="FFFFFF99"/>
      <rgbColor rgb="FF99CCFF"/>
      <rgbColor rgb="FFF8AA79"/>
      <rgbColor rgb="FFB6C3DC"/>
      <rgbColor rgb="FFDDB6B5"/>
      <rgbColor rgb="FF3C6494"/>
      <rgbColor rgb="FF7CBBCF"/>
      <rgbColor rgb="FFAEC683"/>
      <rgbColor rgb="FFFFCC00"/>
      <rgbColor rgb="FFE78C41"/>
      <rgbColor rgb="FFCA7E7D"/>
      <rgbColor rgb="FF775D97"/>
      <rgbColor rgb="FF969696"/>
      <rgbColor rgb="FF003366"/>
      <rgbColor rgb="FF46A1B9"/>
      <rgbColor rgb="FF003300"/>
      <rgbColor rgb="FF333300"/>
      <rgbColor rgb="FF993300"/>
      <rgbColor rgb="FF963D3B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2.4864693493965001E-2"/>
          <c:y val="0.14751310755278399"/>
          <c:w val="0.95649810910573096"/>
          <c:h val="0.852486892447215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0-CB7E-478A-90FA-C9A45D9736C9}"/>
            </c:ext>
          </c:extLst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1-CB7E-478A-90FA-C9A45D9736C9}"/>
            </c:ext>
          </c:extLst>
        </c:ser>
        <c:ser>
          <c:idx val="2"/>
          <c:order val="2"/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2-CB7E-478A-90FA-C9A45D9736C9}"/>
            </c:ext>
          </c:extLst>
        </c:ser>
        <c:ser>
          <c:idx val="3"/>
          <c:order val="3"/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3-CB7E-478A-90FA-C9A45D9736C9}"/>
            </c:ext>
          </c:extLst>
        </c:ser>
        <c:ser>
          <c:idx val="4"/>
          <c:order val="4"/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4-CB7E-478A-90FA-C9A45D9736C9}"/>
            </c:ext>
          </c:extLst>
        </c:ser>
        <c:ser>
          <c:idx val="5"/>
          <c:order val="5"/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5-CB7E-478A-90FA-C9A45D9736C9}"/>
            </c:ext>
          </c:extLst>
        </c:ser>
        <c:ser>
          <c:idx val="6"/>
          <c:order val="6"/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6-CB7E-478A-90FA-C9A45D9736C9}"/>
            </c:ext>
          </c:extLst>
        </c:ser>
        <c:ser>
          <c:idx val="7"/>
          <c:order val="7"/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extLst>
            <c:ext xmlns:c16="http://schemas.microsoft.com/office/drawing/2014/chart" uri="{C3380CC4-5D6E-409C-BE32-E72D297353CC}">
              <c16:uniqueId val="{00000007-CB7E-478A-90FA-C9A45D9736C9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Plan1!$K$54:$K$65</c:f>
              <c:numCache>
                <c:formatCode>_(* #,##0_);_(* \(#,##0\);_(* \-??_);_(@_)</c:formatCode>
                <c:ptCount val="12"/>
                <c:pt idx="0">
                  <c:v>8256555.6828695703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</c:v>
                </c:pt>
                <c:pt idx="4">
                  <c:v>8760641.6817971002</c:v>
                </c:pt>
                <c:pt idx="5">
                  <c:v>8798585.9306956604</c:v>
                </c:pt>
                <c:pt idx="6">
                  <c:v>9168208.6767188404</c:v>
                </c:pt>
                <c:pt idx="7">
                  <c:v>9051563.5681159496</c:v>
                </c:pt>
                <c:pt idx="8">
                  <c:v>9368012.3714927491</c:v>
                </c:pt>
                <c:pt idx="9">
                  <c:v>9550067.06423188</c:v>
                </c:pt>
                <c:pt idx="10">
                  <c:v>8562936.6286811605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7E-478A-90FA-C9A45D9736C9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775D9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Plan1!$L$54:$L$65</c:f>
              <c:numCache>
                <c:formatCode>_(* #,##0_);_(* \(#,##0\);_(* \-??_);_(@_)</c:formatCode>
                <c:ptCount val="12"/>
                <c:pt idx="0">
                  <c:v>8215630.4441449204</c:v>
                </c:pt>
                <c:pt idx="1">
                  <c:v>7840032.8122753603</c:v>
                </c:pt>
                <c:pt idx="2">
                  <c:v>8870255.1576521695</c:v>
                </c:pt>
                <c:pt idx="3">
                  <c:v>8897816.5802753605</c:v>
                </c:pt>
                <c:pt idx="4">
                  <c:v>8639588.9879275393</c:v>
                </c:pt>
                <c:pt idx="5">
                  <c:v>8990696.5226811599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9481387.2423478197</c:v>
                </c:pt>
                <c:pt idx="9">
                  <c:v>10055110.925000001</c:v>
                </c:pt>
                <c:pt idx="10">
                  <c:v>9141252.1633333303</c:v>
                </c:pt>
                <c:pt idx="11">
                  <c:v>9922268.2585652191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7E-478A-90FA-C9A45D9736C9}"/>
            </c:ext>
          </c:extLst>
        </c:ser>
        <c:ser>
          <c:idx val="10"/>
          <c:order val="10"/>
          <c:tx>
            <c:v>2010</c:v>
          </c:tx>
          <c:spPr>
            <a:solidFill>
              <a:srgbClr val="46A1B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Plan1!$M$54:$M$65</c:f>
              <c:numCache>
                <c:formatCode>_(* #,##0_);_(* \(#,##0\);_(* \-??_);_(@_)</c:formatCode>
                <c:ptCount val="12"/>
                <c:pt idx="0">
                  <c:v>8633753.1015942004</c:v>
                </c:pt>
                <c:pt idx="1">
                  <c:v>8481647.3004782591</c:v>
                </c:pt>
                <c:pt idx="2">
                  <c:v>10047228.492637699</c:v>
                </c:pt>
                <c:pt idx="3">
                  <c:v>9544461.30284057</c:v>
                </c:pt>
                <c:pt idx="4">
                  <c:v>9733818.2510144897</c:v>
                </c:pt>
                <c:pt idx="5">
                  <c:v>9830120.1308695693</c:v>
                </c:pt>
                <c:pt idx="6">
                  <c:v>10307741.175130401</c:v>
                </c:pt>
                <c:pt idx="7">
                  <c:v>10387643.436550699</c:v>
                </c:pt>
                <c:pt idx="8">
                  <c:v>10248554.0049855</c:v>
                </c:pt>
                <c:pt idx="9">
                  <c:v>10205460.4863478</c:v>
                </c:pt>
                <c:pt idx="10">
                  <c:v>10051864.124391301</c:v>
                </c:pt>
                <c:pt idx="11">
                  <c:v>10479532.6205507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7E-478A-90FA-C9A45D9736C9}"/>
            </c:ext>
          </c:extLst>
        </c:ser>
        <c:ser>
          <c:idx val="11"/>
          <c:order val="11"/>
          <c:tx>
            <c:v>2011</c:v>
          </c:tx>
          <c:spPr>
            <a:solidFill>
              <a:srgbClr val="E78C4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Plan1!$N$54:$N$65</c:f>
              <c:numCache>
                <c:formatCode>_(* #,##0_);_(* \(#,##0\);_(* \-??_);_(@_)</c:formatCode>
                <c:ptCount val="12"/>
                <c:pt idx="0">
                  <c:v>9110855.31378261</c:v>
                </c:pt>
                <c:pt idx="1">
                  <c:v>9262542.1273768097</c:v>
                </c:pt>
                <c:pt idx="2">
                  <c:v>10148732.4826812</c:v>
                </c:pt>
                <c:pt idx="3">
                  <c:v>9656896.75075363</c:v>
                </c:pt>
                <c:pt idx="4">
                  <c:v>10158049.5424348</c:v>
                </c:pt>
                <c:pt idx="5">
                  <c:v>10184502.858159401</c:v>
                </c:pt>
                <c:pt idx="6">
                  <c:v>10360738.0682754</c:v>
                </c:pt>
                <c:pt idx="7">
                  <c:v>10979440.607999999</c:v>
                </c:pt>
                <c:pt idx="8">
                  <c:v>10692546.169492699</c:v>
                </c:pt>
                <c:pt idx="9">
                  <c:v>10519426.955637701</c:v>
                </c:pt>
                <c:pt idx="10">
                  <c:v>10403944.990913</c:v>
                </c:pt>
                <c:pt idx="11">
                  <c:v>10756126.7618696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7E-478A-90FA-C9A45D9736C9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Plan1!$O$54:$O$65</c:f>
              <c:numCache>
                <c:formatCode>_(* #,##0_);_(* \(#,##0\);_(* \-??_);_(@_)</c:formatCode>
                <c:ptCount val="12"/>
                <c:pt idx="0">
                  <c:v>9708937.3323478196</c:v>
                </c:pt>
                <c:pt idx="1">
                  <c:v>9877026.7115217298</c:v>
                </c:pt>
                <c:pt idx="2">
                  <c:v>10929435.8631014</c:v>
                </c:pt>
                <c:pt idx="3">
                  <c:v>10186467.3434058</c:v>
                </c:pt>
                <c:pt idx="4">
                  <c:v>10775104.2176667</c:v>
                </c:pt>
                <c:pt idx="5">
                  <c:v>10506639.263565199</c:v>
                </c:pt>
                <c:pt idx="6">
                  <c:v>10882147.833260899</c:v>
                </c:pt>
                <c:pt idx="7">
                  <c:v>11592307.1256957</c:v>
                </c:pt>
                <c:pt idx="8">
                  <c:v>10717877.034521701</c:v>
                </c:pt>
                <c:pt idx="9">
                  <c:v>11858855.586623199</c:v>
                </c:pt>
                <c:pt idx="10">
                  <c:v>11382002.781652199</c:v>
                </c:pt>
                <c:pt idx="11">
                  <c:v>11271877.266246401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7E-478A-90FA-C9A45D9736C9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Plan1!$P$54:$P$65</c:f>
              <c:numCache>
                <c:formatCode>_(* #,##0_);_(* \(#,##0\);_(* \-??_);_(@_)</c:formatCode>
                <c:ptCount val="12"/>
                <c:pt idx="0">
                  <c:v>10931208.280492799</c:v>
                </c:pt>
                <c:pt idx="1">
                  <c:v>10117862.393246399</c:v>
                </c:pt>
                <c:pt idx="2">
                  <c:v>11053520.2438116</c:v>
                </c:pt>
                <c:pt idx="3">
                  <c:v>11377920.918985499</c:v>
                </c:pt>
                <c:pt idx="4">
                  <c:v>11503971.8741304</c:v>
                </c:pt>
                <c:pt idx="5">
                  <c:v>11035208.483029</c:v>
                </c:pt>
                <c:pt idx="6">
                  <c:v>11691185.2894927</c:v>
                </c:pt>
                <c:pt idx="7">
                  <c:v>12082456.4757101</c:v>
                </c:pt>
                <c:pt idx="8">
                  <c:v>11451924.9701159</c:v>
                </c:pt>
                <c:pt idx="9">
                  <c:v>12466573.999652199</c:v>
                </c:pt>
                <c:pt idx="10">
                  <c:v>11911867.9497681</c:v>
                </c:pt>
                <c:pt idx="11">
                  <c:v>11708206.545724601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7E-478A-90FA-C9A45D9736C9}"/>
            </c:ext>
          </c:extLst>
        </c:ser>
        <c:ser>
          <c:idx val="14"/>
          <c:order val="14"/>
          <c:tx>
            <c:v>2014</c:v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Plan1!$Q$54:$Q$65</c:f>
              <c:numCache>
                <c:formatCode>_(* #,##0_);_(* \(#,##0\);_(* \-??_);_(@_)</c:formatCode>
                <c:ptCount val="12"/>
                <c:pt idx="0">
                  <c:v>11429168.840058001</c:v>
                </c:pt>
                <c:pt idx="1">
                  <c:v>11230844.7992754</c:v>
                </c:pt>
                <c:pt idx="2">
                  <c:v>11521485.2929275</c:v>
                </c:pt>
                <c:pt idx="3">
                  <c:v>11874577.2096812</c:v>
                </c:pt>
                <c:pt idx="4">
                  <c:v>12132305.178478301</c:v>
                </c:pt>
                <c:pt idx="5">
                  <c:v>11283405.267956501</c:v>
                </c:pt>
                <c:pt idx="6">
                  <c:v>12215762.8547101</c:v>
                </c:pt>
                <c:pt idx="7">
                  <c:v>12538268.9426232</c:v>
                </c:pt>
                <c:pt idx="8">
                  <c:v>12592408.304608701</c:v>
                </c:pt>
                <c:pt idx="9">
                  <c:v>13289592.4931015</c:v>
                </c:pt>
                <c:pt idx="10">
                  <c:v>11838314.952652199</c:v>
                </c:pt>
                <c:pt idx="11">
                  <c:v>12636639.3841449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7E-478A-90FA-C9A45D9736C9}"/>
            </c:ext>
          </c:extLst>
        </c:ser>
        <c:ser>
          <c:idx val="15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Plan1!$R$54:$R$65</c:f>
              <c:numCache>
                <c:formatCode>_(* #,##0_);_(* \(#,##0\);_(* \-??_);_(@_)</c:formatCode>
                <c:ptCount val="12"/>
                <c:pt idx="0">
                  <c:v>12047932.427376799</c:v>
                </c:pt>
                <c:pt idx="1">
                  <c:v>10490253.7550145</c:v>
                </c:pt>
                <c:pt idx="2">
                  <c:v>12095848.1533188</c:v>
                </c:pt>
                <c:pt idx="3">
                  <c:v>11767280.134985499</c:v>
                </c:pt>
                <c:pt idx="4">
                  <c:v>11449770.753347799</c:v>
                </c:pt>
                <c:pt idx="5">
                  <c:v>11867076.4314638</c:v>
                </c:pt>
                <c:pt idx="6">
                  <c:v>12183784.337623199</c:v>
                </c:pt>
                <c:pt idx="7">
                  <c:v>12046884.4970145</c:v>
                </c:pt>
                <c:pt idx="8">
                  <c:v>11985710.1962754</c:v>
                </c:pt>
                <c:pt idx="9">
                  <c:v>12526918.0685507</c:v>
                </c:pt>
                <c:pt idx="10">
                  <c:v>11239850.465884101</c:v>
                </c:pt>
                <c:pt idx="11">
                  <c:v>12115171.8300435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7E-478A-90FA-C9A45D9736C9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Plan1!$S$54:$S$65</c:f>
              <c:numCache>
                <c:formatCode>_(* #,##0_);_(* \(#,##0\);_(* \-??_);_(@_)</c:formatCode>
                <c:ptCount val="12"/>
                <c:pt idx="0">
                  <c:v>10514005.259159399</c:v>
                </c:pt>
                <c:pt idx="1">
                  <c:v>10792682.102840601</c:v>
                </c:pt>
                <c:pt idx="2">
                  <c:v>11601156.137217401</c:v>
                </c:pt>
                <c:pt idx="3">
                  <c:v>11199688.8017391</c:v>
                </c:pt>
                <c:pt idx="4">
                  <c:v>11195715.0274348</c:v>
                </c:pt>
                <c:pt idx="5">
                  <c:v>11238238.734999999</c:v>
                </c:pt>
                <c:pt idx="6">
                  <c:v>11414542.2679855</c:v>
                </c:pt>
                <c:pt idx="7">
                  <c:v>11851855.954724601</c:v>
                </c:pt>
                <c:pt idx="8">
                  <c:v>11644012.5777536</c:v>
                </c:pt>
                <c:pt idx="9">
                  <c:v>11425057.5878116</c:v>
                </c:pt>
                <c:pt idx="10">
                  <c:v>10982918.9137391</c:v>
                </c:pt>
                <c:pt idx="11">
                  <c:v>11581780.4405217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7E-478A-90FA-C9A45D9736C9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Plan1!$T$54:$T$65</c:f>
              <c:numCache>
                <c:formatCode>_(* #,##0_);_(* \(#,##0\);_(* \-??_);_(@_)</c:formatCode>
                <c:ptCount val="12"/>
                <c:pt idx="0">
                  <c:v>10428954.824289899</c:v>
                </c:pt>
                <c:pt idx="1">
                  <c:v>10121262.4998696</c:v>
                </c:pt>
                <c:pt idx="2">
                  <c:v>11853140.6834058</c:v>
                </c:pt>
                <c:pt idx="3">
                  <c:v>10570124.1402754</c:v>
                </c:pt>
                <c:pt idx="4">
                  <c:v>11374611.3260145</c:v>
                </c:pt>
                <c:pt idx="5">
                  <c:v>11399227.6656812</c:v>
                </c:pt>
                <c:pt idx="6">
                  <c:v>11617860.727739099</c:v>
                </c:pt>
                <c:pt idx="7">
                  <c:v>12116749.2324348</c:v>
                </c:pt>
                <c:pt idx="8">
                  <c:v>11732360.4199565</c:v>
                </c:pt>
                <c:pt idx="9">
                  <c:v>11939679.960942</c:v>
                </c:pt>
                <c:pt idx="10">
                  <c:v>11419038.820768099</c:v>
                </c:pt>
                <c:pt idx="11">
                  <c:v>11514810.522362299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7E-478A-90FA-C9A45D9736C9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B6C3D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Plan1!$U$54:$U$65</c:f>
              <c:numCache>
                <c:formatCode>_(* #,##0_);_(* \(#,##0\);_(* \-??_);_(@_)</c:formatCode>
                <c:ptCount val="12"/>
                <c:pt idx="0">
                  <c:v>10803217.3992319</c:v>
                </c:pt>
                <c:pt idx="1">
                  <c:v>10220520.134405799</c:v>
                </c:pt>
                <c:pt idx="2">
                  <c:v>11724175.306275399</c:v>
                </c:pt>
                <c:pt idx="3">
                  <c:v>11109721.4606377</c:v>
                </c:pt>
                <c:pt idx="4">
                  <c:v>9901079.2537391298</c:v>
                </c:pt>
                <c:pt idx="5">
                  <c:v>11645914.1334638</c:v>
                </c:pt>
                <c:pt idx="6">
                  <c:v>11530423.0346522</c:v>
                </c:pt>
                <c:pt idx="7">
                  <c:v>12373864.6628986</c:v>
                </c:pt>
                <c:pt idx="8">
                  <c:v>11411721.2518551</c:v>
                </c:pt>
                <c:pt idx="9">
                  <c:v>12073886.679855101</c:v>
                </c:pt>
                <c:pt idx="10">
                  <c:v>11555668.420260901</c:v>
                </c:pt>
                <c:pt idx="11">
                  <c:v>11806209.4322029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7E-478A-90FA-C9A45D9736C9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DB6B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Plan1!$V$54:$V$65</c:f>
              <c:numCache>
                <c:formatCode>_(* #,##0_);_(* \(#,##0\);_(* \-??_);_(@_)</c:formatCode>
                <c:ptCount val="12"/>
                <c:pt idx="0">
                  <c:v>11230327.968681199</c:v>
                </c:pt>
                <c:pt idx="1">
                  <c:v>10802185.924463799</c:v>
                </c:pt>
                <c:pt idx="2">
                  <c:v>11243409.6568406</c:v>
                </c:pt>
                <c:pt idx="3">
                  <c:v>11477190.8822609</c:v>
                </c:pt>
                <c:pt idx="4">
                  <c:v>11650921.9943188</c:v>
                </c:pt>
                <c:pt idx="5">
                  <c:v>11073020.454565199</c:v>
                </c:pt>
                <c:pt idx="6">
                  <c:v>12283089.972623199</c:v>
                </c:pt>
                <c:pt idx="7">
                  <c:v>12326807.8326087</c:v>
                </c:pt>
                <c:pt idx="8">
                  <c:v>11664500.1059855</c:v>
                </c:pt>
                <c:pt idx="9">
                  <c:v>12695468.8813623</c:v>
                </c:pt>
                <c:pt idx="10">
                  <c:v>11806467.578072499</c:v>
                </c:pt>
                <c:pt idx="11">
                  <c:v>11881704.420913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7E-478A-90FA-C9A45D9736C9}"/>
            </c:ext>
          </c:extLst>
        </c:ser>
        <c:ser>
          <c:idx val="20"/>
          <c:order val="20"/>
          <c:tx>
            <c:v>2020</c:v>
          </c:tx>
          <c:spPr>
            <a:solidFill>
              <a:srgbClr val="CDDBB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Plan1!$W$54:$W$65</c:f>
              <c:numCache>
                <c:formatCode>_(* #,##0_);_(* \(#,##0\);_(* \-??_);_(@_)</c:formatCode>
                <c:ptCount val="12"/>
                <c:pt idx="0">
                  <c:v>11338519.5593623</c:v>
                </c:pt>
                <c:pt idx="1">
                  <c:v>11090360.978347801</c:v>
                </c:pt>
                <c:pt idx="2">
                  <c:v>10645581.8307826</c:v>
                </c:pt>
                <c:pt idx="3">
                  <c:v>8874937.9996956494</c:v>
                </c:pt>
                <c:pt idx="4">
                  <c:v>9498969.2277826108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7E-478A-90FA-C9A45D97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754848"/>
        <c:axId val="15271028"/>
      </c:barChart>
      <c:catAx>
        <c:axId val="907548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686881496410698"/>
              <c:y val="0.874734306362476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5271028"/>
        <c:crossesAt val="0"/>
        <c:auto val="1"/>
        <c:lblAlgn val="ctr"/>
        <c:lblOffset val="100"/>
        <c:noMultiLvlLbl val="1"/>
      </c:catAx>
      <c:valAx>
        <c:axId val="152710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1981249575402E-3"/>
              <c:y val="0.40328751594161799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90754848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2226273239883199"/>
          <c:y val="5.10131784044211E-2"/>
          <c:w val="0.59675264385516003"/>
          <c:h val="7.4961031599830003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4.0023569939262101E-2"/>
          <c:y val="0.13578680203045701"/>
          <c:w val="0.94705829027286703"/>
          <c:h val="0.8543429216018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\-??_);_(@_)</c:formatCode>
                <c:ptCount val="12"/>
                <c:pt idx="0">
                  <c:v>6995110.4457272701</c:v>
                </c:pt>
                <c:pt idx="1">
                  <c:v>7416433.1628014902</c:v>
                </c:pt>
                <c:pt idx="2">
                  <c:v>7350794.8744211504</c:v>
                </c:pt>
                <c:pt idx="3">
                  <c:v>7282572.8036308</c:v>
                </c:pt>
                <c:pt idx="4">
                  <c:v>7517881.6442133598</c:v>
                </c:pt>
                <c:pt idx="5">
                  <c:v>7788442.85958998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7522385.0823116899</c:v>
                </c:pt>
                <c:pt idx="9">
                  <c:v>7686804.2911725398</c:v>
                </c:pt>
                <c:pt idx="10">
                  <c:v>7601392.6536753196</c:v>
                </c:pt>
                <c:pt idx="11">
                  <c:v>7380667.2299035303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A-4CF9-8CE5-7ADCED30EC43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\-??_);_(@_)</c:formatCode>
                <c:ptCount val="12"/>
                <c:pt idx="0">
                  <c:v>7180755.2584916502</c:v>
                </c:pt>
                <c:pt idx="1">
                  <c:v>6548589.6750426805</c:v>
                </c:pt>
                <c:pt idx="2">
                  <c:v>7655263.0662541697</c:v>
                </c:pt>
                <c:pt idx="3">
                  <c:v>7228914.3981113201</c:v>
                </c:pt>
                <c:pt idx="4">
                  <c:v>7611895.7195157697</c:v>
                </c:pt>
                <c:pt idx="5">
                  <c:v>7657813.9934063097</c:v>
                </c:pt>
                <c:pt idx="6">
                  <c:v>7630442.0301948097</c:v>
                </c:pt>
                <c:pt idx="7">
                  <c:v>8003567.96555473</c:v>
                </c:pt>
                <c:pt idx="8">
                  <c:v>7500608.8746270901</c:v>
                </c:pt>
                <c:pt idx="9">
                  <c:v>7952202.5229313597</c:v>
                </c:pt>
                <c:pt idx="10">
                  <c:v>7453943.8814211497</c:v>
                </c:pt>
                <c:pt idx="11">
                  <c:v>7200701.0513692098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A-4CF9-8CE5-7ADCED30EC43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\-??_);_(@_)</c:formatCode>
                <c:ptCount val="12"/>
                <c:pt idx="0">
                  <c:v>7196582.65419666</c:v>
                </c:pt>
                <c:pt idx="1">
                  <c:v>6655637.4704044499</c:v>
                </c:pt>
                <c:pt idx="2">
                  <c:v>7480152.9407031499</c:v>
                </c:pt>
                <c:pt idx="3">
                  <c:v>7314484.5699183699</c:v>
                </c:pt>
                <c:pt idx="4">
                  <c:v>7475772.6816307995</c:v>
                </c:pt>
                <c:pt idx="5">
                  <c:v>7072254.69313173</c:v>
                </c:pt>
                <c:pt idx="6">
                  <c:v>7537209.1728033395</c:v>
                </c:pt>
                <c:pt idx="7">
                  <c:v>7541354.6796994396</c:v>
                </c:pt>
                <c:pt idx="8">
                  <c:v>7523605.6649573296</c:v>
                </c:pt>
                <c:pt idx="9">
                  <c:v>8243983.3627551002</c:v>
                </c:pt>
                <c:pt idx="10">
                  <c:v>7153780.7847959204</c:v>
                </c:pt>
                <c:pt idx="11">
                  <c:v>7301918.3044582596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A-4CF9-8CE5-7ADCED30EC43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\-??_);_(@_)</c:formatCode>
                <c:ptCount val="12"/>
                <c:pt idx="0">
                  <c:v>6688221.5205862699</c:v>
                </c:pt>
                <c:pt idx="1">
                  <c:v>6294697.9863951802</c:v>
                </c:pt>
                <c:pt idx="2">
                  <c:v>6414784.7841020403</c:v>
                </c:pt>
                <c:pt idx="3">
                  <c:v>6637099.3091799598</c:v>
                </c:pt>
                <c:pt idx="4">
                  <c:v>7064182.7305194801</c:v>
                </c:pt>
                <c:pt idx="5">
                  <c:v>6636083.2849295</c:v>
                </c:pt>
                <c:pt idx="6">
                  <c:v>7351963.9556011101</c:v>
                </c:pt>
                <c:pt idx="7">
                  <c:v>7131433.3941985201</c:v>
                </c:pt>
                <c:pt idx="8">
                  <c:v>7308318.7447161498</c:v>
                </c:pt>
                <c:pt idx="9">
                  <c:v>7718482.4507142901</c:v>
                </c:pt>
                <c:pt idx="10">
                  <c:v>6954097.1096048299</c:v>
                </c:pt>
                <c:pt idx="11">
                  <c:v>7534997.9089443497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A-4CF9-8CE5-7ADCED30EC43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\-??_);_(@_)</c:formatCode>
                <c:ptCount val="12"/>
                <c:pt idx="0">
                  <c:v>6770295.1626753202</c:v>
                </c:pt>
                <c:pt idx="1">
                  <c:v>6362190.6137643801</c:v>
                </c:pt>
                <c:pt idx="2">
                  <c:v>7587215.3109090896</c:v>
                </c:pt>
                <c:pt idx="3">
                  <c:v>7362965.4662022302</c:v>
                </c:pt>
                <c:pt idx="4">
                  <c:v>7065017.1890111296</c:v>
                </c:pt>
                <c:pt idx="5">
                  <c:v>7227510.0755046401</c:v>
                </c:pt>
                <c:pt idx="6">
                  <c:v>7738421.6018051896</c:v>
                </c:pt>
                <c:pt idx="7">
                  <c:v>7757804.8451447096</c:v>
                </c:pt>
                <c:pt idx="8">
                  <c:v>7739155.9095807001</c:v>
                </c:pt>
                <c:pt idx="9">
                  <c:v>7595616.53105566</c:v>
                </c:pt>
                <c:pt idx="10">
                  <c:v>7428138.36097774</c:v>
                </c:pt>
                <c:pt idx="11">
                  <c:v>7785470.6756085297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A-4CF9-8CE5-7ADCED30EC43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\-??_);_(@_)</c:formatCode>
                <c:ptCount val="12"/>
                <c:pt idx="0">
                  <c:v>6709517.0329424897</c:v>
                </c:pt>
                <c:pt idx="1">
                  <c:v>6597881.44030427</c:v>
                </c:pt>
                <c:pt idx="2">
                  <c:v>7604798.3146141004</c:v>
                </c:pt>
                <c:pt idx="3">
                  <c:v>7243180.3217532402</c:v>
                </c:pt>
                <c:pt idx="4">
                  <c:v>7300532.11714656</c:v>
                </c:pt>
                <c:pt idx="5">
                  <c:v>7475038.8895936897</c:v>
                </c:pt>
                <c:pt idx="6">
                  <c:v>7492138.94971429</c:v>
                </c:pt>
                <c:pt idx="7">
                  <c:v>8042449.1567365499</c:v>
                </c:pt>
                <c:pt idx="8">
                  <c:v>7720371.6332931304</c:v>
                </c:pt>
                <c:pt idx="9">
                  <c:v>7386627.6566029703</c:v>
                </c:pt>
                <c:pt idx="10">
                  <c:v>7467977.1067476803</c:v>
                </c:pt>
                <c:pt idx="11">
                  <c:v>7766879.0155788502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A-4CF9-8CE5-7ADCED30EC43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\-??_);_(@_)</c:formatCode>
                <c:ptCount val="12"/>
                <c:pt idx="0">
                  <c:v>7050201.9787087198</c:v>
                </c:pt>
                <c:pt idx="1">
                  <c:v>6733218.0995640103</c:v>
                </c:pt>
                <c:pt idx="2">
                  <c:v>7713759.9717959203</c:v>
                </c:pt>
                <c:pt idx="3">
                  <c:v>7057554.44196661</c:v>
                </c:pt>
                <c:pt idx="4">
                  <c:v>7575074.9039350599</c:v>
                </c:pt>
                <c:pt idx="5">
                  <c:v>7432494.02218924</c:v>
                </c:pt>
                <c:pt idx="6">
                  <c:v>7539416.59433024</c:v>
                </c:pt>
                <c:pt idx="7">
                  <c:v>8036490.5749944299</c:v>
                </c:pt>
                <c:pt idx="8">
                  <c:v>7892381.8982523195</c:v>
                </c:pt>
                <c:pt idx="9">
                  <c:v>7980417.6822912795</c:v>
                </c:pt>
                <c:pt idx="10">
                  <c:v>7772892.7838998204</c:v>
                </c:pt>
                <c:pt idx="11">
                  <c:v>7888891.0198293095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A-4CF9-8CE5-7ADCED30EC43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\-??_);_(@_)</c:formatCode>
                <c:ptCount val="12"/>
                <c:pt idx="0">
                  <c:v>7470613.1396521796</c:v>
                </c:pt>
                <c:pt idx="1">
                  <c:v>7066232.6783623202</c:v>
                </c:pt>
                <c:pt idx="2">
                  <c:v>8306224.3245507302</c:v>
                </c:pt>
                <c:pt idx="3">
                  <c:v>7601037.6683333302</c:v>
                </c:pt>
                <c:pt idx="4">
                  <c:v>8026655.5310000004</c:v>
                </c:pt>
                <c:pt idx="5">
                  <c:v>8059005.53347826</c:v>
                </c:pt>
                <c:pt idx="6">
                  <c:v>8209919.7063623201</c:v>
                </c:pt>
                <c:pt idx="7">
                  <c:v>8752804.8395217396</c:v>
                </c:pt>
                <c:pt idx="8">
                  <c:v>8127877.7850869596</c:v>
                </c:pt>
                <c:pt idx="9">
                  <c:v>9020457.4546956606</c:v>
                </c:pt>
                <c:pt idx="10">
                  <c:v>8570807.1518260799</c:v>
                </c:pt>
                <c:pt idx="11">
                  <c:v>8574078.9012898598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A-4CF9-8CE5-7ADCED30EC43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Plan1!$K$94:$K$105</c:f>
              <c:numCache>
                <c:formatCode>_(* #,##0_);_(* \(#,##0\);_(* \-??_);_(@_)</c:formatCode>
                <c:ptCount val="12"/>
                <c:pt idx="0">
                  <c:v>8256555.6828695703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</c:v>
                </c:pt>
                <c:pt idx="4">
                  <c:v>8760641.6817971002</c:v>
                </c:pt>
                <c:pt idx="5">
                  <c:v>8798585.9306956604</c:v>
                </c:pt>
                <c:pt idx="6">
                  <c:v>9168208.6767188404</c:v>
                </c:pt>
                <c:pt idx="7">
                  <c:v>9051563.5681159496</c:v>
                </c:pt>
                <c:pt idx="8">
                  <c:v>9368012.3714927491</c:v>
                </c:pt>
                <c:pt idx="9">
                  <c:v>9550067.06423188</c:v>
                </c:pt>
                <c:pt idx="10">
                  <c:v>8562936.6286811605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BA-4CF9-8CE5-7ADCED30EC43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775D9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Plan1!$L$94:$L$105</c:f>
              <c:numCache>
                <c:formatCode>_(* #,##0_);_(* \(#,##0\);_(* \-??_);_(@_)</c:formatCode>
                <c:ptCount val="12"/>
                <c:pt idx="0">
                  <c:v>8215630.4441449204</c:v>
                </c:pt>
                <c:pt idx="1">
                  <c:v>7840032.8122753603</c:v>
                </c:pt>
                <c:pt idx="2">
                  <c:v>8870255.1576521695</c:v>
                </c:pt>
                <c:pt idx="3">
                  <c:v>8897816.5802753605</c:v>
                </c:pt>
                <c:pt idx="4">
                  <c:v>8639588.9879275393</c:v>
                </c:pt>
                <c:pt idx="5">
                  <c:v>8990696.5226811599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9481387.2423478197</c:v>
                </c:pt>
                <c:pt idx="9">
                  <c:v>10055110.925000001</c:v>
                </c:pt>
                <c:pt idx="10">
                  <c:v>9141252.1633333303</c:v>
                </c:pt>
                <c:pt idx="11">
                  <c:v>9922268.2585652191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BA-4CF9-8CE5-7ADCED30EC43}"/>
            </c:ext>
          </c:extLst>
        </c:ser>
        <c:ser>
          <c:idx val="10"/>
          <c:order val="10"/>
          <c:tx>
            <c:v>2010</c:v>
          </c:tx>
          <c:spPr>
            <a:solidFill>
              <a:srgbClr val="46A1B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Plan1!$M$94:$M$105</c:f>
              <c:numCache>
                <c:formatCode>_(* #,##0_);_(* \(#,##0\);_(* \-??_);_(@_)</c:formatCode>
                <c:ptCount val="12"/>
                <c:pt idx="0">
                  <c:v>8633753.1015942004</c:v>
                </c:pt>
                <c:pt idx="1">
                  <c:v>8481647.3004782591</c:v>
                </c:pt>
                <c:pt idx="2">
                  <c:v>10047228.492637699</c:v>
                </c:pt>
                <c:pt idx="3">
                  <c:v>9544461.30284057</c:v>
                </c:pt>
                <c:pt idx="4">
                  <c:v>9733818.2510144897</c:v>
                </c:pt>
                <c:pt idx="5">
                  <c:v>9830120.1308695693</c:v>
                </c:pt>
                <c:pt idx="6">
                  <c:v>10307741.175130401</c:v>
                </c:pt>
                <c:pt idx="7">
                  <c:v>10387643.436550699</c:v>
                </c:pt>
                <c:pt idx="8">
                  <c:v>10248554.0049855</c:v>
                </c:pt>
                <c:pt idx="9">
                  <c:v>10205460.4863478</c:v>
                </c:pt>
                <c:pt idx="10">
                  <c:v>10051864.124391301</c:v>
                </c:pt>
                <c:pt idx="11">
                  <c:v>10479532.6205507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BA-4CF9-8CE5-7ADCED30EC43}"/>
            </c:ext>
          </c:extLst>
        </c:ser>
        <c:ser>
          <c:idx val="11"/>
          <c:order val="11"/>
          <c:tx>
            <c:v>2011</c:v>
          </c:tx>
          <c:spPr>
            <a:solidFill>
              <a:srgbClr val="E78C4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Plan1!$N$94:$N$105</c:f>
              <c:numCache>
                <c:formatCode>_(* #,##0_);_(* \(#,##0\);_(* \-??_);_(@_)</c:formatCode>
                <c:ptCount val="12"/>
                <c:pt idx="0">
                  <c:v>9110855.31378261</c:v>
                </c:pt>
                <c:pt idx="1">
                  <c:v>9262542.1273768097</c:v>
                </c:pt>
                <c:pt idx="2">
                  <c:v>10148732.4826812</c:v>
                </c:pt>
                <c:pt idx="3">
                  <c:v>9656896.75075363</c:v>
                </c:pt>
                <c:pt idx="4">
                  <c:v>10158049.5424348</c:v>
                </c:pt>
                <c:pt idx="5">
                  <c:v>10184502.858159401</c:v>
                </c:pt>
                <c:pt idx="6">
                  <c:v>10360738.0682754</c:v>
                </c:pt>
                <c:pt idx="7">
                  <c:v>10979440.607999999</c:v>
                </c:pt>
                <c:pt idx="8">
                  <c:v>10692546.169492699</c:v>
                </c:pt>
                <c:pt idx="9">
                  <c:v>10519426.955637701</c:v>
                </c:pt>
                <c:pt idx="10">
                  <c:v>10403944.990913</c:v>
                </c:pt>
                <c:pt idx="11">
                  <c:v>10756126.7618696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BA-4CF9-8CE5-7ADCED30EC43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Plan1!$O$94:$O$105</c:f>
              <c:numCache>
                <c:formatCode>_(* #,##0_);_(* \(#,##0\);_(* \-??_);_(@_)</c:formatCode>
                <c:ptCount val="12"/>
                <c:pt idx="0">
                  <c:v>9708937.3323478196</c:v>
                </c:pt>
                <c:pt idx="1">
                  <c:v>9877026.7115217298</c:v>
                </c:pt>
                <c:pt idx="2">
                  <c:v>10929435.8631014</c:v>
                </c:pt>
                <c:pt idx="3">
                  <c:v>10186467.3434058</c:v>
                </c:pt>
                <c:pt idx="4">
                  <c:v>10775104.2176667</c:v>
                </c:pt>
                <c:pt idx="5">
                  <c:v>10506639.263565199</c:v>
                </c:pt>
                <c:pt idx="6">
                  <c:v>10882147.833260899</c:v>
                </c:pt>
                <c:pt idx="7">
                  <c:v>11592307.1256957</c:v>
                </c:pt>
                <c:pt idx="8">
                  <c:v>10717877.034521701</c:v>
                </c:pt>
                <c:pt idx="9">
                  <c:v>11858855.586623199</c:v>
                </c:pt>
                <c:pt idx="10">
                  <c:v>11382002.781652199</c:v>
                </c:pt>
                <c:pt idx="11">
                  <c:v>11271877.266246401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BA-4CF9-8CE5-7ADCED30EC43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Plan1!$P$94:$P$105</c:f>
              <c:numCache>
                <c:formatCode>_(* #,##0_);_(* \(#,##0\);_(* \-??_);_(@_)</c:formatCode>
                <c:ptCount val="12"/>
                <c:pt idx="0">
                  <c:v>10931208.280492799</c:v>
                </c:pt>
                <c:pt idx="1">
                  <c:v>10117862.393246399</c:v>
                </c:pt>
                <c:pt idx="2">
                  <c:v>11053520.2438116</c:v>
                </c:pt>
                <c:pt idx="3">
                  <c:v>11377920.918985499</c:v>
                </c:pt>
                <c:pt idx="4">
                  <c:v>11503971.8741304</c:v>
                </c:pt>
                <c:pt idx="5">
                  <c:v>11035208.483029</c:v>
                </c:pt>
                <c:pt idx="6">
                  <c:v>11691185.2894927</c:v>
                </c:pt>
                <c:pt idx="7">
                  <c:v>12082456.4757101</c:v>
                </c:pt>
                <c:pt idx="8">
                  <c:v>11451924.9701159</c:v>
                </c:pt>
                <c:pt idx="9">
                  <c:v>12466573.999652199</c:v>
                </c:pt>
                <c:pt idx="10">
                  <c:v>11911867.9497681</c:v>
                </c:pt>
                <c:pt idx="11">
                  <c:v>11708206.545724601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BA-4CF9-8CE5-7ADCED30EC43}"/>
            </c:ext>
          </c:extLst>
        </c:ser>
        <c:ser>
          <c:idx val="14"/>
          <c:order val="14"/>
          <c:tx>
            <c:v>2014</c:v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Plan1!$Q$94:$Q$105</c:f>
              <c:numCache>
                <c:formatCode>_(* #,##0_);_(* \(#,##0\);_(* \-??_);_(@_)</c:formatCode>
                <c:ptCount val="12"/>
                <c:pt idx="0">
                  <c:v>11429168.840058001</c:v>
                </c:pt>
                <c:pt idx="1">
                  <c:v>11230844.7992754</c:v>
                </c:pt>
                <c:pt idx="2">
                  <c:v>11521485.2929275</c:v>
                </c:pt>
                <c:pt idx="3">
                  <c:v>11874577.2096812</c:v>
                </c:pt>
                <c:pt idx="4">
                  <c:v>12132305.178478301</c:v>
                </c:pt>
                <c:pt idx="5">
                  <c:v>11283405.267956501</c:v>
                </c:pt>
                <c:pt idx="6">
                  <c:v>12215762.8547101</c:v>
                </c:pt>
                <c:pt idx="7">
                  <c:v>12538268.9426232</c:v>
                </c:pt>
                <c:pt idx="8">
                  <c:v>12592408.304608701</c:v>
                </c:pt>
                <c:pt idx="9">
                  <c:v>13289592.4931015</c:v>
                </c:pt>
                <c:pt idx="10">
                  <c:v>11838314.952652199</c:v>
                </c:pt>
                <c:pt idx="11">
                  <c:v>12636639.3841449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9BA-4CF9-8CE5-7ADCED30EC43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Plan1!$R$94:$R$105</c:f>
              <c:numCache>
                <c:formatCode>_(* #,##0_);_(* \(#,##0\);_(* \-??_);_(@_)</c:formatCode>
                <c:ptCount val="12"/>
                <c:pt idx="0">
                  <c:v>12047932.427376799</c:v>
                </c:pt>
                <c:pt idx="1">
                  <c:v>10490253.7550145</c:v>
                </c:pt>
                <c:pt idx="2">
                  <c:v>12095848.1533188</c:v>
                </c:pt>
                <c:pt idx="3">
                  <c:v>11767280.134985499</c:v>
                </c:pt>
                <c:pt idx="4">
                  <c:v>11449770.753347799</c:v>
                </c:pt>
                <c:pt idx="5">
                  <c:v>11867076.4314638</c:v>
                </c:pt>
                <c:pt idx="6">
                  <c:v>12183784.337623199</c:v>
                </c:pt>
                <c:pt idx="7">
                  <c:v>12046884.4970145</c:v>
                </c:pt>
                <c:pt idx="8">
                  <c:v>11985710.1962754</c:v>
                </c:pt>
                <c:pt idx="9">
                  <c:v>12526918.0685507</c:v>
                </c:pt>
                <c:pt idx="10">
                  <c:v>11239850.465884101</c:v>
                </c:pt>
                <c:pt idx="11">
                  <c:v>12115171.8300435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BA-4CF9-8CE5-7ADCED30EC43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Plan1!$S$94:$S$105</c:f>
              <c:numCache>
                <c:formatCode>_(* #,##0_);_(* \(#,##0\);_(* \-??_);_(@_)</c:formatCode>
                <c:ptCount val="12"/>
                <c:pt idx="0">
                  <c:v>10514005.259159399</c:v>
                </c:pt>
                <c:pt idx="1">
                  <c:v>10792682.102840601</c:v>
                </c:pt>
                <c:pt idx="2">
                  <c:v>11601156.137217401</c:v>
                </c:pt>
                <c:pt idx="3">
                  <c:v>11199688.8017391</c:v>
                </c:pt>
                <c:pt idx="4">
                  <c:v>11195715.0274348</c:v>
                </c:pt>
                <c:pt idx="5">
                  <c:v>11238238.734999999</c:v>
                </c:pt>
                <c:pt idx="6">
                  <c:v>11414542.2679855</c:v>
                </c:pt>
                <c:pt idx="7">
                  <c:v>11851855.954724601</c:v>
                </c:pt>
                <c:pt idx="8">
                  <c:v>11644012.5777536</c:v>
                </c:pt>
                <c:pt idx="9">
                  <c:v>11425057.5878116</c:v>
                </c:pt>
                <c:pt idx="10">
                  <c:v>10982918.9137391</c:v>
                </c:pt>
                <c:pt idx="11">
                  <c:v>11581780.4405217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9BA-4CF9-8CE5-7ADCED30EC43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Plan1!$T$94:$T$105</c:f>
              <c:numCache>
                <c:formatCode>_(* #,##0_);_(* \(#,##0\);_(* \-??_);_(@_)</c:formatCode>
                <c:ptCount val="12"/>
                <c:pt idx="0">
                  <c:v>10428954.824289899</c:v>
                </c:pt>
                <c:pt idx="1">
                  <c:v>10121262.4998696</c:v>
                </c:pt>
                <c:pt idx="2">
                  <c:v>11853140.6834058</c:v>
                </c:pt>
                <c:pt idx="3">
                  <c:v>10570124.1402754</c:v>
                </c:pt>
                <c:pt idx="4">
                  <c:v>11374611.3260145</c:v>
                </c:pt>
                <c:pt idx="5">
                  <c:v>11399227.6656812</c:v>
                </c:pt>
                <c:pt idx="6">
                  <c:v>11617860.727739099</c:v>
                </c:pt>
                <c:pt idx="7">
                  <c:v>12116749.2324348</c:v>
                </c:pt>
                <c:pt idx="8">
                  <c:v>11732360.4199565</c:v>
                </c:pt>
                <c:pt idx="9">
                  <c:v>11939679.960942</c:v>
                </c:pt>
                <c:pt idx="10">
                  <c:v>11419038.820768099</c:v>
                </c:pt>
                <c:pt idx="11">
                  <c:v>11514810.522362299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BA-4CF9-8CE5-7ADCED30EC43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B6C3DC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Plan1!$U$94:$U$105</c:f>
              <c:numCache>
                <c:formatCode>_(* #,##0_);_(* \(#,##0\);_(* \-??_);_(@_)</c:formatCode>
                <c:ptCount val="12"/>
                <c:pt idx="0">
                  <c:v>10803217.3992319</c:v>
                </c:pt>
                <c:pt idx="1">
                  <c:v>10220520.134405799</c:v>
                </c:pt>
                <c:pt idx="2">
                  <c:v>11724175.306275399</c:v>
                </c:pt>
                <c:pt idx="3">
                  <c:v>11109721.4606377</c:v>
                </c:pt>
                <c:pt idx="4">
                  <c:v>9901079.2537391298</c:v>
                </c:pt>
                <c:pt idx="5">
                  <c:v>11645914.1334638</c:v>
                </c:pt>
                <c:pt idx="6">
                  <c:v>11530423.0346522</c:v>
                </c:pt>
                <c:pt idx="7">
                  <c:v>12373864.6628986</c:v>
                </c:pt>
                <c:pt idx="8">
                  <c:v>11411721.2518551</c:v>
                </c:pt>
                <c:pt idx="9">
                  <c:v>12073886.679855101</c:v>
                </c:pt>
                <c:pt idx="10">
                  <c:v>11555668.420260901</c:v>
                </c:pt>
                <c:pt idx="11">
                  <c:v>11806209.4322029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9BA-4CF9-8CE5-7ADCED30EC43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DB6B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Plan1!$V$94:$V$105</c:f>
              <c:numCache>
                <c:formatCode>_(* #,##0_);_(* \(#,##0\);_(* \-??_);_(@_)</c:formatCode>
                <c:ptCount val="12"/>
                <c:pt idx="0">
                  <c:v>11230327.968681199</c:v>
                </c:pt>
                <c:pt idx="1">
                  <c:v>10802185.924463799</c:v>
                </c:pt>
                <c:pt idx="2">
                  <c:v>11243409.6568406</c:v>
                </c:pt>
                <c:pt idx="3">
                  <c:v>11477190.8822609</c:v>
                </c:pt>
                <c:pt idx="4">
                  <c:v>11650921.9943188</c:v>
                </c:pt>
                <c:pt idx="5">
                  <c:v>11073020.454565199</c:v>
                </c:pt>
                <c:pt idx="6">
                  <c:v>12283089.972623199</c:v>
                </c:pt>
                <c:pt idx="7">
                  <c:v>12326807.8326087</c:v>
                </c:pt>
                <c:pt idx="8">
                  <c:v>11664500.1059855</c:v>
                </c:pt>
                <c:pt idx="9">
                  <c:v>12695468.8813623</c:v>
                </c:pt>
                <c:pt idx="10">
                  <c:v>11806467.578072499</c:v>
                </c:pt>
                <c:pt idx="11">
                  <c:v>11881704.420913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BA-4CF9-8CE5-7ADCED30EC43}"/>
            </c:ext>
          </c:extLst>
        </c:ser>
        <c:ser>
          <c:idx val="20"/>
          <c:order val="20"/>
          <c:tx>
            <c:v>2020</c:v>
          </c:tx>
          <c:spPr>
            <a:solidFill>
              <a:srgbClr val="CDDBB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Plan1!$W$94:$W$105</c:f>
              <c:numCache>
                <c:formatCode>_(* #,##0_);_(* \(#,##0\);_(* \-??_);_(@_)</c:formatCode>
                <c:ptCount val="12"/>
                <c:pt idx="0">
                  <c:v>11338519.5593623</c:v>
                </c:pt>
                <c:pt idx="1">
                  <c:v>11090360.978347801</c:v>
                </c:pt>
                <c:pt idx="2">
                  <c:v>10645581.8307826</c:v>
                </c:pt>
                <c:pt idx="3">
                  <c:v>8874937.9996956494</c:v>
                </c:pt>
                <c:pt idx="4">
                  <c:v>9498969.2277826108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BA-4CF9-8CE5-7ADCED30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999218"/>
        <c:axId val="23378627"/>
      </c:barChart>
      <c:catAx>
        <c:axId val="839992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47479829571208"/>
              <c:y val="0.8752115059221660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5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3378627"/>
        <c:crossesAt val="0"/>
        <c:auto val="1"/>
        <c:lblAlgn val="ctr"/>
        <c:lblOffset val="100"/>
        <c:noMultiLvlLbl val="1"/>
      </c:catAx>
      <c:valAx>
        <c:axId val="2337862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9156921403318E-3"/>
              <c:y val="0.42103778905809403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7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3999218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51096908711812"/>
          <c:y val="4.7236322617033297E-2"/>
          <c:w val="0.59722599945607802"/>
          <c:h val="7.4591088550479398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1442741004102E-2"/>
          <c:y val="0.15589569160997699"/>
          <c:w val="0.94705496048370696"/>
          <c:h val="0.7896825396825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\-??_);_(@_)</c:formatCode>
                <c:ptCount val="12"/>
                <c:pt idx="0">
                  <c:v>4456692.99</c:v>
                </c:pt>
                <c:pt idx="1">
                  <c:v>4276021.1119999997</c:v>
                </c:pt>
                <c:pt idx="2">
                  <c:v>4696752.1670000004</c:v>
                </c:pt>
                <c:pt idx="3">
                  <c:v>4943159.0369999995</c:v>
                </c:pt>
                <c:pt idx="4">
                  <c:v>4928345.7889999999</c:v>
                </c:pt>
                <c:pt idx="5">
                  <c:v>4708673.3839999996</c:v>
                </c:pt>
                <c:pt idx="6">
                  <c:v>5119508.3109999998</c:v>
                </c:pt>
                <c:pt idx="7">
                  <c:v>5369365.1299999999</c:v>
                </c:pt>
                <c:pt idx="8">
                  <c:v>5029822.6950000003</c:v>
                </c:pt>
                <c:pt idx="9">
                  <c:v>5483350.4539999999</c:v>
                </c:pt>
                <c:pt idx="10">
                  <c:v>5091614.642</c:v>
                </c:pt>
                <c:pt idx="11">
                  <c:v>4469189.3729999997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1-4D4A-ADFF-0FA6785BFBCB}"/>
            </c:ext>
          </c:extLst>
        </c:ser>
        <c:ser>
          <c:idx val="1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\-??_);_(@_)</c:formatCode>
                <c:ptCount val="12"/>
                <c:pt idx="0">
                  <c:v>4566320.55</c:v>
                </c:pt>
                <c:pt idx="1">
                  <c:v>4679585.07</c:v>
                </c:pt>
                <c:pt idx="2">
                  <c:v>4815102.6629999997</c:v>
                </c:pt>
                <c:pt idx="3">
                  <c:v>4885145.648</c:v>
                </c:pt>
                <c:pt idx="4">
                  <c:v>5131918.7300000004</c:v>
                </c:pt>
                <c:pt idx="5">
                  <c:v>4707725.4330000002</c:v>
                </c:pt>
                <c:pt idx="6">
                  <c:v>5186600.9309999999</c:v>
                </c:pt>
                <c:pt idx="7">
                  <c:v>5350986.9620000003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4910217.6610000003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1-4D4A-ADFF-0FA6785BFBCB}"/>
            </c:ext>
          </c:extLst>
        </c:ser>
        <c:ser>
          <c:idx val="2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\-??_);_(@_)</c:formatCode>
                <c:ptCount val="12"/>
                <c:pt idx="0">
                  <c:v>4732998.7529999996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4636556.5580000002</c:v>
                </c:pt>
                <c:pt idx="5">
                  <c:v>4863308.6789999995</c:v>
                </c:pt>
                <c:pt idx="6">
                  <c:v>4963402.3360000001</c:v>
                </c:pt>
                <c:pt idx="7">
                  <c:v>5017610.45</c:v>
                </c:pt>
                <c:pt idx="8">
                  <c:v>4932080.5290000001</c:v>
                </c:pt>
                <c:pt idx="9">
                  <c:v>5181460.3140000002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1-4D4A-ADFF-0FA6785BFBCB}"/>
            </c:ext>
          </c:extLst>
        </c:ser>
        <c:ser>
          <c:idx val="3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\-??_);_(@_)</c:formatCode>
                <c:ptCount val="12"/>
                <c:pt idx="0">
                  <c:v>3942869.983</c:v>
                </c:pt>
                <c:pt idx="1">
                  <c:v>4284566.7949999999</c:v>
                </c:pt>
                <c:pt idx="2">
                  <c:v>4751359.45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4616496.4809999997</c:v>
                </c:pt>
                <c:pt idx="6">
                  <c:v>4697056.9579999996</c:v>
                </c:pt>
                <c:pt idx="7">
                  <c:v>4903384.9369999999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</c:v>
                </c:pt>
                <c:pt idx="11">
                  <c:v>4203042.6689999998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1-4D4A-ADFF-0FA6785BFBCB}"/>
            </c:ext>
          </c:extLst>
        </c:ser>
        <c:ser>
          <c:idx val="4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\-??_);_(@_)</c:formatCode>
                <c:ptCount val="12"/>
                <c:pt idx="0">
                  <c:v>3959166.6519999998</c:v>
                </c:pt>
                <c:pt idx="1">
                  <c:v>4034946.4360000002</c:v>
                </c:pt>
                <c:pt idx="2">
                  <c:v>4852097.2460000003</c:v>
                </c:pt>
                <c:pt idx="3">
                  <c:v>4146623.9240000001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4821464.4479999999</c:v>
                </c:pt>
                <c:pt idx="7">
                  <c:v>5001582.49</c:v>
                </c:pt>
                <c:pt idx="8">
                  <c:v>4856584.3389999997</c:v>
                </c:pt>
                <c:pt idx="9">
                  <c:v>4915778.4639999997</c:v>
                </c:pt>
                <c:pt idx="10">
                  <c:v>4640681.9249999998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1-4D4A-ADFF-0FA6785BFBCB}"/>
            </c:ext>
          </c:extLst>
        </c:ser>
        <c:ser>
          <c:idx val="5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Plan1!$H$134:$H$145</c:f>
              <c:numCache>
                <c:formatCode>_(* #,##0_);_(* \(#,##0\);_(* \-??_);_(@_)</c:formatCode>
                <c:ptCount val="12"/>
                <c:pt idx="0">
                  <c:v>4135742.4270000001</c:v>
                </c:pt>
                <c:pt idx="1">
                  <c:v>4120481.7119999998</c:v>
                </c:pt>
                <c:pt idx="2">
                  <c:v>4825773.443</c:v>
                </c:pt>
                <c:pt idx="3">
                  <c:v>4618470.22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4982153.4780000001</c:v>
                </c:pt>
                <c:pt idx="7">
                  <c:v>5197649.5829999996</c:v>
                </c:pt>
                <c:pt idx="8">
                  <c:v>4759710.9970000004</c:v>
                </c:pt>
                <c:pt idx="9">
                  <c:v>5058821.4720000001</c:v>
                </c:pt>
                <c:pt idx="10">
                  <c:v>4738220.6339999996</c:v>
                </c:pt>
                <c:pt idx="11">
                  <c:v>4408063.5219999999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61-4D4A-ADFF-0FA6785BFBCB}"/>
            </c:ext>
          </c:extLst>
        </c:ser>
        <c:ser>
          <c:idx val="6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Plan1!$I$134:$I$145</c:f>
              <c:numCache>
                <c:formatCode>_(* #,##0_);_(* \(#,##0\);_(* \-??_);_(@_)</c:formatCode>
                <c:ptCount val="12"/>
                <c:pt idx="0">
                  <c:v>4391503.43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4796717.5599999996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5284080.5659999996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61-4D4A-ADFF-0FA6785BFBCB}"/>
            </c:ext>
          </c:extLst>
        </c:ser>
        <c:ser>
          <c:idx val="7"/>
          <c:order val="7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Plan1!$J$134:$J$145</c:f>
              <c:numCache>
                <c:formatCode>_(* #,##0_);_(* \(#,##0\);_(* \-??_);_(@_)</c:formatCode>
                <c:ptCount val="12"/>
                <c:pt idx="0">
                  <c:v>4432971.2609999999</c:v>
                </c:pt>
                <c:pt idx="1">
                  <c:v>4514151.5650000004</c:v>
                </c:pt>
                <c:pt idx="2">
                  <c:v>4710517.91</c:v>
                </c:pt>
                <c:pt idx="3">
                  <c:v>4004792.8029999998</c:v>
                </c:pt>
                <c:pt idx="4">
                  <c:v>4360311.5089999996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61-4D4A-ADFF-0FA6785BF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57979"/>
        <c:axId val="36156117"/>
      </c:barChart>
      <c:catAx>
        <c:axId val="833579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6521433909295"/>
              <c:y val="0.874716553287982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6156117"/>
        <c:crossesAt val="0"/>
        <c:auto val="1"/>
        <c:lblAlgn val="ctr"/>
        <c:lblOffset val="100"/>
        <c:noMultiLvlLbl val="1"/>
      </c:catAx>
      <c:valAx>
        <c:axId val="36156117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1981249575402E-3"/>
              <c:y val="0.38321995464852598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83357979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22043071627527799"/>
          <c:y val="4.3509070294784603E-2"/>
          <c:w val="0.22767725718426601"/>
          <c:h val="7.497165532879819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1442741004102E-2"/>
          <c:y val="0.14965986394557801"/>
          <c:w val="0.94705496048370696"/>
          <c:h val="0.79478458049886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\-??_);_(@_)</c:formatCode>
                <c:ptCount val="12"/>
                <c:pt idx="0">
                  <c:v>4456692.99</c:v>
                </c:pt>
                <c:pt idx="1">
                  <c:v>4276021.1119999997</c:v>
                </c:pt>
                <c:pt idx="2">
                  <c:v>4696752.1670000004</c:v>
                </c:pt>
                <c:pt idx="3">
                  <c:v>4943159.0369999995</c:v>
                </c:pt>
                <c:pt idx="4">
                  <c:v>4928345.7889999999</c:v>
                </c:pt>
                <c:pt idx="5">
                  <c:v>4708673.3839999996</c:v>
                </c:pt>
                <c:pt idx="6">
                  <c:v>5119508.3109999998</c:v>
                </c:pt>
                <c:pt idx="7">
                  <c:v>5369365.1299999999</c:v>
                </c:pt>
                <c:pt idx="8">
                  <c:v>5029822.6950000003</c:v>
                </c:pt>
                <c:pt idx="9">
                  <c:v>5483350.4539999999</c:v>
                </c:pt>
                <c:pt idx="10">
                  <c:v>5091614.642</c:v>
                </c:pt>
                <c:pt idx="11">
                  <c:v>4469189.3729999997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D-4D36-BD1B-2C44917B0B03}"/>
            </c:ext>
          </c:extLst>
        </c:ser>
        <c:ser>
          <c:idx val="1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\-??_);_(@_)</c:formatCode>
                <c:ptCount val="12"/>
                <c:pt idx="0">
                  <c:v>4566320.55</c:v>
                </c:pt>
                <c:pt idx="1">
                  <c:v>4679585.07</c:v>
                </c:pt>
                <c:pt idx="2">
                  <c:v>4815102.6629999997</c:v>
                </c:pt>
                <c:pt idx="3">
                  <c:v>4885145.648</c:v>
                </c:pt>
                <c:pt idx="4">
                  <c:v>5131918.7300000004</c:v>
                </c:pt>
                <c:pt idx="5">
                  <c:v>4707725.4330000002</c:v>
                </c:pt>
                <c:pt idx="6">
                  <c:v>5186600.9309999999</c:v>
                </c:pt>
                <c:pt idx="7">
                  <c:v>5350986.9620000003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4910217.6610000003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D-4D36-BD1B-2C44917B0B03}"/>
            </c:ext>
          </c:extLst>
        </c:ser>
        <c:ser>
          <c:idx val="2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\-??_);_(@_)</c:formatCode>
                <c:ptCount val="12"/>
                <c:pt idx="0">
                  <c:v>4732998.7529999996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4636556.5580000002</c:v>
                </c:pt>
                <c:pt idx="5">
                  <c:v>4863308.6789999995</c:v>
                </c:pt>
                <c:pt idx="6">
                  <c:v>4963402.3360000001</c:v>
                </c:pt>
                <c:pt idx="7">
                  <c:v>5017610.45</c:v>
                </c:pt>
                <c:pt idx="8">
                  <c:v>4932080.5290000001</c:v>
                </c:pt>
                <c:pt idx="9">
                  <c:v>5181460.3140000002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D-4D36-BD1B-2C44917B0B03}"/>
            </c:ext>
          </c:extLst>
        </c:ser>
        <c:ser>
          <c:idx val="3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\-??_);_(@_)</c:formatCode>
                <c:ptCount val="12"/>
                <c:pt idx="0">
                  <c:v>3942869.983</c:v>
                </c:pt>
                <c:pt idx="1">
                  <c:v>4284566.7949999999</c:v>
                </c:pt>
                <c:pt idx="2">
                  <c:v>4751359.45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4616496.4809999997</c:v>
                </c:pt>
                <c:pt idx="6">
                  <c:v>4697056.9579999996</c:v>
                </c:pt>
                <c:pt idx="7">
                  <c:v>4903384.9369999999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</c:v>
                </c:pt>
                <c:pt idx="11">
                  <c:v>4203042.6689999998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D-4D36-BD1B-2C44917B0B03}"/>
            </c:ext>
          </c:extLst>
        </c:ser>
        <c:ser>
          <c:idx val="4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\-??_);_(@_)</c:formatCode>
                <c:ptCount val="12"/>
                <c:pt idx="0">
                  <c:v>3959166.6519999998</c:v>
                </c:pt>
                <c:pt idx="1">
                  <c:v>4034946.4360000002</c:v>
                </c:pt>
                <c:pt idx="2">
                  <c:v>4852097.2460000003</c:v>
                </c:pt>
                <c:pt idx="3">
                  <c:v>4146623.9240000001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4821464.4479999999</c:v>
                </c:pt>
                <c:pt idx="7">
                  <c:v>5001582.49</c:v>
                </c:pt>
                <c:pt idx="8">
                  <c:v>4856584.3389999997</c:v>
                </c:pt>
                <c:pt idx="9">
                  <c:v>4915778.4639999997</c:v>
                </c:pt>
                <c:pt idx="10">
                  <c:v>4640681.9249999998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0D-4D36-BD1B-2C44917B0B03}"/>
            </c:ext>
          </c:extLst>
        </c:ser>
        <c:ser>
          <c:idx val="5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Plan1!$H$172:$H$183</c:f>
              <c:numCache>
                <c:formatCode>_(* #,##0_);_(* \(#,##0\);_(* \-??_);_(@_)</c:formatCode>
                <c:ptCount val="12"/>
                <c:pt idx="0">
                  <c:v>4135742.4270000001</c:v>
                </c:pt>
                <c:pt idx="1">
                  <c:v>4120481.7119999998</c:v>
                </c:pt>
                <c:pt idx="2">
                  <c:v>4825773.443</c:v>
                </c:pt>
                <c:pt idx="3">
                  <c:v>4618470.22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4982153.4780000001</c:v>
                </c:pt>
                <c:pt idx="7">
                  <c:v>5197649.5829999996</c:v>
                </c:pt>
                <c:pt idx="8">
                  <c:v>4759710.9970000004</c:v>
                </c:pt>
                <c:pt idx="9">
                  <c:v>5058821.4720000001</c:v>
                </c:pt>
                <c:pt idx="10">
                  <c:v>4738220.6339999996</c:v>
                </c:pt>
                <c:pt idx="11">
                  <c:v>4408063.5219999999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0D-4D36-BD1B-2C44917B0B03}"/>
            </c:ext>
          </c:extLst>
        </c:ser>
        <c:ser>
          <c:idx val="6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Plan1!$I$172:$I$183</c:f>
              <c:numCache>
                <c:formatCode>_(* #,##0_);_(* \(#,##0\);_(* \-??_);_(@_)</c:formatCode>
                <c:ptCount val="12"/>
                <c:pt idx="0">
                  <c:v>4391503.43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4796717.5599999996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5284080.5659999996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D-4D36-BD1B-2C44917B0B03}"/>
            </c:ext>
          </c:extLst>
        </c:ser>
        <c:ser>
          <c:idx val="7"/>
          <c:order val="7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Plan1!$J$172:$J$183</c:f>
              <c:numCache>
                <c:formatCode>_(* #,##0_);_(* \(#,##0\);_(* \-??_);_(@_)</c:formatCode>
                <c:ptCount val="12"/>
                <c:pt idx="0">
                  <c:v>4432971.2609999999</c:v>
                </c:pt>
                <c:pt idx="1">
                  <c:v>4514151.5650000004</c:v>
                </c:pt>
                <c:pt idx="2">
                  <c:v>4710517.91</c:v>
                </c:pt>
                <c:pt idx="3">
                  <c:v>4004792.8029999998</c:v>
                </c:pt>
                <c:pt idx="4">
                  <c:v>4360311.5089999996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0D-4D36-BD1B-2C44917B0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69401"/>
        <c:axId val="54068815"/>
      </c:barChart>
      <c:catAx>
        <c:axId val="616694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6521433909295"/>
              <c:y val="0.874716553287982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54068815"/>
        <c:crossesAt val="0"/>
        <c:auto val="1"/>
        <c:lblAlgn val="ctr"/>
        <c:lblOffset val="100"/>
        <c:noMultiLvlLbl val="1"/>
      </c:catAx>
      <c:valAx>
        <c:axId val="5406881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1981249575402E-3"/>
              <c:y val="0.37854308390022701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1669401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7097307457143501"/>
          <c:y val="5.10204081632653E-2"/>
          <c:w val="0.22767725718426601"/>
          <c:h val="7.497165532879819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1442741004102E-2"/>
          <c:y val="0.14243197278911601"/>
          <c:w val="0.94705496048370696"/>
          <c:h val="0.6710600907029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6A1B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\-??_);_(@_)</c:formatCode>
                <c:ptCount val="12"/>
                <c:pt idx="0">
                  <c:v>927213.936594203</c:v>
                </c:pt>
                <c:pt idx="1">
                  <c:v>899369.91847826098</c:v>
                </c:pt>
                <c:pt idx="2">
                  <c:v>1057097.09963768</c:v>
                </c:pt>
                <c:pt idx="3">
                  <c:v>1023515.9438405799</c:v>
                </c:pt>
                <c:pt idx="4">
                  <c:v>1055491.2210144899</c:v>
                </c:pt>
                <c:pt idx="5">
                  <c:v>1087579.3858695701</c:v>
                </c:pt>
                <c:pt idx="6">
                  <c:v>1134811.3641304299</c:v>
                </c:pt>
                <c:pt idx="7">
                  <c:v>1128069.14855072</c:v>
                </c:pt>
                <c:pt idx="8">
                  <c:v>1066313.1539855101</c:v>
                </c:pt>
                <c:pt idx="9">
                  <c:v>1047264.42934783</c:v>
                </c:pt>
                <c:pt idx="10">
                  <c:v>1047236.3423913</c:v>
                </c:pt>
                <c:pt idx="11">
                  <c:v>1084368.52355072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A-4ACE-89A1-814B9511FED7}"/>
            </c:ext>
          </c:extLst>
        </c:ser>
        <c:ser>
          <c:idx val="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78C4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\-??_);_(@_)</c:formatCode>
                <c:ptCount val="12"/>
                <c:pt idx="0">
                  <c:v>958148.18478260795</c:v>
                </c:pt>
                <c:pt idx="1">
                  <c:v>949228.87137681199</c:v>
                </c:pt>
                <c:pt idx="2">
                  <c:v>1071177.7626811599</c:v>
                </c:pt>
                <c:pt idx="3">
                  <c:v>1026988.49275362</c:v>
                </c:pt>
                <c:pt idx="4">
                  <c:v>1105010.3804347799</c:v>
                </c:pt>
                <c:pt idx="5">
                  <c:v>1115029.6811594199</c:v>
                </c:pt>
                <c:pt idx="6">
                  <c:v>1123945.82427536</c:v>
                </c:pt>
                <c:pt idx="7">
                  <c:v>1181460.625</c:v>
                </c:pt>
                <c:pt idx="8">
                  <c:v>1087716.3894927499</c:v>
                </c:pt>
                <c:pt idx="9">
                  <c:v>1065559.34963768</c:v>
                </c:pt>
                <c:pt idx="10">
                  <c:v>1071082.70833333</c:v>
                </c:pt>
                <c:pt idx="11">
                  <c:v>1111956.3297101499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A-4ACE-89A1-814B9511FED7}"/>
            </c:ext>
          </c:extLst>
        </c:ser>
        <c:ser>
          <c:idx val="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\-??_);_(@_)</c:formatCode>
                <c:ptCount val="12"/>
                <c:pt idx="0">
                  <c:v>1013303.42934783</c:v>
                </c:pt>
                <c:pt idx="1">
                  <c:v>996726.45652173902</c:v>
                </c:pt>
                <c:pt idx="2">
                  <c:v>1092848.1721014499</c:v>
                </c:pt>
                <c:pt idx="3">
                  <c:v>1007929.5634058</c:v>
                </c:pt>
                <c:pt idx="4">
                  <c:v>1134760.16666667</c:v>
                </c:pt>
                <c:pt idx="5">
                  <c:v>1108563.7445652201</c:v>
                </c:pt>
                <c:pt idx="6">
                  <c:v>1138292.6032608701</c:v>
                </c:pt>
                <c:pt idx="7">
                  <c:v>1166961.60869565</c:v>
                </c:pt>
                <c:pt idx="8">
                  <c:v>1035291.08152174</c:v>
                </c:pt>
                <c:pt idx="9">
                  <c:v>1124422.6286231901</c:v>
                </c:pt>
                <c:pt idx="10">
                  <c:v>1062813.3206521701</c:v>
                </c:pt>
                <c:pt idx="11">
                  <c:v>1044586.00724638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A-4ACE-89A1-814B9511FED7}"/>
            </c:ext>
          </c:extLst>
        </c:ser>
        <c:ser>
          <c:idx val="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\-??_);_(@_)</c:formatCode>
                <c:ptCount val="12"/>
                <c:pt idx="0">
                  <c:v>1042884.8894927501</c:v>
                </c:pt>
                <c:pt idx="1">
                  <c:v>971971.25724637695</c:v>
                </c:pt>
                <c:pt idx="2">
                  <c:v>1037588.50181159</c:v>
                </c:pt>
                <c:pt idx="3">
                  <c:v>1119606.0289855101</c:v>
                </c:pt>
                <c:pt idx="4">
                  <c:v>1130482.3641304399</c:v>
                </c:pt>
                <c:pt idx="5">
                  <c:v>1098939.06702899</c:v>
                </c:pt>
                <c:pt idx="6">
                  <c:v>1208360.2644927499</c:v>
                </c:pt>
                <c:pt idx="7">
                  <c:v>1206633.8297101399</c:v>
                </c:pt>
                <c:pt idx="8">
                  <c:v>1094027.89311594</c:v>
                </c:pt>
                <c:pt idx="9">
                  <c:v>1177841.5706521701</c:v>
                </c:pt>
                <c:pt idx="10">
                  <c:v>1085388.3387681199</c:v>
                </c:pt>
                <c:pt idx="11">
                  <c:v>1102760.05072464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AA-4ACE-89A1-814B9511FED7}"/>
            </c:ext>
          </c:extLst>
        </c:ser>
        <c:ser>
          <c:idx val="4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\-??_);_(@_)</c:formatCode>
                <c:ptCount val="12"/>
                <c:pt idx="0">
                  <c:v>1056473.25905797</c:v>
                </c:pt>
                <c:pt idx="1">
                  <c:v>993866.82427536196</c:v>
                </c:pt>
                <c:pt idx="2">
                  <c:v>1075259.2699275401</c:v>
                </c:pt>
                <c:pt idx="3">
                  <c:v>1099296.1376811599</c:v>
                </c:pt>
                <c:pt idx="4">
                  <c:v>1164096.16847826</c:v>
                </c:pt>
                <c:pt idx="5">
                  <c:v>1115178.2119565201</c:v>
                </c:pt>
                <c:pt idx="6">
                  <c:v>1233845.7047101499</c:v>
                </c:pt>
                <c:pt idx="7">
                  <c:v>1183800.0036231901</c:v>
                </c:pt>
                <c:pt idx="8">
                  <c:v>1153514.5326087</c:v>
                </c:pt>
                <c:pt idx="9">
                  <c:v>1158228.5471014499</c:v>
                </c:pt>
                <c:pt idx="10">
                  <c:v>1062273.6956521701</c:v>
                </c:pt>
                <c:pt idx="11">
                  <c:v>1148130.0851449301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AA-4ACE-89A1-814B9511FED7}"/>
            </c:ext>
          </c:extLst>
        </c:ser>
        <c:ser>
          <c:idx val="5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\-??_);_(@_)</c:formatCode>
                <c:ptCount val="12"/>
                <c:pt idx="0">
                  <c:v>1037069.87137681</c:v>
                </c:pt>
                <c:pt idx="1">
                  <c:v>992039.59601449303</c:v>
                </c:pt>
                <c:pt idx="2">
                  <c:v>1124531.1123188401</c:v>
                </c:pt>
                <c:pt idx="3">
                  <c:v>1091034.6539855101</c:v>
                </c:pt>
                <c:pt idx="4">
                  <c:v>1099560.8043478299</c:v>
                </c:pt>
                <c:pt idx="5">
                  <c:v>1162208.8224637699</c:v>
                </c:pt>
                <c:pt idx="6">
                  <c:v>1217054.6286231901</c:v>
                </c:pt>
                <c:pt idx="7">
                  <c:v>1158088.0960144899</c:v>
                </c:pt>
                <c:pt idx="8">
                  <c:v>1113924.07427536</c:v>
                </c:pt>
                <c:pt idx="9">
                  <c:v>1102364.39855072</c:v>
                </c:pt>
                <c:pt idx="10">
                  <c:v>1032727.48188406</c:v>
                </c:pt>
                <c:pt idx="11">
                  <c:v>1118523.5380434799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A-4ACE-89A1-814B9511FED7}"/>
            </c:ext>
          </c:extLst>
        </c:ser>
        <c:ser>
          <c:idx val="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\-??_);_(@_)</c:formatCode>
                <c:ptCount val="12"/>
                <c:pt idx="0">
                  <c:v>999551.18115942006</c:v>
                </c:pt>
                <c:pt idx="1">
                  <c:v>1022272.4438405799</c:v>
                </c:pt>
                <c:pt idx="2">
                  <c:v>1114001.69021739</c:v>
                </c:pt>
                <c:pt idx="3">
                  <c:v>1057721.7717391299</c:v>
                </c:pt>
                <c:pt idx="4">
                  <c:v>1143702.0054347799</c:v>
                </c:pt>
                <c:pt idx="5">
                  <c:v>1190052.5</c:v>
                </c:pt>
                <c:pt idx="6">
                  <c:v>1161307.9039855101</c:v>
                </c:pt>
                <c:pt idx="7">
                  <c:v>1232843.17572464</c:v>
                </c:pt>
                <c:pt idx="8">
                  <c:v>1137509.24275362</c:v>
                </c:pt>
                <c:pt idx="9">
                  <c:v>1095817.37681159</c:v>
                </c:pt>
                <c:pt idx="10">
                  <c:v>1098597.5217391299</c:v>
                </c:pt>
                <c:pt idx="11">
                  <c:v>1144227.83152174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A-4ACE-89A1-814B9511FED7}"/>
            </c:ext>
          </c:extLst>
        </c:ser>
        <c:ser>
          <c:idx val="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\-??_);_(@_)</c:formatCode>
                <c:ptCount val="12"/>
                <c:pt idx="0">
                  <c:v>1011625.54528985</c:v>
                </c:pt>
                <c:pt idx="1">
                  <c:v>967910.88586956495</c:v>
                </c:pt>
                <c:pt idx="2">
                  <c:v>1182241.9384057999</c:v>
                </c:pt>
                <c:pt idx="3">
                  <c:v>1032438.07427536</c:v>
                </c:pt>
                <c:pt idx="4">
                  <c:v>1175074.5960144899</c:v>
                </c:pt>
                <c:pt idx="5">
                  <c:v>1172208.0126811599</c:v>
                </c:pt>
                <c:pt idx="6">
                  <c:v>1192929.3967391299</c:v>
                </c:pt>
                <c:pt idx="7">
                  <c:v>1230011.8804347799</c:v>
                </c:pt>
                <c:pt idx="8">
                  <c:v>1126406.9619565201</c:v>
                </c:pt>
                <c:pt idx="9">
                  <c:v>1100501.49094203</c:v>
                </c:pt>
                <c:pt idx="10">
                  <c:v>1097456.9637681199</c:v>
                </c:pt>
                <c:pt idx="11">
                  <c:v>1099940.65036232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AA-4ACE-89A1-814B9511FED7}"/>
            </c:ext>
          </c:extLst>
        </c:ser>
        <c:ser>
          <c:idx val="8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\-??_);_(@_)</c:formatCode>
                <c:ptCount val="12"/>
                <c:pt idx="0">
                  <c:v>1039086.78623188</c:v>
                </c:pt>
                <c:pt idx="1">
                  <c:v>994369.063405797</c:v>
                </c:pt>
                <c:pt idx="2">
                  <c:v>1095644.82427536</c:v>
                </c:pt>
                <c:pt idx="3">
                  <c:v>1092362.59963768</c:v>
                </c:pt>
                <c:pt idx="4">
                  <c:v>1033308.64673913</c:v>
                </c:pt>
                <c:pt idx="5">
                  <c:v>1267631.1974637699</c:v>
                </c:pt>
                <c:pt idx="6">
                  <c:v>1141142.8206521701</c:v>
                </c:pt>
                <c:pt idx="7">
                  <c:v>1211620.5778985501</c:v>
                </c:pt>
                <c:pt idx="8">
                  <c:v>1090908.2898550699</c:v>
                </c:pt>
                <c:pt idx="9">
                  <c:v>1129187.6648550699</c:v>
                </c:pt>
                <c:pt idx="10">
                  <c:v>1096103.7282608701</c:v>
                </c:pt>
                <c:pt idx="11">
                  <c:v>1065519.9692029001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AA-4ACE-89A1-814B9511FED7}"/>
            </c:ext>
          </c:extLst>
        </c:ser>
        <c:ser>
          <c:idx val="9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\-??_);_(@_)</c:formatCode>
                <c:ptCount val="12"/>
                <c:pt idx="0">
                  <c:v>1022056.01268116</c:v>
                </c:pt>
                <c:pt idx="1">
                  <c:v>997556.32246376795</c:v>
                </c:pt>
                <c:pt idx="2">
                  <c:v>1052253.9438405801</c:v>
                </c:pt>
                <c:pt idx="3">
                  <c:v>1086750.4782608701</c:v>
                </c:pt>
                <c:pt idx="4">
                  <c:v>1134203.6123188401</c:v>
                </c:pt>
                <c:pt idx="5">
                  <c:v>1071226.4945652201</c:v>
                </c:pt>
                <c:pt idx="6">
                  <c:v>1221513.5036231901</c:v>
                </c:pt>
                <c:pt idx="7">
                  <c:v>1182873.4076087</c:v>
                </c:pt>
                <c:pt idx="8">
                  <c:v>1094517.1539855101</c:v>
                </c:pt>
                <c:pt idx="9">
                  <c:v>1153871.52536232</c:v>
                </c:pt>
                <c:pt idx="10">
                  <c:v>1069645.2300724599</c:v>
                </c:pt>
                <c:pt idx="11">
                  <c:v>1122450.42391304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AA-4ACE-89A1-814B9511FED7}"/>
            </c:ext>
          </c:extLst>
        </c:ser>
        <c:ser>
          <c:idx val="10"/>
          <c:order val="10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\-??_);_(@_)</c:formatCode>
                <c:ptCount val="12"/>
                <c:pt idx="0">
                  <c:v>1032876.52536232</c:v>
                </c:pt>
                <c:pt idx="1">
                  <c:v>1014197.1576087</c:v>
                </c:pt>
                <c:pt idx="2">
                  <c:v>1177625.30978261</c:v>
                </c:pt>
                <c:pt idx="3">
                  <c:v>1131574.0326087</c:v>
                </c:pt>
                <c:pt idx="4">
                  <c:v>1100448.56702899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AA-4ACE-89A1-814B9511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52085"/>
        <c:axId val="4949622"/>
      </c:barChart>
      <c:catAx>
        <c:axId val="64652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6521433909295"/>
              <c:y val="0.8126417233560090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949622"/>
        <c:crossesAt val="0"/>
        <c:auto val="1"/>
        <c:lblAlgn val="ctr"/>
        <c:lblOffset val="100"/>
        <c:noMultiLvlLbl val="1"/>
      </c:catAx>
      <c:valAx>
        <c:axId val="494962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1981249575402E-3"/>
              <c:y val="0.31873582766439901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4652085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8811567290926001"/>
          <c:y val="5.5980725623582799E-2"/>
          <c:w val="0.31395638488190403"/>
          <c:h val="7.497165532879819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3311442741004102E-2"/>
          <c:y val="0.14866780045351499"/>
          <c:w val="0.94705496048370696"/>
          <c:h val="0.67417800453514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46A1B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\-??_);_(@_)</c:formatCode>
                <c:ptCount val="12"/>
                <c:pt idx="0">
                  <c:v>927213.936594203</c:v>
                </c:pt>
                <c:pt idx="1">
                  <c:v>899369.91847826098</c:v>
                </c:pt>
                <c:pt idx="2">
                  <c:v>1057097.09963768</c:v>
                </c:pt>
                <c:pt idx="3">
                  <c:v>1023515.9438405799</c:v>
                </c:pt>
                <c:pt idx="4">
                  <c:v>1055491.2210144899</c:v>
                </c:pt>
                <c:pt idx="5">
                  <c:v>1087579.3858695701</c:v>
                </c:pt>
                <c:pt idx="6">
                  <c:v>1134811.3641304299</c:v>
                </c:pt>
                <c:pt idx="7">
                  <c:v>1128069.14855072</c:v>
                </c:pt>
                <c:pt idx="8">
                  <c:v>1066313.1539855101</c:v>
                </c:pt>
                <c:pt idx="9">
                  <c:v>1047264.42934783</c:v>
                </c:pt>
                <c:pt idx="10">
                  <c:v>1047236.3423913</c:v>
                </c:pt>
                <c:pt idx="11">
                  <c:v>1084368.52355072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8-44AF-8BFE-99E49C699955}"/>
            </c:ext>
          </c:extLst>
        </c:ser>
        <c:ser>
          <c:idx val="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rgbClr val="E78C4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\-??_);_(@_)</c:formatCode>
                <c:ptCount val="12"/>
                <c:pt idx="0">
                  <c:v>958148.18478260795</c:v>
                </c:pt>
                <c:pt idx="1">
                  <c:v>949228.87137681199</c:v>
                </c:pt>
                <c:pt idx="2">
                  <c:v>1071177.7626811599</c:v>
                </c:pt>
                <c:pt idx="3">
                  <c:v>1026988.49275362</c:v>
                </c:pt>
                <c:pt idx="4">
                  <c:v>1105010.3804347799</c:v>
                </c:pt>
                <c:pt idx="5">
                  <c:v>1115029.6811594199</c:v>
                </c:pt>
                <c:pt idx="6">
                  <c:v>1123945.82427536</c:v>
                </c:pt>
                <c:pt idx="7">
                  <c:v>1181460.625</c:v>
                </c:pt>
                <c:pt idx="8">
                  <c:v>1087716.3894927499</c:v>
                </c:pt>
                <c:pt idx="9">
                  <c:v>1065559.34963768</c:v>
                </c:pt>
                <c:pt idx="10">
                  <c:v>1071082.70833333</c:v>
                </c:pt>
                <c:pt idx="11">
                  <c:v>1111956.3297101499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8-44AF-8BFE-99E49C699955}"/>
            </c:ext>
          </c:extLst>
        </c:ser>
        <c:ser>
          <c:idx val="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\-??_);_(@_)</c:formatCode>
                <c:ptCount val="12"/>
                <c:pt idx="0">
                  <c:v>1013303.42934783</c:v>
                </c:pt>
                <c:pt idx="1">
                  <c:v>996726.45652173902</c:v>
                </c:pt>
                <c:pt idx="2">
                  <c:v>1092848.1721014499</c:v>
                </c:pt>
                <c:pt idx="3">
                  <c:v>1007929.5634058</c:v>
                </c:pt>
                <c:pt idx="4">
                  <c:v>1134760.16666667</c:v>
                </c:pt>
                <c:pt idx="5">
                  <c:v>1108563.7445652201</c:v>
                </c:pt>
                <c:pt idx="6">
                  <c:v>1138292.6032608701</c:v>
                </c:pt>
                <c:pt idx="7">
                  <c:v>1166961.60869565</c:v>
                </c:pt>
                <c:pt idx="8">
                  <c:v>1035291.08152174</c:v>
                </c:pt>
                <c:pt idx="9">
                  <c:v>1124422.6286231901</c:v>
                </c:pt>
                <c:pt idx="10">
                  <c:v>1062813.3206521701</c:v>
                </c:pt>
                <c:pt idx="11">
                  <c:v>1044586.00724638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8-44AF-8BFE-99E49C699955}"/>
            </c:ext>
          </c:extLst>
        </c:ser>
        <c:ser>
          <c:idx val="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\-??_);_(@_)</c:formatCode>
                <c:ptCount val="12"/>
                <c:pt idx="0">
                  <c:v>1042884.8894927501</c:v>
                </c:pt>
                <c:pt idx="1">
                  <c:v>971971.25724637695</c:v>
                </c:pt>
                <c:pt idx="2">
                  <c:v>1037588.50181159</c:v>
                </c:pt>
                <c:pt idx="3">
                  <c:v>1119606.0289855101</c:v>
                </c:pt>
                <c:pt idx="4">
                  <c:v>1130482.3641304399</c:v>
                </c:pt>
                <c:pt idx="5">
                  <c:v>1098939.06702899</c:v>
                </c:pt>
                <c:pt idx="6">
                  <c:v>1208360.2644927499</c:v>
                </c:pt>
                <c:pt idx="7">
                  <c:v>1206633.8297101399</c:v>
                </c:pt>
                <c:pt idx="8">
                  <c:v>1094027.89311594</c:v>
                </c:pt>
                <c:pt idx="9">
                  <c:v>1177841.5706521701</c:v>
                </c:pt>
                <c:pt idx="10">
                  <c:v>1085388.3387681199</c:v>
                </c:pt>
                <c:pt idx="11">
                  <c:v>1102760.05072464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8-44AF-8BFE-99E49C699955}"/>
            </c:ext>
          </c:extLst>
        </c:ser>
        <c:ser>
          <c:idx val="4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\-??_);_(@_)</c:formatCode>
                <c:ptCount val="12"/>
                <c:pt idx="0">
                  <c:v>1056473.25905797</c:v>
                </c:pt>
                <c:pt idx="1">
                  <c:v>993866.82427536196</c:v>
                </c:pt>
                <c:pt idx="2">
                  <c:v>1075259.2699275401</c:v>
                </c:pt>
                <c:pt idx="3">
                  <c:v>1099296.1376811599</c:v>
                </c:pt>
                <c:pt idx="4">
                  <c:v>1164096.16847826</c:v>
                </c:pt>
                <c:pt idx="5">
                  <c:v>1115178.2119565201</c:v>
                </c:pt>
                <c:pt idx="6">
                  <c:v>1233845.7047101499</c:v>
                </c:pt>
                <c:pt idx="7">
                  <c:v>1183800.0036231901</c:v>
                </c:pt>
                <c:pt idx="8">
                  <c:v>1153514.5326087</c:v>
                </c:pt>
                <c:pt idx="9">
                  <c:v>1158228.5471014499</c:v>
                </c:pt>
                <c:pt idx="10">
                  <c:v>1062273.6956521701</c:v>
                </c:pt>
                <c:pt idx="11">
                  <c:v>1148130.0851449301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8-44AF-8BFE-99E49C699955}"/>
            </c:ext>
          </c:extLst>
        </c:ser>
        <c:ser>
          <c:idx val="5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\-??_);_(@_)</c:formatCode>
                <c:ptCount val="12"/>
                <c:pt idx="0">
                  <c:v>1037069.87137681</c:v>
                </c:pt>
                <c:pt idx="1">
                  <c:v>992039.59601449303</c:v>
                </c:pt>
                <c:pt idx="2">
                  <c:v>1124531.1123188401</c:v>
                </c:pt>
                <c:pt idx="3">
                  <c:v>1091034.6539855101</c:v>
                </c:pt>
                <c:pt idx="4">
                  <c:v>1099560.8043478299</c:v>
                </c:pt>
                <c:pt idx="5">
                  <c:v>1162208.8224637699</c:v>
                </c:pt>
                <c:pt idx="6">
                  <c:v>1217054.6286231901</c:v>
                </c:pt>
                <c:pt idx="7">
                  <c:v>1158088.0960144899</c:v>
                </c:pt>
                <c:pt idx="8">
                  <c:v>1113924.07427536</c:v>
                </c:pt>
                <c:pt idx="9">
                  <c:v>1102364.39855072</c:v>
                </c:pt>
                <c:pt idx="10">
                  <c:v>1032727.48188406</c:v>
                </c:pt>
                <c:pt idx="11">
                  <c:v>1118523.5380434799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8-44AF-8BFE-99E49C699955}"/>
            </c:ext>
          </c:extLst>
        </c:ser>
        <c:ser>
          <c:idx val="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\-??_);_(@_)</c:formatCode>
                <c:ptCount val="12"/>
                <c:pt idx="0">
                  <c:v>999551.18115942006</c:v>
                </c:pt>
                <c:pt idx="1">
                  <c:v>1022272.4438405799</c:v>
                </c:pt>
                <c:pt idx="2">
                  <c:v>1114001.69021739</c:v>
                </c:pt>
                <c:pt idx="3">
                  <c:v>1057721.7717391299</c:v>
                </c:pt>
                <c:pt idx="4">
                  <c:v>1143702.0054347799</c:v>
                </c:pt>
                <c:pt idx="5">
                  <c:v>1190052.5</c:v>
                </c:pt>
                <c:pt idx="6">
                  <c:v>1161307.9039855101</c:v>
                </c:pt>
                <c:pt idx="7">
                  <c:v>1232843.17572464</c:v>
                </c:pt>
                <c:pt idx="8">
                  <c:v>1137509.24275362</c:v>
                </c:pt>
                <c:pt idx="9">
                  <c:v>1095817.37681159</c:v>
                </c:pt>
                <c:pt idx="10">
                  <c:v>1098597.5217391299</c:v>
                </c:pt>
                <c:pt idx="11">
                  <c:v>1144227.83152174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8-44AF-8BFE-99E49C699955}"/>
            </c:ext>
          </c:extLst>
        </c:ser>
        <c:ser>
          <c:idx val="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\-??_);_(@_)</c:formatCode>
                <c:ptCount val="12"/>
                <c:pt idx="0">
                  <c:v>1011625.54528985</c:v>
                </c:pt>
                <c:pt idx="1">
                  <c:v>967910.88586956495</c:v>
                </c:pt>
                <c:pt idx="2">
                  <c:v>1182241.9384057999</c:v>
                </c:pt>
                <c:pt idx="3">
                  <c:v>1032438.07427536</c:v>
                </c:pt>
                <c:pt idx="4">
                  <c:v>1175074.5960144899</c:v>
                </c:pt>
                <c:pt idx="5">
                  <c:v>1172208.0126811599</c:v>
                </c:pt>
                <c:pt idx="6">
                  <c:v>1192929.3967391299</c:v>
                </c:pt>
                <c:pt idx="7">
                  <c:v>1230011.8804347799</c:v>
                </c:pt>
                <c:pt idx="8">
                  <c:v>1126406.9619565201</c:v>
                </c:pt>
                <c:pt idx="9">
                  <c:v>1100501.49094203</c:v>
                </c:pt>
                <c:pt idx="10">
                  <c:v>1097456.9637681199</c:v>
                </c:pt>
                <c:pt idx="11">
                  <c:v>1099940.65036232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C8-44AF-8BFE-99E49C699955}"/>
            </c:ext>
          </c:extLst>
        </c:ser>
        <c:ser>
          <c:idx val="8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\-??_);_(@_)</c:formatCode>
                <c:ptCount val="12"/>
                <c:pt idx="0">
                  <c:v>1039086.78623188</c:v>
                </c:pt>
                <c:pt idx="1">
                  <c:v>994369.063405797</c:v>
                </c:pt>
                <c:pt idx="2">
                  <c:v>1095644.82427536</c:v>
                </c:pt>
                <c:pt idx="3">
                  <c:v>1092362.59963768</c:v>
                </c:pt>
                <c:pt idx="4">
                  <c:v>1033308.64673913</c:v>
                </c:pt>
                <c:pt idx="5">
                  <c:v>1267631.1974637699</c:v>
                </c:pt>
                <c:pt idx="6">
                  <c:v>1141142.8206521701</c:v>
                </c:pt>
                <c:pt idx="7">
                  <c:v>1211620.5778985501</c:v>
                </c:pt>
                <c:pt idx="8">
                  <c:v>1090908.2898550699</c:v>
                </c:pt>
                <c:pt idx="9">
                  <c:v>1129187.6648550699</c:v>
                </c:pt>
                <c:pt idx="10">
                  <c:v>1096103.7282608701</c:v>
                </c:pt>
                <c:pt idx="11">
                  <c:v>1065519.9692029001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C8-44AF-8BFE-99E49C699955}"/>
            </c:ext>
          </c:extLst>
        </c:ser>
        <c:ser>
          <c:idx val="9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\-??_);_(@_)</c:formatCode>
                <c:ptCount val="12"/>
                <c:pt idx="0">
                  <c:v>1022056.01268116</c:v>
                </c:pt>
                <c:pt idx="1">
                  <c:v>997556.32246376795</c:v>
                </c:pt>
                <c:pt idx="2">
                  <c:v>1052253.9438405801</c:v>
                </c:pt>
                <c:pt idx="3">
                  <c:v>1086750.4782608701</c:v>
                </c:pt>
                <c:pt idx="4">
                  <c:v>1134203.6123188401</c:v>
                </c:pt>
                <c:pt idx="5">
                  <c:v>1071226.4945652201</c:v>
                </c:pt>
                <c:pt idx="6">
                  <c:v>1221513.5036231901</c:v>
                </c:pt>
                <c:pt idx="7">
                  <c:v>1182873.4076087</c:v>
                </c:pt>
                <c:pt idx="8">
                  <c:v>1094517.1539855101</c:v>
                </c:pt>
                <c:pt idx="9">
                  <c:v>1153871.52536232</c:v>
                </c:pt>
                <c:pt idx="10">
                  <c:v>1069645.2300724599</c:v>
                </c:pt>
                <c:pt idx="11">
                  <c:v>1122450.42391304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C8-44AF-8BFE-99E49C699955}"/>
            </c:ext>
          </c:extLst>
        </c:ser>
        <c:ser>
          <c:idx val="10"/>
          <c:order val="10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\-??_);_(@_)</c:formatCode>
                <c:ptCount val="12"/>
                <c:pt idx="0">
                  <c:v>1032876.52536232</c:v>
                </c:pt>
                <c:pt idx="1">
                  <c:v>1014197.1576087</c:v>
                </c:pt>
                <c:pt idx="2">
                  <c:v>1177625.30978261</c:v>
                </c:pt>
                <c:pt idx="3">
                  <c:v>1131574.0326087</c:v>
                </c:pt>
                <c:pt idx="4">
                  <c:v>1100448.56702899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C8-44AF-8BFE-99E49C699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00524"/>
        <c:axId val="26401614"/>
      </c:barChart>
      <c:catAx>
        <c:axId val="237005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786521433909295"/>
              <c:y val="0.82242063492063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6401614"/>
        <c:crossesAt val="0"/>
        <c:auto val="1"/>
        <c:lblAlgn val="ctr"/>
        <c:lblOffset val="100"/>
        <c:noMultiLvlLbl val="1"/>
      </c:catAx>
      <c:valAx>
        <c:axId val="2640161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91981249575402E-3"/>
              <c:y val="0.32383786848072599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3700524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7196947394642101"/>
          <c:y val="5.3429705215419503E-2"/>
          <c:w val="0.31395638488190403"/>
          <c:h val="7.4971655328798195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2312848149993197E-2"/>
          <c:y val="0.155781735934408"/>
          <c:w val="0.94905122050631796"/>
          <c:h val="0.67189708792762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\-??_);_(@_)</c:formatCode>
                <c:ptCount val="12"/>
                <c:pt idx="0">
                  <c:v>737394.66299999994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813118.39500000002</c:v>
                </c:pt>
                <c:pt idx="5">
                  <c:v>752357.70700000005</c:v>
                </c:pt>
                <c:pt idx="6">
                  <c:v>766073.96</c:v>
                </c:pt>
                <c:pt idx="7">
                  <c:v>821321.799</c:v>
                </c:pt>
                <c:pt idx="8">
                  <c:v>815790.52300000004</c:v>
                </c:pt>
                <c:pt idx="9">
                  <c:v>918801.75699999998</c:v>
                </c:pt>
                <c:pt idx="10">
                  <c:v>898237.51</c:v>
                </c:pt>
                <c:pt idx="11">
                  <c:v>892364.12899999996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4-4A45-93AA-F9E20F3845A7}"/>
            </c:ext>
          </c:extLst>
        </c:ser>
        <c:ser>
          <c:idx val="1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\-??_);_(@_)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884511.446</c:v>
                </c:pt>
                <c:pt idx="4">
                  <c:v>871349.11699999997</c:v>
                </c:pt>
                <c:pt idx="5">
                  <c:v>906254.86800000002</c:v>
                </c:pt>
                <c:pt idx="6">
                  <c:v>963603.58400000003</c:v>
                </c:pt>
                <c:pt idx="7">
                  <c:v>1021076.311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1104611.0660000001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4-4A45-93AA-F9E20F3845A7}"/>
            </c:ext>
          </c:extLst>
        </c:ser>
        <c:ser>
          <c:idx val="2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\-??_);_(@_)</c:formatCode>
                <c:ptCount val="12"/>
                <c:pt idx="0">
                  <c:v>1105353.6459999999</c:v>
                </c:pt>
                <c:pt idx="1">
                  <c:v>1059307.807</c:v>
                </c:pt>
                <c:pt idx="2">
                  <c:v>959139.43299999996</c:v>
                </c:pt>
                <c:pt idx="3">
                  <c:v>997590.68099999998</c:v>
                </c:pt>
                <c:pt idx="4">
                  <c:v>991461.44299999997</c:v>
                </c:pt>
                <c:pt idx="5">
                  <c:v>951224.97400000005</c:v>
                </c:pt>
                <c:pt idx="6">
                  <c:v>1015424.906</c:v>
                </c:pt>
                <c:pt idx="7">
                  <c:v>1061067.237</c:v>
                </c:pt>
                <c:pt idx="8">
                  <c:v>1100117.4990000001</c:v>
                </c:pt>
                <c:pt idx="9">
                  <c:v>1208197.139</c:v>
                </c:pt>
                <c:pt idx="10">
                  <c:v>1165670.612</c:v>
                </c:pt>
                <c:pt idx="11">
                  <c:v>1379559.7790000001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E4-4A45-93AA-F9E20F3845A7}"/>
            </c:ext>
          </c:extLst>
        </c:ser>
        <c:ser>
          <c:idx val="3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\-??_);_(@_)</c:formatCode>
                <c:ptCount val="12"/>
                <c:pt idx="0">
                  <c:v>1251914.564</c:v>
                </c:pt>
                <c:pt idx="1">
                  <c:v>1269071.811</c:v>
                </c:pt>
                <c:pt idx="2">
                  <c:v>1448765.426</c:v>
                </c:pt>
                <c:pt idx="3">
                  <c:v>1499971.527</c:v>
                </c:pt>
                <c:pt idx="4">
                  <c:v>1434707.544</c:v>
                </c:pt>
                <c:pt idx="5">
                  <c:v>1490273.4580000001</c:v>
                </c:pt>
                <c:pt idx="6">
                  <c:v>1552109.5260000001</c:v>
                </c:pt>
                <c:pt idx="7">
                  <c:v>1576056.088</c:v>
                </c:pt>
                <c:pt idx="8">
                  <c:v>1633094.9709999999</c:v>
                </c:pt>
                <c:pt idx="9">
                  <c:v>1750110.0830000001</c:v>
                </c:pt>
                <c:pt idx="10">
                  <c:v>1409931.554</c:v>
                </c:pt>
                <c:pt idx="11">
                  <c:v>1546732.953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4-4A45-93AA-F9E20F3845A7}"/>
            </c:ext>
          </c:extLst>
        </c:ser>
        <c:ser>
          <c:idx val="4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\-??_);_(@_)</c:formatCode>
                <c:ptCount val="12"/>
                <c:pt idx="0">
                  <c:v>1212363.102</c:v>
                </c:pt>
                <c:pt idx="1">
                  <c:v>1140129.3389999999</c:v>
                </c:pt>
                <c:pt idx="2">
                  <c:v>1132195.007</c:v>
                </c:pt>
                <c:pt idx="3">
                  <c:v>1160337.0060000001</c:v>
                </c:pt>
                <c:pt idx="4">
                  <c:v>1319907.233</c:v>
                </c:pt>
                <c:pt idx="5">
                  <c:v>1261522.51</c:v>
                </c:pt>
                <c:pt idx="6">
                  <c:v>1314601.9820000001</c:v>
                </c:pt>
                <c:pt idx="7">
                  <c:v>1351409.3359999999</c:v>
                </c:pt>
                <c:pt idx="8">
                  <c:v>1344811.3770000001</c:v>
                </c:pt>
                <c:pt idx="9">
                  <c:v>1198896.5549999999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E4-4A45-93AA-F9E20F3845A7}"/>
            </c:ext>
          </c:extLst>
        </c:ser>
        <c:ser>
          <c:idx val="5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\-??_);_(@_)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1009815.798</c:v>
                </c:pt>
                <c:pt idx="3">
                  <c:v>985482.53500000003</c:v>
                </c:pt>
                <c:pt idx="4">
                  <c:v>1041871.188</c:v>
                </c:pt>
                <c:pt idx="5">
                  <c:v>1047822.916</c:v>
                </c:pt>
                <c:pt idx="6">
                  <c:v>1056344.3189999999</c:v>
                </c:pt>
                <c:pt idx="7">
                  <c:v>1220999.0179999999</c:v>
                </c:pt>
                <c:pt idx="8">
                  <c:v>1311907.3319999999</c:v>
                </c:pt>
                <c:pt idx="9">
                  <c:v>1377058.135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E4-4A45-93AA-F9E20F3845A7}"/>
            </c:ext>
          </c:extLst>
        </c:ser>
        <c:ser>
          <c:idx val="6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\-??_);_(@_)</c:formatCode>
                <c:ptCount val="12"/>
                <c:pt idx="0">
                  <c:v>1377296.2209999999</c:v>
                </c:pt>
                <c:pt idx="1">
                  <c:v>1242878.696</c:v>
                </c:pt>
                <c:pt idx="2">
                  <c:v>1372784.0959999999</c:v>
                </c:pt>
                <c:pt idx="3">
                  <c:v>1286890.469</c:v>
                </c:pt>
                <c:pt idx="4">
                  <c:v>1315822.23</c:v>
                </c:pt>
                <c:pt idx="5">
                  <c:v>1494048.567</c:v>
                </c:pt>
                <c:pt idx="6">
                  <c:v>1609360.24</c:v>
                </c:pt>
                <c:pt idx="7">
                  <c:v>1822817.1459999999</c:v>
                </c:pt>
                <c:pt idx="8">
                  <c:v>1799251.0149999999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E4-4A45-93AA-F9E20F3845A7}"/>
            </c:ext>
          </c:extLst>
        </c:ser>
        <c:ser>
          <c:idx val="7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\-??_);_(@_)</c:formatCode>
                <c:ptCount val="12"/>
                <c:pt idx="0">
                  <c:v>1859509.63</c:v>
                </c:pt>
                <c:pt idx="1">
                  <c:v>1729379.8759999999</c:v>
                </c:pt>
                <c:pt idx="2">
                  <c:v>1755817.128</c:v>
                </c:pt>
                <c:pt idx="3">
                  <c:v>1817073.487</c:v>
                </c:pt>
                <c:pt idx="4">
                  <c:v>1869708.1129999999</c:v>
                </c:pt>
                <c:pt idx="5">
                  <c:v>1729295.1529999999</c:v>
                </c:pt>
                <c:pt idx="6">
                  <c:v>1865746.888</c:v>
                </c:pt>
                <c:pt idx="7">
                  <c:v>1868818.202</c:v>
                </c:pt>
                <c:pt idx="8">
                  <c:v>1873379.561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E4-4A45-93AA-F9E20F3845A7}"/>
            </c:ext>
          </c:extLst>
        </c:ser>
        <c:ser>
          <c:idx val="8"/>
          <c:order val="8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\-??_);_(@_)</c:formatCode>
                <c:ptCount val="12"/>
                <c:pt idx="0">
                  <c:v>1900091.8359999999</c:v>
                </c:pt>
                <c:pt idx="1">
                  <c:v>1772916.871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E4-4A45-93AA-F9E20F384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86862"/>
        <c:axId val="38441903"/>
      </c:barChart>
      <c:catAx>
        <c:axId val="636868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859924822245397"/>
              <c:y val="0.8275374611252469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38441903"/>
        <c:crossesAt val="0"/>
        <c:auto val="1"/>
        <c:lblAlgn val="ctr"/>
        <c:lblOffset val="100"/>
        <c:noMultiLvlLbl val="1"/>
      </c:catAx>
      <c:valAx>
        <c:axId val="3844190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899506362936E-3"/>
              <c:y val="0.32895108849307297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3686862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6973868937095199"/>
          <c:y val="5.0890585241730298E-2"/>
          <c:w val="0.256419546216204"/>
          <c:h val="7.4780887757986997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2312848149993197E-2"/>
          <c:y val="0.142352275940062"/>
          <c:w val="0.94905122050631796"/>
          <c:h val="0.682923381396663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\-??_);_(@_)</c:formatCode>
                <c:ptCount val="12"/>
                <c:pt idx="0">
                  <c:v>3097527.2760000001</c:v>
                </c:pt>
                <c:pt idx="1">
                  <c:v>3062795.17</c:v>
                </c:pt>
                <c:pt idx="2">
                  <c:v>3309409.773</c:v>
                </c:pt>
                <c:pt idx="3">
                  <c:v>3167339.375</c:v>
                </c:pt>
                <c:pt idx="4">
                  <c:v>3245573.8760000002</c:v>
                </c:pt>
                <c:pt idx="5">
                  <c:v>3209042.517</c:v>
                </c:pt>
                <c:pt idx="6">
                  <c:v>3249795.03</c:v>
                </c:pt>
                <c:pt idx="7">
                  <c:v>3443751.1469999999</c:v>
                </c:pt>
                <c:pt idx="8">
                  <c:v>3251623.9589999998</c:v>
                </c:pt>
                <c:pt idx="9">
                  <c:v>3570055.057</c:v>
                </c:pt>
                <c:pt idx="10">
                  <c:v>3321685.2650000001</c:v>
                </c:pt>
                <c:pt idx="11">
                  <c:v>3769116.28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A-49F0-8283-ADED212EA898}"/>
            </c:ext>
          </c:extLst>
        </c:ser>
        <c:ser>
          <c:idx val="1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\-??_);_(@_)</c:formatCode>
                <c:ptCount val="12"/>
                <c:pt idx="0">
                  <c:v>3335897.412</c:v>
                </c:pt>
                <c:pt idx="1">
                  <c:v>2987486.7480000001</c:v>
                </c:pt>
                <c:pt idx="2">
                  <c:v>3360621.88</c:v>
                </c:pt>
                <c:pt idx="3">
                  <c:v>3423164.554</c:v>
                </c:pt>
                <c:pt idx="4">
                  <c:v>3499342.9270000001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3586453.2960000001</c:v>
                </c:pt>
                <c:pt idx="8">
                  <c:v>3372566.5639999998</c:v>
                </c:pt>
                <c:pt idx="9">
                  <c:v>3648718.59</c:v>
                </c:pt>
                <c:pt idx="10">
                  <c:v>3578908.929</c:v>
                </c:pt>
                <c:pt idx="11">
                  <c:v>3865631.9169999999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3A-49F0-8283-ADED212EA898}"/>
            </c:ext>
          </c:extLst>
        </c:ser>
        <c:ser>
          <c:idx val="2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\-??_);_(@_)</c:formatCode>
                <c:ptCount val="12"/>
                <c:pt idx="0">
                  <c:v>3588306.0430000001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3763829.98</c:v>
                </c:pt>
                <c:pt idx="4">
                  <c:v>3716598.2480000001</c:v>
                </c:pt>
                <c:pt idx="5">
                  <c:v>3455630.53</c:v>
                </c:pt>
                <c:pt idx="6">
                  <c:v>3645347.875</c:v>
                </c:pt>
                <c:pt idx="7">
                  <c:v>3703508.3390000002</c:v>
                </c:pt>
                <c:pt idx="8">
                  <c:v>3777758.486</c:v>
                </c:pt>
                <c:pt idx="9">
                  <c:v>4000745.3369999998</c:v>
                </c:pt>
                <c:pt idx="10">
                  <c:v>3537267.449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3A-49F0-8283-ADED212EA898}"/>
            </c:ext>
          </c:extLst>
        </c:ser>
        <c:ser>
          <c:idx val="3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\-??_);_(@_)</c:formatCode>
                <c:ptCount val="12"/>
                <c:pt idx="0">
                  <c:v>3860410.4309999999</c:v>
                </c:pt>
                <c:pt idx="1">
                  <c:v>3110122.52</c:v>
                </c:pt>
                <c:pt idx="2">
                  <c:v>3402206.0809999998</c:v>
                </c:pt>
                <c:pt idx="3">
                  <c:v>3449428.9849999999</c:v>
                </c:pt>
                <c:pt idx="4">
                  <c:v>3274964.64</c:v>
                </c:pt>
                <c:pt idx="5">
                  <c:v>3344632.4550000001</c:v>
                </c:pt>
                <c:pt idx="6">
                  <c:v>3422148.93</c:v>
                </c:pt>
                <c:pt idx="7">
                  <c:v>3289414.4389999998</c:v>
                </c:pt>
                <c:pt idx="8">
                  <c:v>3315073.841</c:v>
                </c:pt>
                <c:pt idx="9">
                  <c:v>3475017.5750000002</c:v>
                </c:pt>
                <c:pt idx="10">
                  <c:v>3249604.8760000002</c:v>
                </c:pt>
                <c:pt idx="11">
                  <c:v>3944376.7969999998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3A-49F0-8283-ADED212EA898}"/>
            </c:ext>
          </c:extLst>
        </c:ser>
        <c:ser>
          <c:idx val="4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\-??_);_(@_)</c:formatCode>
                <c:ptCount val="12"/>
                <c:pt idx="0">
                  <c:v>3321867.9709999999</c:v>
                </c:pt>
                <c:pt idx="1">
                  <c:v>3463858.3870000001</c:v>
                </c:pt>
                <c:pt idx="2">
                  <c:v>3732665.2579999999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3442005.5619999999</c:v>
                </c:pt>
                <c:pt idx="7">
                  <c:v>3553375.6140000001</c:v>
                </c:pt>
                <c:pt idx="8">
                  <c:v>3583991.9169999999</c:v>
                </c:pt>
                <c:pt idx="9">
                  <c:v>3620869.4019999998</c:v>
                </c:pt>
                <c:pt idx="10">
                  <c:v>3706914.2960000001</c:v>
                </c:pt>
                <c:pt idx="11">
                  <c:v>4222508.9220000003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3A-49F0-8283-ADED212EA898}"/>
            </c:ext>
          </c:extLst>
        </c:ser>
        <c:ser>
          <c:idx val="5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\-??_);_(@_)</c:formatCode>
                <c:ptCount val="12"/>
                <c:pt idx="0">
                  <c:v>3722536.7680000002</c:v>
                </c:pt>
                <c:pt idx="1">
                  <c:v>3546965.9040000001</c:v>
                </c:pt>
                <c:pt idx="2">
                  <c:v>3948915.9670000002</c:v>
                </c:pt>
                <c:pt idx="3">
                  <c:v>3650211.7050000001</c:v>
                </c:pt>
                <c:pt idx="4">
                  <c:v>3784613.1779999998</c:v>
                </c:pt>
                <c:pt idx="5">
                  <c:v>3761325.4109999998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3500534.9649999999</c:v>
                </c:pt>
                <c:pt idx="9">
                  <c:v>3538792.8139999998</c:v>
                </c:pt>
                <c:pt idx="10">
                  <c:v>3434291.1490000002</c:v>
                </c:pt>
                <c:pt idx="11">
                  <c:v>3856485.44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3A-49F0-8283-ADED212EA898}"/>
            </c:ext>
          </c:extLst>
        </c:ser>
        <c:ser>
          <c:idx val="6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\-??_);_(@_)</c:formatCode>
                <c:ptCount val="12"/>
                <c:pt idx="0">
                  <c:v>3389921.8489999999</c:v>
                </c:pt>
                <c:pt idx="1">
                  <c:v>3132420.4</c:v>
                </c:pt>
                <c:pt idx="2">
                  <c:v>3625937.3130000001</c:v>
                </c:pt>
                <c:pt idx="3">
                  <c:v>3374562.5639999998</c:v>
                </c:pt>
                <c:pt idx="4">
                  <c:v>3067245.4380000001</c:v>
                </c:pt>
                <c:pt idx="5">
                  <c:v>3152100.196</c:v>
                </c:pt>
                <c:pt idx="6">
                  <c:v>2996048.7349999999</c:v>
                </c:pt>
                <c:pt idx="7">
                  <c:v>3197553.423</c:v>
                </c:pt>
                <c:pt idx="8">
                  <c:v>2887525.0729999999</c:v>
                </c:pt>
                <c:pt idx="9">
                  <c:v>3053220.1409999998</c:v>
                </c:pt>
                <c:pt idx="10">
                  <c:v>3018897.469</c:v>
                </c:pt>
                <c:pt idx="11">
                  <c:v>3456346.6609999998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3A-49F0-8283-ADED212EA898}"/>
            </c:ext>
          </c:extLst>
        </c:ser>
        <c:ser>
          <c:idx val="7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\-??_);_(@_)</c:formatCode>
                <c:ptCount val="12"/>
                <c:pt idx="0">
                  <c:v>3126943.2579999999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3195715.1770000001</c:v>
                </c:pt>
                <c:pt idx="4">
                  <c:v>3139780.247</c:v>
                </c:pt>
                <c:pt idx="5">
                  <c:v>2955523.3659999999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3088984.4449999998</c:v>
                </c:pt>
                <c:pt idx="9">
                  <c:v>3322277.25</c:v>
                </c:pt>
                <c:pt idx="10">
                  <c:v>3219828.551</c:v>
                </c:pt>
                <c:pt idx="11">
                  <c:v>3563035.3280000002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3A-49F0-8283-ADED212EA898}"/>
            </c:ext>
          </c:extLst>
        </c:ser>
        <c:ser>
          <c:idx val="8"/>
          <c:order val="8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\-??_);_(@_)</c:formatCode>
                <c:ptCount val="12"/>
                <c:pt idx="0">
                  <c:v>3167239.5869999998</c:v>
                </c:pt>
                <c:pt idx="1">
                  <c:v>3083980.787</c:v>
                </c:pt>
                <c:pt idx="2">
                  <c:v>2697024.6129999999</c:v>
                </c:pt>
                <c:pt idx="3">
                  <c:v>2286484.6970000002</c:v>
                </c:pt>
                <c:pt idx="4">
                  <c:v>2499248.9559999998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3A-49F0-8283-ADED212E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14018"/>
        <c:axId val="6175413"/>
      </c:barChart>
      <c:catAx>
        <c:axId val="40414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859924822245397"/>
              <c:y val="0.8251342945999430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6175413"/>
        <c:crossesAt val="0"/>
        <c:auto val="1"/>
        <c:lblAlgn val="ctr"/>
        <c:lblOffset val="100"/>
        <c:noMultiLvlLbl val="1"/>
      </c:catAx>
      <c:valAx>
        <c:axId val="617541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899506362936E-3"/>
              <c:y val="0.32145886344359598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40414018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6973868937095199"/>
          <c:y val="5.5979643765903302E-2"/>
          <c:w val="0.256419546216204"/>
          <c:h val="7.4780887757986997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xMode val="edge"/>
          <c:yMode val="edge"/>
          <c:x val="3.2312848149993197E-2"/>
          <c:y val="0.14857223635849601"/>
          <c:w val="0.94905122050631796"/>
          <c:h val="0.684619734238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rgbClr val="7E9BC8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\-??_);_(@_)</c:formatCode>
                <c:ptCount val="12"/>
                <c:pt idx="0">
                  <c:v>3927754.9330000002</c:v>
                </c:pt>
                <c:pt idx="1">
                  <c:v>4179450.8149999999</c:v>
                </c:pt>
                <c:pt idx="2">
                  <c:v>4750772.8779999996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4563513.59</c:v>
                </c:pt>
                <c:pt idx="6">
                  <c:v>4779889.0250000004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5259784.5159999998</c:v>
                </c:pt>
                <c:pt idx="10">
                  <c:v>5000417.4110000003</c:v>
                </c:pt>
                <c:pt idx="11">
                  <c:v>4503145.665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C-4DC5-A97E-547598C3E548}"/>
            </c:ext>
          </c:extLst>
        </c:ser>
        <c:ser>
          <c:idx val="1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rgbClr val="CA7E7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\-??_);_(@_)</c:formatCode>
                <c:ptCount val="12"/>
                <c:pt idx="0">
                  <c:v>4456692.99</c:v>
                </c:pt>
                <c:pt idx="1">
                  <c:v>4276021.1119999997</c:v>
                </c:pt>
                <c:pt idx="2">
                  <c:v>4696752.1670000004</c:v>
                </c:pt>
                <c:pt idx="3">
                  <c:v>4943159.0369999995</c:v>
                </c:pt>
                <c:pt idx="4">
                  <c:v>4928345.7889999999</c:v>
                </c:pt>
                <c:pt idx="5">
                  <c:v>4708673.3839999996</c:v>
                </c:pt>
                <c:pt idx="6">
                  <c:v>5119508.3109999998</c:v>
                </c:pt>
                <c:pt idx="7">
                  <c:v>5369365.1299999999</c:v>
                </c:pt>
                <c:pt idx="8">
                  <c:v>5029822.6950000003</c:v>
                </c:pt>
                <c:pt idx="9">
                  <c:v>5483350.4539999999</c:v>
                </c:pt>
                <c:pt idx="10">
                  <c:v>5091614.642</c:v>
                </c:pt>
                <c:pt idx="11">
                  <c:v>4469189.3729999997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BC-4DC5-A97E-547598C3E548}"/>
            </c:ext>
          </c:extLst>
        </c:ser>
        <c:ser>
          <c:idx val="2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9B89B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\-??_);_(@_)</c:formatCode>
                <c:ptCount val="12"/>
                <c:pt idx="0">
                  <c:v>4566320.55</c:v>
                </c:pt>
                <c:pt idx="1">
                  <c:v>4679585.07</c:v>
                </c:pt>
                <c:pt idx="2">
                  <c:v>4815102.6629999997</c:v>
                </c:pt>
                <c:pt idx="3">
                  <c:v>4885145.648</c:v>
                </c:pt>
                <c:pt idx="4">
                  <c:v>5131918.7300000004</c:v>
                </c:pt>
                <c:pt idx="5">
                  <c:v>4707725.4330000002</c:v>
                </c:pt>
                <c:pt idx="6">
                  <c:v>5186600.9309999999</c:v>
                </c:pt>
                <c:pt idx="7">
                  <c:v>5350986.9620000003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4910217.6610000003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BC-4DC5-A97E-547598C3E548}"/>
            </c:ext>
          </c:extLst>
        </c:ser>
        <c:ser>
          <c:idx val="3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AEC683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\-??_);_(@_)</c:formatCode>
                <c:ptCount val="12"/>
                <c:pt idx="0">
                  <c:v>4732998.7529999996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4636556.5580000002</c:v>
                </c:pt>
                <c:pt idx="5">
                  <c:v>4863308.6789999995</c:v>
                </c:pt>
                <c:pt idx="6">
                  <c:v>4963402.3360000001</c:v>
                </c:pt>
                <c:pt idx="7">
                  <c:v>5017610.45</c:v>
                </c:pt>
                <c:pt idx="8">
                  <c:v>4932080.5290000001</c:v>
                </c:pt>
                <c:pt idx="9">
                  <c:v>5181460.3140000002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C-4DC5-A97E-547598C3E548}"/>
            </c:ext>
          </c:extLst>
        </c:ser>
        <c:ser>
          <c:idx val="4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7CBBC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\-??_);_(@_)</c:formatCode>
                <c:ptCount val="12"/>
                <c:pt idx="0">
                  <c:v>3942869.983</c:v>
                </c:pt>
                <c:pt idx="1">
                  <c:v>4284566.7949999999</c:v>
                </c:pt>
                <c:pt idx="2">
                  <c:v>4751359.45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4616496.4809999997</c:v>
                </c:pt>
                <c:pt idx="6">
                  <c:v>4697056.9579999996</c:v>
                </c:pt>
                <c:pt idx="7">
                  <c:v>4903384.9369999999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</c:v>
                </c:pt>
                <c:pt idx="11">
                  <c:v>4203042.6689999998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C-4DC5-A97E-547598C3E548}"/>
            </c:ext>
          </c:extLst>
        </c:ser>
        <c:ser>
          <c:idx val="5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8AA79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\-??_);_(@_)</c:formatCode>
                <c:ptCount val="12"/>
                <c:pt idx="0">
                  <c:v>3959166.6519999998</c:v>
                </c:pt>
                <c:pt idx="1">
                  <c:v>4034946.4360000002</c:v>
                </c:pt>
                <c:pt idx="2">
                  <c:v>4852097.2460000003</c:v>
                </c:pt>
                <c:pt idx="3">
                  <c:v>4146623.9240000001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4821464.4479999999</c:v>
                </c:pt>
                <c:pt idx="7">
                  <c:v>5001582.49</c:v>
                </c:pt>
                <c:pt idx="8">
                  <c:v>4856584.1009999998</c:v>
                </c:pt>
                <c:pt idx="9">
                  <c:v>4915778.4639999997</c:v>
                </c:pt>
                <c:pt idx="10">
                  <c:v>4640681.9249999998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C-4DC5-A97E-547598C3E548}"/>
            </c:ext>
          </c:extLst>
        </c:ser>
        <c:ser>
          <c:idx val="6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649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\-??_);_(@_)</c:formatCode>
                <c:ptCount val="12"/>
                <c:pt idx="0">
                  <c:v>4135742.4270000001</c:v>
                </c:pt>
                <c:pt idx="1">
                  <c:v>4120481.7119999998</c:v>
                </c:pt>
                <c:pt idx="2">
                  <c:v>4825773.443</c:v>
                </c:pt>
                <c:pt idx="3">
                  <c:v>4618470.22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4982153.4780000001</c:v>
                </c:pt>
                <c:pt idx="7">
                  <c:v>5197649.5829999996</c:v>
                </c:pt>
                <c:pt idx="8">
                  <c:v>4759700.97</c:v>
                </c:pt>
                <c:pt idx="9">
                  <c:v>5058821.4720000001</c:v>
                </c:pt>
                <c:pt idx="10">
                  <c:v>4738254.6339999996</c:v>
                </c:pt>
                <c:pt idx="11">
                  <c:v>4408063.5219999999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BC-4DC5-A97E-547598C3E548}"/>
            </c:ext>
          </c:extLst>
        </c:ser>
        <c:ser>
          <c:idx val="7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63D3B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\-??_);_(@_)</c:formatCode>
                <c:ptCount val="12"/>
                <c:pt idx="0">
                  <c:v>4391503.43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4796717.5599999996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5284080.5659999996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BC-4DC5-A97E-547598C3E548}"/>
            </c:ext>
          </c:extLst>
        </c:ser>
        <c:ser>
          <c:idx val="8"/>
          <c:order val="8"/>
          <c:tx>
            <c:v>2020</c:v>
          </c:tx>
          <c:spPr>
            <a:solidFill>
              <a:srgbClr val="79924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\-??_);_(@_)</c:formatCode>
                <c:ptCount val="12"/>
                <c:pt idx="0">
                  <c:v>4432971.2609999999</c:v>
                </c:pt>
                <c:pt idx="1">
                  <c:v>4514151.5650000004</c:v>
                </c:pt>
                <c:pt idx="2">
                  <c:v>4710517.91</c:v>
                </c:pt>
                <c:pt idx="3">
                  <c:v>4004792.8029999998</c:v>
                </c:pt>
                <c:pt idx="4">
                  <c:v>4360311.5089999996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BC-4DC5-A97E-547598C3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5324"/>
        <c:axId val="14942548"/>
      </c:barChart>
      <c:catAx>
        <c:axId val="207353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Mês</a:t>
                </a:r>
              </a:p>
            </c:rich>
          </c:tx>
          <c:layout>
            <c:manualLayout>
              <c:xMode val="edge"/>
              <c:yMode val="edge"/>
              <c:x val="0.52859924822245397"/>
              <c:y val="0.8323437941758550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-2700000"/>
          <a:lstStyle/>
          <a:p>
            <a:pPr>
              <a:defRPr sz="800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14942548"/>
        <c:crossesAt val="0"/>
        <c:auto val="1"/>
        <c:lblAlgn val="ctr"/>
        <c:lblOffset val="100"/>
        <c:noMultiLvlLbl val="1"/>
      </c:catAx>
      <c:valAx>
        <c:axId val="149425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sz="1200" b="1" strike="noStrike" spc="-1">
                    <a:solidFill>
                      <a:srgbClr val="000000"/>
                    </a:solidFill>
                    <a:latin typeface="Arial"/>
                  </a:rPr>
                  <a:t>m3</a:t>
                </a:r>
              </a:p>
            </c:rich>
          </c:tx>
          <c:layout>
            <c:manualLayout>
              <c:xMode val="edge"/>
              <c:yMode val="edge"/>
              <c:x val="2.98899506362936E-3"/>
              <c:y val="0.32895108849307297"/>
            </c:manualLayout>
          </c:layout>
          <c:overlay val="0"/>
          <c:spPr>
            <a:noFill/>
            <a:ln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25" b="0" strike="noStrike" spc="-1">
                <a:solidFill>
                  <a:srgbClr val="000000"/>
                </a:solidFill>
                <a:latin typeface="Arial"/>
              </a:defRPr>
            </a:pPr>
            <a:endParaRPr lang="pt-BR"/>
          </a:p>
        </c:txPr>
        <c:crossAx val="20735324"/>
        <c:crossesAt val="1"/>
        <c:crossBetween val="between"/>
      </c:valAx>
      <c:spPr>
        <a:solidFill>
          <a:srgbClr val="FFFFFF"/>
        </a:solidFill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16973868937095199"/>
          <c:y val="5.32937517670342E-2"/>
          <c:w val="0.256419546216204"/>
          <c:h val="7.4780887757986997E-2"/>
        </c:manualLayout>
      </c:layout>
      <c:overlay val="1"/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sz="920" b="0" strike="noStrike" spc="-1">
              <a:solidFill>
                <a:srgbClr val="000000"/>
              </a:solidFill>
              <a:latin typeface="Arial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rgbClr val="C0C0C0"/>
    </a:solidFill>
    <a:ln>
      <a:solidFill>
        <a:srgbClr val="000000"/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70920</xdr:colOff>
      <xdr:row>51</xdr:row>
      <xdr:rowOff>0</xdr:rowOff>
    </xdr:from>
    <xdr:to>
      <xdr:col>41</xdr:col>
      <xdr:colOff>494280</xdr:colOff>
      <xdr:row>65</xdr:row>
      <xdr:rowOff>165240</xdr:rowOff>
    </xdr:to>
    <xdr:graphicFrame macro="">
      <xdr:nvGraphicFramePr>
        <xdr:cNvPr id="2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32400</xdr:colOff>
      <xdr:row>91</xdr:row>
      <xdr:rowOff>360</xdr:rowOff>
    </xdr:from>
    <xdr:to>
      <xdr:col>41</xdr:col>
      <xdr:colOff>443160</xdr:colOff>
      <xdr:row>106</xdr:row>
      <xdr:rowOff>12960</xdr:rowOff>
    </xdr:to>
    <xdr:graphicFrame macro="">
      <xdr:nvGraphicFramePr>
        <xdr:cNvPr id="3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360</xdr:rowOff>
    </xdr:from>
    <xdr:to>
      <xdr:col>1</xdr:col>
      <xdr:colOff>756360</xdr:colOff>
      <xdr:row>8</xdr:row>
      <xdr:rowOff>44640</xdr:rowOff>
    </xdr:to>
    <xdr:pic>
      <xdr:nvPicPr>
        <xdr:cNvPr id="4" name="Picture 10776"/>
        <xdr:cNvPicPr/>
      </xdr:nvPicPr>
      <xdr:blipFill>
        <a:blip xmlns:r="http://schemas.openxmlformats.org/officeDocument/2006/relationships" r:embed="rId3"/>
        <a:stretch/>
      </xdr:blipFill>
      <xdr:spPr>
        <a:xfrm>
          <a:off x="966960" y="317520"/>
          <a:ext cx="756360" cy="1073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25</xdr:col>
      <xdr:colOff>70920</xdr:colOff>
      <xdr:row>131</xdr:row>
      <xdr:rowOff>360</xdr:rowOff>
    </xdr:from>
    <xdr:to>
      <xdr:col>41</xdr:col>
      <xdr:colOff>494280</xdr:colOff>
      <xdr:row>145</xdr:row>
      <xdr:rowOff>165240</xdr:rowOff>
    </xdr:to>
    <xdr:graphicFrame macro="">
      <xdr:nvGraphicFramePr>
        <xdr:cNvPr id="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70920</xdr:colOff>
      <xdr:row>169</xdr:row>
      <xdr:rowOff>360</xdr:rowOff>
    </xdr:from>
    <xdr:to>
      <xdr:col>41</xdr:col>
      <xdr:colOff>494280</xdr:colOff>
      <xdr:row>183</xdr:row>
      <xdr:rowOff>165240</xdr:rowOff>
    </xdr:to>
    <xdr:graphicFrame macro="">
      <xdr:nvGraphicFramePr>
        <xdr:cNvPr id="6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70920</xdr:colOff>
      <xdr:row>208</xdr:row>
      <xdr:rowOff>360</xdr:rowOff>
    </xdr:from>
    <xdr:to>
      <xdr:col>41</xdr:col>
      <xdr:colOff>494280</xdr:colOff>
      <xdr:row>222</xdr:row>
      <xdr:rowOff>165240</xdr:rowOff>
    </xdr:to>
    <xdr:graphicFrame macro="">
      <xdr:nvGraphicFramePr>
        <xdr:cNvPr id="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70920</xdr:colOff>
      <xdr:row>244</xdr:row>
      <xdr:rowOff>360</xdr:rowOff>
    </xdr:from>
    <xdr:to>
      <xdr:col>41</xdr:col>
      <xdr:colOff>494280</xdr:colOff>
      <xdr:row>258</xdr:row>
      <xdr:rowOff>165240</xdr:rowOff>
    </xdr:to>
    <xdr:graphicFrame macro="">
      <xdr:nvGraphicFramePr>
        <xdr:cNvPr id="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0</xdr:colOff>
      <xdr:row>281</xdr:row>
      <xdr:rowOff>360</xdr:rowOff>
    </xdr:from>
    <xdr:to>
      <xdr:col>41</xdr:col>
      <xdr:colOff>424440</xdr:colOff>
      <xdr:row>295</xdr:row>
      <xdr:rowOff>165240</xdr:rowOff>
    </xdr:to>
    <xdr:graphicFrame macro="">
      <xdr:nvGraphicFramePr>
        <xdr:cNvPr id="9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25</xdr:col>
      <xdr:colOff>0</xdr:colOff>
      <xdr:row>316</xdr:row>
      <xdr:rowOff>360</xdr:rowOff>
    </xdr:from>
    <xdr:to>
      <xdr:col>41</xdr:col>
      <xdr:colOff>424440</xdr:colOff>
      <xdr:row>330</xdr:row>
      <xdr:rowOff>165240</xdr:rowOff>
    </xdr:to>
    <xdr:graphicFrame macro="">
      <xdr:nvGraphicFramePr>
        <xdr:cNvPr id="1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25</xdr:col>
      <xdr:colOff>0</xdr:colOff>
      <xdr:row>351</xdr:row>
      <xdr:rowOff>360</xdr:rowOff>
    </xdr:from>
    <xdr:to>
      <xdr:col>41</xdr:col>
      <xdr:colOff>424440</xdr:colOff>
      <xdr:row>365</xdr:row>
      <xdr:rowOff>165240</xdr:rowOff>
    </xdr:to>
    <xdr:graphicFrame macro="">
      <xdr:nvGraphicFramePr>
        <xdr:cNvPr id="11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W378"/>
  <sheetViews>
    <sheetView tabSelected="1" topLeftCell="B1" zoomScale="70" zoomScaleNormal="70" workbookViewId="0">
      <selection activeCell="B27" sqref="B27"/>
    </sheetView>
  </sheetViews>
  <sheetFormatPr defaultRowHeight="13.2" x14ac:dyDescent="0.25"/>
  <cols>
    <col min="1" max="1" width="13.6640625" style="2" customWidth="1"/>
    <col min="2" max="2" width="18.5546875" style="2" customWidth="1"/>
    <col min="3" max="23" width="12.5546875" style="2" customWidth="1"/>
    <col min="24" max="24" width="27" style="2" customWidth="1"/>
    <col min="25" max="25" width="8.77734375" style="2" customWidth="1"/>
    <col min="26" max="257" width="13.6640625" style="2" customWidth="1"/>
    <col min="258" max="1025" width="13.6640625" customWidth="1"/>
  </cols>
  <sheetData>
    <row r="7" spans="2:2" ht="15.6" x14ac:dyDescent="0.3">
      <c r="B7" s="3" t="s">
        <v>0</v>
      </c>
    </row>
    <row r="8" spans="2:2" ht="15.6" x14ac:dyDescent="0.3">
      <c r="B8" s="3" t="s">
        <v>1</v>
      </c>
    </row>
    <row r="10" spans="2:2" hidden="1" x14ac:dyDescent="0.25"/>
    <row r="11" spans="2:2" hidden="1" x14ac:dyDescent="0.25"/>
    <row r="12" spans="2:2" hidden="1" x14ac:dyDescent="0.25"/>
    <row r="13" spans="2:2" hidden="1" x14ac:dyDescent="0.25"/>
    <row r="14" spans="2:2" hidden="1" x14ac:dyDescent="0.25"/>
    <row r="15" spans="2:2" hidden="1" x14ac:dyDescent="0.25"/>
    <row r="16" spans="2:2" hidden="1" x14ac:dyDescent="0.25"/>
    <row r="17" spans="2:11" hidden="1" x14ac:dyDescent="0.25"/>
    <row r="18" spans="2:11" hidden="1" x14ac:dyDescent="0.25"/>
    <row r="19" spans="2:11" hidden="1" x14ac:dyDescent="0.25"/>
    <row r="22" spans="2:11" ht="19.95" customHeight="1" x14ac:dyDescent="0.4">
      <c r="B22" s="1" t="s">
        <v>2</v>
      </c>
      <c r="C22" s="1"/>
      <c r="D22" s="1"/>
      <c r="E22" s="1"/>
      <c r="F22" s="1"/>
      <c r="G22" s="1"/>
      <c r="H22" s="1"/>
      <c r="I22" s="1"/>
      <c r="J22" s="1"/>
      <c r="K22" s="1"/>
    </row>
    <row r="23" spans="2:11" ht="21" x14ac:dyDescent="0.4">
      <c r="B23" s="4" t="s">
        <v>3</v>
      </c>
    </row>
    <row r="24" spans="2:11" hidden="1" x14ac:dyDescent="0.25"/>
    <row r="25" spans="2:11" hidden="1" x14ac:dyDescent="0.25"/>
    <row r="27" spans="2:11" ht="17.399999999999999" x14ac:dyDescent="0.25">
      <c r="B27" s="5" t="s">
        <v>4</v>
      </c>
    </row>
    <row r="28" spans="2:11" ht="16.8" x14ac:dyDescent="0.3">
      <c r="B28" s="6" t="s">
        <v>5</v>
      </c>
      <c r="C28" s="7"/>
      <c r="D28" s="7"/>
      <c r="E28" s="7"/>
      <c r="F28" s="7"/>
      <c r="G28" s="7"/>
      <c r="H28" s="7"/>
    </row>
    <row r="29" spans="2:11" ht="16.8" x14ac:dyDescent="0.3">
      <c r="B29" s="6" t="s">
        <v>6</v>
      </c>
      <c r="C29" s="7"/>
      <c r="D29" s="7"/>
      <c r="E29" s="7"/>
      <c r="F29" s="7"/>
      <c r="G29" s="7"/>
      <c r="H29" s="7"/>
    </row>
    <row r="30" spans="2:11" ht="16.8" x14ac:dyDescent="0.3">
      <c r="B30" s="6" t="s">
        <v>7</v>
      </c>
      <c r="C30" s="7"/>
    </row>
    <row r="31" spans="2:11" ht="15.6" hidden="1" x14ac:dyDescent="0.3">
      <c r="B31" s="8"/>
      <c r="C31" s="7"/>
    </row>
    <row r="32" spans="2:11" hidden="1" x14ac:dyDescent="0.25"/>
    <row r="33" spans="2:26" hidden="1" x14ac:dyDescent="0.25"/>
    <row r="34" spans="2:26" hidden="1" x14ac:dyDescent="0.25"/>
    <row r="35" spans="2:26" ht="16.8" x14ac:dyDescent="0.3">
      <c r="B35" s="6" t="s">
        <v>8</v>
      </c>
    </row>
    <row r="36" spans="2:26" ht="16.8" x14ac:dyDescent="0.3">
      <c r="B36" s="6" t="s">
        <v>9</v>
      </c>
    </row>
    <row r="37" spans="2:26" ht="16.8" x14ac:dyDescent="0.3">
      <c r="B37" s="6" t="s">
        <v>10</v>
      </c>
    </row>
    <row r="38" spans="2:26" ht="16.8" x14ac:dyDescent="0.3">
      <c r="B38" s="6" t="s">
        <v>11</v>
      </c>
    </row>
    <row r="39" spans="2:26" ht="16.8" x14ac:dyDescent="0.3">
      <c r="B39" s="6" t="s">
        <v>12</v>
      </c>
    </row>
    <row r="40" spans="2:26" ht="16.8" x14ac:dyDescent="0.3">
      <c r="B40" s="6" t="s">
        <v>13</v>
      </c>
    </row>
    <row r="42" spans="2:26" ht="17.399999999999999" x14ac:dyDescent="0.3">
      <c r="B42" s="9" t="s">
        <v>14</v>
      </c>
    </row>
    <row r="44" spans="2:26" ht="17.399999999999999" x14ac:dyDescent="0.3">
      <c r="B44" s="10" t="s">
        <v>15</v>
      </c>
    </row>
    <row r="45" spans="2:26" ht="15.6" x14ac:dyDescent="0.3">
      <c r="B45" s="3" t="s">
        <v>16</v>
      </c>
    </row>
    <row r="47" spans="2:26" x14ac:dyDescent="0.25">
      <c r="B47" s="11" t="str">
        <f>IF(C49="(Tudo)","BRASIL",C49)</f>
        <v>BRASIL</v>
      </c>
      <c r="G47" s="12"/>
    </row>
    <row r="48" spans="2:26" x14ac:dyDescent="0.25">
      <c r="B48" s="13" t="str">
        <f>IF(C50="(Tudo)","COMBUSTÍVEIS TOTAL (m3)",C50)</f>
        <v>COMBUSTÍVEIS TOTAL (m3)</v>
      </c>
      <c r="G48" s="14"/>
      <c r="Z48" s="15" t="str">
        <f>IF(C49="(Tudo)","BRASIL",C49)</f>
        <v>BRASIL</v>
      </c>
    </row>
    <row r="49" spans="2:26" x14ac:dyDescent="0.25">
      <c r="B49" s="16" t="s">
        <v>17</v>
      </c>
      <c r="C49" s="16" t="s">
        <v>18</v>
      </c>
      <c r="R49" s="14"/>
      <c r="S49" s="14"/>
      <c r="Z49" s="15" t="str">
        <f>IF(C50="(Tudo)","COMBUSTÍVEIS TOTAL (m3)",C50)</f>
        <v>COMBUSTÍVEIS TOTAL (m3)</v>
      </c>
    </row>
    <row r="50" spans="2:26" x14ac:dyDescent="0.25">
      <c r="B50" s="16" t="s">
        <v>19</v>
      </c>
      <c r="C50" s="16" t="s">
        <v>18</v>
      </c>
      <c r="R50" s="12"/>
      <c r="S50" s="12"/>
      <c r="Z50" s="17" t="s">
        <v>20</v>
      </c>
    </row>
    <row r="51" spans="2:26" x14ac:dyDescent="0.25">
      <c r="B51" s="18" t="s">
        <v>21</v>
      </c>
      <c r="C51" s="18" t="s">
        <v>22</v>
      </c>
      <c r="D51" s="18" t="s">
        <v>21</v>
      </c>
      <c r="E51" s="18" t="s">
        <v>21</v>
      </c>
      <c r="F51" s="18" t="s">
        <v>21</v>
      </c>
      <c r="G51" s="18" t="s">
        <v>21</v>
      </c>
      <c r="H51" s="18" t="s">
        <v>21</v>
      </c>
      <c r="I51" s="18" t="s">
        <v>21</v>
      </c>
    </row>
    <row r="52" spans="2:26" x14ac:dyDescent="0.25">
      <c r="B52" s="19"/>
      <c r="C52" s="20" t="s">
        <v>23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2"/>
      <c r="X52" s="23" t="s">
        <v>24</v>
      </c>
    </row>
    <row r="53" spans="2:26" x14ac:dyDescent="0.25">
      <c r="B53" s="20" t="s">
        <v>25</v>
      </c>
      <c r="C53" s="24">
        <v>2000</v>
      </c>
      <c r="D53" s="25">
        <v>2001</v>
      </c>
      <c r="E53" s="25">
        <v>2002</v>
      </c>
      <c r="F53" s="25">
        <v>2003</v>
      </c>
      <c r="G53" s="25">
        <v>2004</v>
      </c>
      <c r="H53" s="25">
        <v>2005</v>
      </c>
      <c r="I53" s="25">
        <v>2006</v>
      </c>
      <c r="J53" s="25">
        <v>2007</v>
      </c>
      <c r="K53" s="25">
        <v>2008</v>
      </c>
      <c r="L53" s="25">
        <v>2009</v>
      </c>
      <c r="M53" s="25">
        <v>2010</v>
      </c>
      <c r="N53" s="25">
        <v>2011</v>
      </c>
      <c r="O53" s="25">
        <v>2012</v>
      </c>
      <c r="P53" s="25">
        <v>2013</v>
      </c>
      <c r="Q53" s="25">
        <v>2014</v>
      </c>
      <c r="R53" s="25">
        <v>2015</v>
      </c>
      <c r="S53" s="26" t="s">
        <v>26</v>
      </c>
      <c r="T53" s="26">
        <v>2017</v>
      </c>
      <c r="U53" s="26">
        <v>2018</v>
      </c>
      <c r="V53" s="26">
        <v>2019</v>
      </c>
      <c r="W53" s="27">
        <v>2020</v>
      </c>
      <c r="X53" s="28" t="s">
        <v>27</v>
      </c>
    </row>
    <row r="54" spans="2:26" ht="13.8" x14ac:dyDescent="0.25">
      <c r="B54" s="24" t="s">
        <v>28</v>
      </c>
      <c r="C54" s="29">
        <v>6995110.4457272701</v>
      </c>
      <c r="D54" s="29">
        <v>7180755.2584916502</v>
      </c>
      <c r="E54" s="29">
        <v>7196582.65419666</v>
      </c>
      <c r="F54" s="29">
        <v>6688221.5205862699</v>
      </c>
      <c r="G54" s="29">
        <v>6770295.1626753202</v>
      </c>
      <c r="H54" s="29">
        <v>6709517.0329424897</v>
      </c>
      <c r="I54" s="29">
        <v>7050201.9787087198</v>
      </c>
      <c r="J54" s="29">
        <v>7470613.1396521796</v>
      </c>
      <c r="K54" s="29">
        <v>8256555.6828695703</v>
      </c>
      <c r="L54" s="29">
        <v>8215630.4441449204</v>
      </c>
      <c r="M54" s="29">
        <v>8633753.1015942004</v>
      </c>
      <c r="N54" s="29">
        <v>9110855.31378261</v>
      </c>
      <c r="O54" s="29">
        <v>9708937.3323478196</v>
      </c>
      <c r="P54" s="29">
        <v>10931208.280492799</v>
      </c>
      <c r="Q54" s="29">
        <v>11429168.840058001</v>
      </c>
      <c r="R54" s="29">
        <v>12047932.427376799</v>
      </c>
      <c r="S54" s="29">
        <v>10514005.259159399</v>
      </c>
      <c r="T54" s="29">
        <v>10428954.824289899</v>
      </c>
      <c r="U54" s="29">
        <v>10803217.3992319</v>
      </c>
      <c r="V54" s="29">
        <v>11230327.968681199</v>
      </c>
      <c r="W54" s="29">
        <v>11338519.5593623</v>
      </c>
      <c r="X54" s="30">
        <f>IF(W54=0,"",((W54/V54)-1)*100)</f>
        <v>0.96338763198031696</v>
      </c>
    </row>
    <row r="55" spans="2:26" ht="13.8" x14ac:dyDescent="0.25">
      <c r="B55" s="31" t="s">
        <v>29</v>
      </c>
      <c r="C55" s="32">
        <v>7416433.1628014902</v>
      </c>
      <c r="D55" s="32">
        <v>6548589.6750426805</v>
      </c>
      <c r="E55" s="32">
        <v>6655637.4704044499</v>
      </c>
      <c r="F55" s="32">
        <v>6294697.9863951802</v>
      </c>
      <c r="G55" s="32">
        <v>6362190.6137643801</v>
      </c>
      <c r="H55" s="32">
        <v>6597881.44030427</v>
      </c>
      <c r="I55" s="32">
        <v>6733218.0995640103</v>
      </c>
      <c r="J55" s="32">
        <v>7066232.6783623202</v>
      </c>
      <c r="K55" s="32">
        <v>8048319.75489855</v>
      </c>
      <c r="L55" s="32">
        <v>7840032.8122753603</v>
      </c>
      <c r="M55" s="32">
        <v>8481647.3004782591</v>
      </c>
      <c r="N55" s="32">
        <v>9262542.1273768097</v>
      </c>
      <c r="O55" s="32">
        <v>9877026.7115217298</v>
      </c>
      <c r="P55" s="32">
        <v>10117862.393246399</v>
      </c>
      <c r="Q55" s="32">
        <v>11230844.7992754</v>
      </c>
      <c r="R55" s="32">
        <v>10490253.7550145</v>
      </c>
      <c r="S55" s="32">
        <v>10792682.102840601</v>
      </c>
      <c r="T55" s="32">
        <v>10121262.4998696</v>
      </c>
      <c r="U55" s="32">
        <v>10220520.134405799</v>
      </c>
      <c r="V55" s="32">
        <v>10802185.924463799</v>
      </c>
      <c r="W55" s="32">
        <v>11090360.978347801</v>
      </c>
      <c r="X55" s="33">
        <f>IF(SUM(V54:V55)=0,"n/d",((SUM(W54:W55))/(SUM(V54:V55))-1)*100)</f>
        <v>1.7990078049533231</v>
      </c>
    </row>
    <row r="56" spans="2:26" ht="13.8" x14ac:dyDescent="0.25">
      <c r="B56" s="31" t="s">
        <v>30</v>
      </c>
      <c r="C56" s="32">
        <v>7350794.8744211504</v>
      </c>
      <c r="D56" s="32">
        <v>7655263.0662541697</v>
      </c>
      <c r="E56" s="32">
        <v>7480152.9407031499</v>
      </c>
      <c r="F56" s="32">
        <v>6414784.7841020403</v>
      </c>
      <c r="G56" s="32">
        <v>7587215.3109090896</v>
      </c>
      <c r="H56" s="32">
        <v>7604798.3146141004</v>
      </c>
      <c r="I56" s="32">
        <v>7713759.9717959203</v>
      </c>
      <c r="J56" s="32">
        <v>8306224.3245507302</v>
      </c>
      <c r="K56" s="32">
        <v>8604527.0898985509</v>
      </c>
      <c r="L56" s="32">
        <v>8870255.1576521695</v>
      </c>
      <c r="M56" s="32">
        <v>10047228.492637699</v>
      </c>
      <c r="N56" s="32">
        <v>10148732.4826812</v>
      </c>
      <c r="O56" s="32">
        <v>10929435.8631014</v>
      </c>
      <c r="P56" s="32">
        <v>11053520.2438116</v>
      </c>
      <c r="Q56" s="32">
        <v>11521485.2929275</v>
      </c>
      <c r="R56" s="32">
        <v>12095848.1533188</v>
      </c>
      <c r="S56" s="32">
        <v>11601156.137217401</v>
      </c>
      <c r="T56" s="32">
        <v>11853140.6834058</v>
      </c>
      <c r="U56" s="32">
        <v>11724175.306275399</v>
      </c>
      <c r="V56" s="32">
        <v>11243409.6568406</v>
      </c>
      <c r="W56" s="32">
        <v>10645581.8307826</v>
      </c>
      <c r="X56" s="33">
        <f>IF(SUM(V54:V56)=0,"n/d",((SUM(W54:W56))/(SUM(V54:V56))-1)*100)</f>
        <v>-0.60542626620196938</v>
      </c>
    </row>
    <row r="57" spans="2:26" ht="13.8" x14ac:dyDescent="0.25">
      <c r="B57" s="31" t="s">
        <v>31</v>
      </c>
      <c r="C57" s="32">
        <v>7282572.8036308</v>
      </c>
      <c r="D57" s="32">
        <v>7228914.3981113201</v>
      </c>
      <c r="E57" s="32">
        <v>7314484.5699183699</v>
      </c>
      <c r="F57" s="32">
        <v>6637099.3091799598</v>
      </c>
      <c r="G57" s="32">
        <v>7362965.4662022302</v>
      </c>
      <c r="H57" s="32">
        <v>7243180.3217532402</v>
      </c>
      <c r="I57" s="32">
        <v>7057554.44196661</v>
      </c>
      <c r="J57" s="32">
        <v>7601037.6683333302</v>
      </c>
      <c r="K57" s="32">
        <v>8706377.84566666</v>
      </c>
      <c r="L57" s="32">
        <v>8897816.5802753605</v>
      </c>
      <c r="M57" s="32">
        <v>9544461.30284057</v>
      </c>
      <c r="N57" s="32">
        <v>9656896.75075363</v>
      </c>
      <c r="O57" s="32">
        <v>10186467.3434058</v>
      </c>
      <c r="P57" s="32">
        <v>11377920.918985499</v>
      </c>
      <c r="Q57" s="32">
        <v>11874577.2096812</v>
      </c>
      <c r="R57" s="32">
        <v>11767280.134985499</v>
      </c>
      <c r="S57" s="32">
        <v>11199688.8017391</v>
      </c>
      <c r="T57" s="32">
        <v>10570124.1402754</v>
      </c>
      <c r="U57" s="32">
        <v>11109721.4606377</v>
      </c>
      <c r="V57" s="32">
        <v>11477190.8822609</v>
      </c>
      <c r="W57" s="32">
        <v>8874937.9996956494</v>
      </c>
      <c r="X57" s="33">
        <f>IF(SUM(V54:V57)=0,"n/d",((SUM(W54:W57))/(SUM(V54:V57))-1)*100)</f>
        <v>-6.2648468148575498</v>
      </c>
    </row>
    <row r="58" spans="2:26" ht="13.8" x14ac:dyDescent="0.25">
      <c r="B58" s="31" t="s">
        <v>32</v>
      </c>
      <c r="C58" s="32">
        <v>7517881.6442133598</v>
      </c>
      <c r="D58" s="32">
        <v>7611895.7195157697</v>
      </c>
      <c r="E58" s="32">
        <v>7475772.6816307995</v>
      </c>
      <c r="F58" s="32">
        <v>7064182.7305194801</v>
      </c>
      <c r="G58" s="32">
        <v>7065017.1890111296</v>
      </c>
      <c r="H58" s="32">
        <v>7300532.11714656</v>
      </c>
      <c r="I58" s="32">
        <v>7575074.9039350599</v>
      </c>
      <c r="J58" s="32">
        <v>8026655.5310000004</v>
      </c>
      <c r="K58" s="32">
        <v>8760641.6817971002</v>
      </c>
      <c r="L58" s="32">
        <v>8639588.9879275393</v>
      </c>
      <c r="M58" s="32">
        <v>9733818.2510144897</v>
      </c>
      <c r="N58" s="32">
        <v>10158049.5424348</v>
      </c>
      <c r="O58" s="32">
        <v>10775104.2176667</v>
      </c>
      <c r="P58" s="32">
        <v>11503971.8741304</v>
      </c>
      <c r="Q58" s="32">
        <v>12132305.178478301</v>
      </c>
      <c r="R58" s="32">
        <v>11449770.753347799</v>
      </c>
      <c r="S58" s="32">
        <v>11195715.0274348</v>
      </c>
      <c r="T58" s="32">
        <v>11374611.3260145</v>
      </c>
      <c r="U58" s="32">
        <v>9901079.2537391298</v>
      </c>
      <c r="V58" s="32">
        <v>11650921.9943188</v>
      </c>
      <c r="W58" s="32">
        <v>9498969.2277826108</v>
      </c>
      <c r="X58" s="33">
        <f>IF(SUM(V54:V58)=0,"n/d",((SUM(W54:W58))/(SUM(V54:V58))-1)*100)</f>
        <v>-8.7860145205145397</v>
      </c>
    </row>
    <row r="59" spans="2:26" ht="13.8" x14ac:dyDescent="0.25">
      <c r="B59" s="31" t="s">
        <v>33</v>
      </c>
      <c r="C59" s="32">
        <v>7788442.85958998</v>
      </c>
      <c r="D59" s="32">
        <v>7657813.9934063097</v>
      </c>
      <c r="E59" s="32">
        <v>7072254.69313173</v>
      </c>
      <c r="F59" s="32">
        <v>6636083.2849295</v>
      </c>
      <c r="G59" s="32">
        <v>7227510.0755046401</v>
      </c>
      <c r="H59" s="32">
        <v>7475038.8895936897</v>
      </c>
      <c r="I59" s="32">
        <v>7432494.02218924</v>
      </c>
      <c r="J59" s="32">
        <v>8059005.53347826</v>
      </c>
      <c r="K59" s="32">
        <v>8798585.9306956604</v>
      </c>
      <c r="L59" s="32">
        <v>8990696.5226811599</v>
      </c>
      <c r="M59" s="32">
        <v>9830120.1308695693</v>
      </c>
      <c r="N59" s="32">
        <v>10184502.858159401</v>
      </c>
      <c r="O59" s="32">
        <v>10506639.263565199</v>
      </c>
      <c r="P59" s="32">
        <v>11035208.483029</v>
      </c>
      <c r="Q59" s="32">
        <v>11283405.267956501</v>
      </c>
      <c r="R59" s="32">
        <v>11867076.4314638</v>
      </c>
      <c r="S59" s="32">
        <v>11238238.734999999</v>
      </c>
      <c r="T59" s="32">
        <v>11399227.6656812</v>
      </c>
      <c r="U59" s="32">
        <v>11645914.1334638</v>
      </c>
      <c r="V59" s="32">
        <v>11073020.454565199</v>
      </c>
      <c r="W59" s="32"/>
      <c r="X59" s="33"/>
    </row>
    <row r="60" spans="2:26" ht="13.8" x14ac:dyDescent="0.25">
      <c r="B60" s="34" t="s">
        <v>34</v>
      </c>
      <c r="C60" s="32">
        <v>7434315.2887680903</v>
      </c>
      <c r="D60" s="32">
        <v>7630442.0301948097</v>
      </c>
      <c r="E60" s="32">
        <v>7537209.1728033395</v>
      </c>
      <c r="F60" s="32">
        <v>7351963.9556011101</v>
      </c>
      <c r="G60" s="32">
        <v>7738421.6018051896</v>
      </c>
      <c r="H60" s="32">
        <v>7492138.94971429</v>
      </c>
      <c r="I60" s="32">
        <v>7539416.59433024</v>
      </c>
      <c r="J60" s="32">
        <v>8209919.7063623201</v>
      </c>
      <c r="K60" s="32">
        <v>9168208.6767188404</v>
      </c>
      <c r="L60" s="32">
        <v>9506493.6056521703</v>
      </c>
      <c r="M60" s="32">
        <v>10307741.175130401</v>
      </c>
      <c r="N60" s="32">
        <v>10360738.0682754</v>
      </c>
      <c r="O60" s="32">
        <v>10882147.833260899</v>
      </c>
      <c r="P60" s="32">
        <v>11691185.2894927</v>
      </c>
      <c r="Q60" s="32">
        <v>12215762.8547101</v>
      </c>
      <c r="R60" s="32">
        <v>12183784.337623199</v>
      </c>
      <c r="S60" s="32">
        <v>11414542.2679855</v>
      </c>
      <c r="T60" s="32">
        <v>11617860.727739099</v>
      </c>
      <c r="U60" s="32">
        <v>11530423.0346522</v>
      </c>
      <c r="V60" s="32">
        <v>12283089.972623199</v>
      </c>
      <c r="W60" s="32"/>
      <c r="X60" s="33"/>
    </row>
    <row r="61" spans="2:26" ht="13.8" x14ac:dyDescent="0.25">
      <c r="B61" s="31" t="s">
        <v>35</v>
      </c>
      <c r="C61" s="32">
        <v>7840943.9395473097</v>
      </c>
      <c r="D61" s="32">
        <v>8003567.96555473</v>
      </c>
      <c r="E61" s="32">
        <v>7541354.6796994396</v>
      </c>
      <c r="F61" s="32">
        <v>7131433.3941985201</v>
      </c>
      <c r="G61" s="32">
        <v>7757804.8451447096</v>
      </c>
      <c r="H61" s="32">
        <v>8042449.1567365499</v>
      </c>
      <c r="I61" s="32">
        <v>8036490.5749944299</v>
      </c>
      <c r="J61" s="32">
        <v>8752804.8395217396</v>
      </c>
      <c r="K61" s="32">
        <v>9051563.5681159496</v>
      </c>
      <c r="L61" s="32">
        <v>9242321.0816376805</v>
      </c>
      <c r="M61" s="32">
        <v>10387643.436550699</v>
      </c>
      <c r="N61" s="32">
        <v>10979440.607999999</v>
      </c>
      <c r="O61" s="32">
        <v>11592307.1256957</v>
      </c>
      <c r="P61" s="32">
        <v>12082456.4757101</v>
      </c>
      <c r="Q61" s="32">
        <v>12538268.9426232</v>
      </c>
      <c r="R61" s="32">
        <v>12046884.4970145</v>
      </c>
      <c r="S61" s="32">
        <v>11851855.954724601</v>
      </c>
      <c r="T61" s="32">
        <v>12116749.2324348</v>
      </c>
      <c r="U61" s="32">
        <v>12373864.6628986</v>
      </c>
      <c r="V61" s="32">
        <v>12326807.8326087</v>
      </c>
      <c r="W61" s="32"/>
      <c r="X61" s="33"/>
    </row>
    <row r="62" spans="2:26" ht="13.8" x14ac:dyDescent="0.25">
      <c r="B62" s="31" t="s">
        <v>36</v>
      </c>
      <c r="C62" s="32">
        <v>7522385.0823116899</v>
      </c>
      <c r="D62" s="32">
        <v>7500608.8746270901</v>
      </c>
      <c r="E62" s="32">
        <v>7523605.6649573296</v>
      </c>
      <c r="F62" s="32">
        <v>7308318.7447161498</v>
      </c>
      <c r="G62" s="32">
        <v>7739155.9095807001</v>
      </c>
      <c r="H62" s="32">
        <v>7720371.6332931304</v>
      </c>
      <c r="I62" s="32">
        <v>7892381.8982523195</v>
      </c>
      <c r="J62" s="32">
        <v>8127877.7850869596</v>
      </c>
      <c r="K62" s="32">
        <v>9368012.3714927491</v>
      </c>
      <c r="L62" s="32">
        <v>9481387.2423478197</v>
      </c>
      <c r="M62" s="32">
        <v>10248554.0049855</v>
      </c>
      <c r="N62" s="32">
        <v>10692546.169492699</v>
      </c>
      <c r="O62" s="32">
        <v>10717877.034521701</v>
      </c>
      <c r="P62" s="32">
        <v>11451924.9701159</v>
      </c>
      <c r="Q62" s="32">
        <v>12592408.304608701</v>
      </c>
      <c r="R62" s="32">
        <v>11985710.1962754</v>
      </c>
      <c r="S62" s="32">
        <v>11644012.5777536</v>
      </c>
      <c r="T62" s="32">
        <v>11732360.4199565</v>
      </c>
      <c r="U62" s="32">
        <v>11411721.2518551</v>
      </c>
      <c r="V62" s="32">
        <v>11664500.1059855</v>
      </c>
      <c r="W62" s="32"/>
      <c r="X62" s="33"/>
    </row>
    <row r="63" spans="2:26" ht="13.8" x14ac:dyDescent="0.25">
      <c r="B63" s="31" t="s">
        <v>37</v>
      </c>
      <c r="C63" s="32">
        <v>7686804.2911725398</v>
      </c>
      <c r="D63" s="32">
        <v>7952202.5229313597</v>
      </c>
      <c r="E63" s="32">
        <v>8243983.3627551002</v>
      </c>
      <c r="F63" s="32">
        <v>7718482.4507142901</v>
      </c>
      <c r="G63" s="32">
        <v>7595616.53105566</v>
      </c>
      <c r="H63" s="32">
        <v>7386627.6566029703</v>
      </c>
      <c r="I63" s="32">
        <v>7980417.6822912795</v>
      </c>
      <c r="J63" s="32">
        <v>9020457.4546956606</v>
      </c>
      <c r="K63" s="32">
        <v>9550067.06423188</v>
      </c>
      <c r="L63" s="32">
        <v>10055110.925000001</v>
      </c>
      <c r="M63" s="32">
        <v>10205460.4863478</v>
      </c>
      <c r="N63" s="32">
        <v>10519426.955637701</v>
      </c>
      <c r="O63" s="32">
        <v>11858855.586623199</v>
      </c>
      <c r="P63" s="32">
        <v>12466573.999652199</v>
      </c>
      <c r="Q63" s="32">
        <v>13289592.4931015</v>
      </c>
      <c r="R63" s="32">
        <v>12526918.0685507</v>
      </c>
      <c r="S63" s="32">
        <v>11425057.5878116</v>
      </c>
      <c r="T63" s="32">
        <v>11939679.960942</v>
      </c>
      <c r="U63" s="32">
        <v>12073886.679855101</v>
      </c>
      <c r="V63" s="32">
        <v>12695468.8813623</v>
      </c>
      <c r="W63" s="32"/>
      <c r="X63" s="33"/>
    </row>
    <row r="64" spans="2:26" ht="13.8" x14ac:dyDescent="0.25">
      <c r="B64" s="31" t="s">
        <v>38</v>
      </c>
      <c r="C64" s="32">
        <v>7601392.6536753196</v>
      </c>
      <c r="D64" s="32">
        <v>7453943.8814211497</v>
      </c>
      <c r="E64" s="32">
        <v>7153780.7847959204</v>
      </c>
      <c r="F64" s="32">
        <v>6954097.1096048299</v>
      </c>
      <c r="G64" s="32">
        <v>7428138.36097774</v>
      </c>
      <c r="H64" s="32">
        <v>7467977.1067476803</v>
      </c>
      <c r="I64" s="32">
        <v>7772892.7838998204</v>
      </c>
      <c r="J64" s="32">
        <v>8570807.1518260799</v>
      </c>
      <c r="K64" s="32">
        <v>8562936.6286811605</v>
      </c>
      <c r="L64" s="32">
        <v>9141252.1633333303</v>
      </c>
      <c r="M64" s="32">
        <v>10051864.124391301</v>
      </c>
      <c r="N64" s="32">
        <v>10403944.990913</v>
      </c>
      <c r="O64" s="32">
        <v>11382002.781652199</v>
      </c>
      <c r="P64" s="32">
        <v>11911867.9497681</v>
      </c>
      <c r="Q64" s="32">
        <v>11838314.952652199</v>
      </c>
      <c r="R64" s="32">
        <v>11239850.465884101</v>
      </c>
      <c r="S64" s="32">
        <v>10982918.9137391</v>
      </c>
      <c r="T64" s="32">
        <v>11419038.820768099</v>
      </c>
      <c r="U64" s="32">
        <v>11555668.420260901</v>
      </c>
      <c r="V64" s="32">
        <v>11806467.578072499</v>
      </c>
      <c r="W64" s="32"/>
      <c r="X64" s="33"/>
    </row>
    <row r="65" spans="2:26" ht="13.8" x14ac:dyDescent="0.25">
      <c r="B65" s="31" t="s">
        <v>39</v>
      </c>
      <c r="C65" s="32">
        <v>7380667.2299035303</v>
      </c>
      <c r="D65" s="32">
        <v>7200701.0513692098</v>
      </c>
      <c r="E65" s="32">
        <v>7301918.3044582596</v>
      </c>
      <c r="F65" s="32">
        <v>7534997.9089443497</v>
      </c>
      <c r="G65" s="32">
        <v>7785470.6756085297</v>
      </c>
      <c r="H65" s="32">
        <v>7766879.0155788502</v>
      </c>
      <c r="I65" s="32">
        <v>7888891.0198293095</v>
      </c>
      <c r="J65" s="32">
        <v>8574078.9012898598</v>
      </c>
      <c r="K65" s="32">
        <v>9096716.6120869592</v>
      </c>
      <c r="L65" s="32">
        <v>9922268.2585652191</v>
      </c>
      <c r="M65" s="32">
        <v>10479532.6205507</v>
      </c>
      <c r="N65" s="32">
        <v>10756126.7618696</v>
      </c>
      <c r="O65" s="32">
        <v>11271877.266246401</v>
      </c>
      <c r="P65" s="32">
        <v>11708206.545724601</v>
      </c>
      <c r="Q65" s="32">
        <v>12636639.3841449</v>
      </c>
      <c r="R65" s="32">
        <v>12115171.8300435</v>
      </c>
      <c r="S65" s="32">
        <v>11581780.4405217</v>
      </c>
      <c r="T65" s="32">
        <v>11514810.522362299</v>
      </c>
      <c r="U65" s="32">
        <v>11806209.4322029</v>
      </c>
      <c r="V65" s="32">
        <v>11881704.420913</v>
      </c>
      <c r="W65" s="32"/>
      <c r="X65" s="33"/>
    </row>
    <row r="66" spans="2:26" x14ac:dyDescent="0.25">
      <c r="B66" s="35" t="s">
        <v>40</v>
      </c>
      <c r="C66" s="36">
        <v>89817744.275762603</v>
      </c>
      <c r="D66" s="36">
        <v>89624698.436920196</v>
      </c>
      <c r="E66" s="36">
        <v>88496736.979454502</v>
      </c>
      <c r="F66" s="36">
        <v>83734363.179491699</v>
      </c>
      <c r="G66" s="36">
        <v>88419801.742239296</v>
      </c>
      <c r="H66" s="36">
        <v>88807391.635027796</v>
      </c>
      <c r="I66" s="36">
        <v>90672793.971756995</v>
      </c>
      <c r="J66" s="36">
        <v>97785714.714159399</v>
      </c>
      <c r="K66" s="36">
        <v>105972512.90715399</v>
      </c>
      <c r="L66" s="36">
        <v>108802853.78149299</v>
      </c>
      <c r="M66" s="36">
        <v>117951824.42739099</v>
      </c>
      <c r="N66" s="36">
        <v>122233802.62937699</v>
      </c>
      <c r="O66" s="36">
        <v>129688678.35960899</v>
      </c>
      <c r="P66" s="36">
        <v>137331907.42415899</v>
      </c>
      <c r="Q66" s="36">
        <v>144582773.520217</v>
      </c>
      <c r="R66" s="36">
        <v>141816481.050899</v>
      </c>
      <c r="S66" s="36">
        <v>135441653.80592799</v>
      </c>
      <c r="T66" s="36">
        <v>136087820.82373899</v>
      </c>
      <c r="U66" s="36">
        <v>136156401.169478</v>
      </c>
      <c r="V66" s="36">
        <v>140135095.67269599</v>
      </c>
      <c r="W66" s="36">
        <v>51448369.595971003</v>
      </c>
      <c r="X66" s="37"/>
    </row>
    <row r="67" spans="2:26" ht="13.8" x14ac:dyDescent="0.25">
      <c r="B67" s="38" t="s">
        <v>41</v>
      </c>
      <c r="F67" s="14"/>
      <c r="G67" s="39"/>
      <c r="L67" s="40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2"/>
    </row>
    <row r="68" spans="2:26" x14ac:dyDescent="0.25">
      <c r="B68" s="43" t="s">
        <v>42</v>
      </c>
      <c r="G68" s="14"/>
      <c r="M68" s="41"/>
      <c r="N68" s="41"/>
      <c r="O68" s="41"/>
      <c r="P68" s="41"/>
      <c r="Q68" s="41"/>
      <c r="R68" s="41"/>
      <c r="S68" s="41"/>
      <c r="T68" s="12"/>
      <c r="U68" s="41"/>
      <c r="V68" s="41"/>
      <c r="W68" s="41"/>
      <c r="X68" s="41"/>
      <c r="Y68" s="41"/>
      <c r="Z68" s="42"/>
    </row>
    <row r="69" spans="2:26" x14ac:dyDescent="0.25">
      <c r="B69" s="44" t="s">
        <v>43</v>
      </c>
      <c r="J69" s="14"/>
      <c r="K69" s="14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2"/>
    </row>
    <row r="70" spans="2:26" ht="15.6" x14ac:dyDescent="0.25">
      <c r="B70" s="45" t="s">
        <v>44</v>
      </c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2:26" x14ac:dyDescent="0.25">
      <c r="B71" s="45" t="s">
        <v>45</v>
      </c>
      <c r="E71" s="14"/>
      <c r="F71" s="14"/>
      <c r="G71" s="14"/>
    </row>
    <row r="72" spans="2:26" x14ac:dyDescent="0.25">
      <c r="B72" s="45" t="s">
        <v>46</v>
      </c>
      <c r="E72" s="14"/>
      <c r="F72" s="14"/>
      <c r="G72" s="14"/>
    </row>
    <row r="73" spans="2:26" x14ac:dyDescent="0.25">
      <c r="B73" s="45" t="s">
        <v>47</v>
      </c>
      <c r="E73" s="14"/>
      <c r="F73" s="14"/>
      <c r="G73" s="14"/>
    </row>
    <row r="74" spans="2:26" x14ac:dyDescent="0.25">
      <c r="B74" s="45" t="s">
        <v>48</v>
      </c>
      <c r="E74" s="14"/>
      <c r="F74" s="14"/>
      <c r="G74" s="14"/>
    </row>
    <row r="75" spans="2:26" x14ac:dyDescent="0.25">
      <c r="B75" s="45" t="s">
        <v>49</v>
      </c>
      <c r="E75" s="14"/>
      <c r="F75" s="14"/>
      <c r="G75" s="14"/>
    </row>
    <row r="76" spans="2:26" s="45" customFormat="1" ht="15.6" x14ac:dyDescent="0.25">
      <c r="B76" s="46" t="s">
        <v>50</v>
      </c>
      <c r="E76" s="47"/>
      <c r="F76" s="47"/>
      <c r="G76" s="47"/>
    </row>
    <row r="77" spans="2:26" ht="15.6" x14ac:dyDescent="0.25">
      <c r="B77" s="46" t="s">
        <v>51</v>
      </c>
    </row>
    <row r="78" spans="2:26" x14ac:dyDescent="0.25">
      <c r="B78" s="45"/>
    </row>
    <row r="80" spans="2:26" ht="16.8" x14ac:dyDescent="0.3">
      <c r="B80" s="6" t="s">
        <v>52</v>
      </c>
    </row>
    <row r="84" spans="2:26" ht="17.399999999999999" x14ac:dyDescent="0.3">
      <c r="B84" s="10" t="s">
        <v>53</v>
      </c>
    </row>
    <row r="85" spans="2:26" ht="15.6" x14ac:dyDescent="0.3">
      <c r="B85" s="3" t="s">
        <v>54</v>
      </c>
    </row>
    <row r="87" spans="2:26" x14ac:dyDescent="0.25">
      <c r="B87" s="11" t="str">
        <f>IF(C89="(Tudo)","BRASIL",C89)</f>
        <v>BRASIL</v>
      </c>
    </row>
    <row r="88" spans="2:26" x14ac:dyDescent="0.25">
      <c r="B88" s="13" t="str">
        <f>IF(C90="(Tudo)","COMBUSTÍVEIS TOTAL (m3)",C90)</f>
        <v>COMBUSTÍVEIS TOTAL (m3)</v>
      </c>
      <c r="Z88" s="15" t="str">
        <f>IF(C89="(Tudo)","BRASIL",C89)</f>
        <v>BRASIL</v>
      </c>
    </row>
    <row r="89" spans="2:26" x14ac:dyDescent="0.25">
      <c r="B89" s="16" t="s">
        <v>55</v>
      </c>
      <c r="C89" s="16" t="s">
        <v>18</v>
      </c>
      <c r="H89" s="41"/>
      <c r="Z89" s="15" t="str">
        <f>IF(C90="(Tudo)","COMBUSTÍVEIS TOTAL (m3)",C90)</f>
        <v>COMBUSTÍVEIS TOTAL (m3)</v>
      </c>
    </row>
    <row r="90" spans="2:26" x14ac:dyDescent="0.25">
      <c r="B90" s="16" t="s">
        <v>19</v>
      </c>
      <c r="C90" s="16" t="s">
        <v>18</v>
      </c>
      <c r="G90" s="14"/>
      <c r="Z90" s="17" t="s">
        <v>20</v>
      </c>
    </row>
    <row r="91" spans="2:26" x14ac:dyDescent="0.25">
      <c r="B91" s="18" t="s">
        <v>21</v>
      </c>
      <c r="C91" s="18" t="s">
        <v>22</v>
      </c>
      <c r="D91" s="18" t="s">
        <v>21</v>
      </c>
      <c r="E91" s="18" t="s">
        <v>21</v>
      </c>
      <c r="F91" s="18" t="s">
        <v>21</v>
      </c>
      <c r="G91" s="18" t="s">
        <v>21</v>
      </c>
      <c r="H91" s="18" t="s">
        <v>21</v>
      </c>
      <c r="I91" s="18" t="s">
        <v>21</v>
      </c>
    </row>
    <row r="92" spans="2:26" x14ac:dyDescent="0.25">
      <c r="B92" s="19"/>
      <c r="C92" s="20" t="s">
        <v>23</v>
      </c>
      <c r="D92" s="21"/>
      <c r="E92" s="21"/>
      <c r="F92" s="21"/>
      <c r="G92" s="21"/>
      <c r="H92" s="21"/>
      <c r="I92" s="21"/>
      <c r="J92" s="21"/>
      <c r="K92" s="48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2"/>
      <c r="X92" s="23" t="s">
        <v>24</v>
      </c>
    </row>
    <row r="93" spans="2:26" x14ac:dyDescent="0.25">
      <c r="B93" s="20" t="s">
        <v>25</v>
      </c>
      <c r="C93" s="24">
        <v>2000</v>
      </c>
      <c r="D93" s="25">
        <v>2001</v>
      </c>
      <c r="E93" s="25">
        <v>2002</v>
      </c>
      <c r="F93" s="25">
        <v>2003</v>
      </c>
      <c r="G93" s="25">
        <v>2004</v>
      </c>
      <c r="H93" s="25">
        <v>2005</v>
      </c>
      <c r="I93" s="25">
        <v>2006</v>
      </c>
      <c r="J93" s="25">
        <v>2007</v>
      </c>
      <c r="K93" s="49">
        <v>2008</v>
      </c>
      <c r="L93" s="49">
        <v>2009</v>
      </c>
      <c r="M93" s="25">
        <v>2010</v>
      </c>
      <c r="N93" s="25">
        <v>2011</v>
      </c>
      <c r="O93" s="25">
        <v>2012</v>
      </c>
      <c r="P93" s="25">
        <v>2013</v>
      </c>
      <c r="Q93" s="25">
        <v>2014</v>
      </c>
      <c r="R93" s="25">
        <v>2015</v>
      </c>
      <c r="S93" s="25">
        <v>2016</v>
      </c>
      <c r="T93" s="25">
        <v>2017</v>
      </c>
      <c r="U93" s="25">
        <v>2018</v>
      </c>
      <c r="V93" s="25">
        <v>2019</v>
      </c>
      <c r="W93" s="50">
        <v>2020</v>
      </c>
      <c r="X93" s="28" t="s">
        <v>27</v>
      </c>
    </row>
    <row r="94" spans="2:26" ht="13.8" x14ac:dyDescent="0.25">
      <c r="B94" s="24" t="s">
        <v>28</v>
      </c>
      <c r="C94" s="29">
        <v>6995110.4457272701</v>
      </c>
      <c r="D94" s="29">
        <v>7180755.2584916502</v>
      </c>
      <c r="E94" s="29">
        <v>7196582.65419666</v>
      </c>
      <c r="F94" s="29">
        <v>6688221.5205862699</v>
      </c>
      <c r="G94" s="29">
        <v>6770295.1626753202</v>
      </c>
      <c r="H94" s="29">
        <v>6709517.0329424897</v>
      </c>
      <c r="I94" s="29">
        <v>7050201.9787087198</v>
      </c>
      <c r="J94" s="29">
        <v>7470613.1396521796</v>
      </c>
      <c r="K94" s="29">
        <v>8256555.6828695703</v>
      </c>
      <c r="L94" s="29">
        <v>8215630.4441449204</v>
      </c>
      <c r="M94" s="29">
        <v>8633753.1015942004</v>
      </c>
      <c r="N94" s="29">
        <v>9110855.31378261</v>
      </c>
      <c r="O94" s="29">
        <v>9708937.3323478196</v>
      </c>
      <c r="P94" s="29">
        <v>10931208.280492799</v>
      </c>
      <c r="Q94" s="29">
        <v>11429168.840058001</v>
      </c>
      <c r="R94" s="29">
        <v>12047932.427376799</v>
      </c>
      <c r="S94" s="29">
        <v>10514005.259159399</v>
      </c>
      <c r="T94" s="29">
        <v>10428954.824289899</v>
      </c>
      <c r="U94" s="29">
        <v>10803217.3992319</v>
      </c>
      <c r="V94" s="29">
        <v>11230327.968681199</v>
      </c>
      <c r="W94" s="29">
        <v>11338519.5593623</v>
      </c>
      <c r="X94" s="30">
        <f>IF(W94=0,"",((W94/V94)-1)*100)</f>
        <v>0.96338763198031696</v>
      </c>
    </row>
    <row r="95" spans="2:26" ht="13.8" x14ac:dyDescent="0.25">
      <c r="B95" s="31" t="s">
        <v>29</v>
      </c>
      <c r="C95" s="32">
        <v>7416433.1628014902</v>
      </c>
      <c r="D95" s="32">
        <v>6548589.6750426805</v>
      </c>
      <c r="E95" s="32">
        <v>6655637.4704044499</v>
      </c>
      <c r="F95" s="32">
        <v>6294697.9863951802</v>
      </c>
      <c r="G95" s="32">
        <v>6362190.6137643801</v>
      </c>
      <c r="H95" s="32">
        <v>6597881.44030427</v>
      </c>
      <c r="I95" s="32">
        <v>6733218.0995640103</v>
      </c>
      <c r="J95" s="32">
        <v>7066232.6783623202</v>
      </c>
      <c r="K95" s="32">
        <v>8048319.75489855</v>
      </c>
      <c r="L95" s="32">
        <v>7840032.8122753603</v>
      </c>
      <c r="M95" s="32">
        <v>8481647.3004782591</v>
      </c>
      <c r="N95" s="32">
        <v>9262542.1273768097</v>
      </c>
      <c r="O95" s="32">
        <v>9877026.7115217298</v>
      </c>
      <c r="P95" s="32">
        <v>10117862.393246399</v>
      </c>
      <c r="Q95" s="32">
        <v>11230844.7992754</v>
      </c>
      <c r="R95" s="32">
        <v>10490253.7550145</v>
      </c>
      <c r="S95" s="32">
        <v>10792682.102840601</v>
      </c>
      <c r="T95" s="32">
        <v>10121262.4998696</v>
      </c>
      <c r="U95" s="32">
        <v>10220520.134405799</v>
      </c>
      <c r="V95" s="32">
        <v>10802185.924463799</v>
      </c>
      <c r="W95" s="32">
        <v>11090360.978347801</v>
      </c>
      <c r="X95" s="33">
        <f>IF(SUM(V94:V95)=0,"n/d",((SUM(W94:W95))/(SUM(V94:V95))-1)*100)</f>
        <v>1.7990078049533231</v>
      </c>
    </row>
    <row r="96" spans="2:26" ht="13.8" x14ac:dyDescent="0.25">
      <c r="B96" s="31" t="s">
        <v>30</v>
      </c>
      <c r="C96" s="32">
        <v>7350794.8744211504</v>
      </c>
      <c r="D96" s="32">
        <v>7655263.0662541697</v>
      </c>
      <c r="E96" s="32">
        <v>7480152.9407031499</v>
      </c>
      <c r="F96" s="32">
        <v>6414784.7841020403</v>
      </c>
      <c r="G96" s="32">
        <v>7587215.3109090896</v>
      </c>
      <c r="H96" s="32">
        <v>7604798.3146141004</v>
      </c>
      <c r="I96" s="32">
        <v>7713759.9717959203</v>
      </c>
      <c r="J96" s="32">
        <v>8306224.3245507302</v>
      </c>
      <c r="K96" s="32">
        <v>8604527.0898985509</v>
      </c>
      <c r="L96" s="32">
        <v>8870255.1576521695</v>
      </c>
      <c r="M96" s="32">
        <v>10047228.492637699</v>
      </c>
      <c r="N96" s="32">
        <v>10148732.4826812</v>
      </c>
      <c r="O96" s="32">
        <v>10929435.8631014</v>
      </c>
      <c r="P96" s="32">
        <v>11053520.2438116</v>
      </c>
      <c r="Q96" s="32">
        <v>11521485.2929275</v>
      </c>
      <c r="R96" s="32">
        <v>12095848.1533188</v>
      </c>
      <c r="S96" s="32">
        <v>11601156.137217401</v>
      </c>
      <c r="T96" s="32">
        <v>11853140.6834058</v>
      </c>
      <c r="U96" s="32">
        <v>11724175.306275399</v>
      </c>
      <c r="V96" s="32">
        <v>11243409.6568406</v>
      </c>
      <c r="W96" s="32">
        <v>10645581.8307826</v>
      </c>
      <c r="X96" s="33">
        <f>IF(SUM(V94:V96)=0,"n/d",((SUM(W94:W96))/(SUM(V94:V96))-1)*100)</f>
        <v>-0.60542626620196938</v>
      </c>
    </row>
    <row r="97" spans="2:24" ht="13.8" x14ac:dyDescent="0.25">
      <c r="B97" s="31" t="s">
        <v>31</v>
      </c>
      <c r="C97" s="32">
        <v>7282572.8036308</v>
      </c>
      <c r="D97" s="32">
        <v>7228914.3981113201</v>
      </c>
      <c r="E97" s="32">
        <v>7314484.5699183699</v>
      </c>
      <c r="F97" s="32">
        <v>6637099.3091799598</v>
      </c>
      <c r="G97" s="32">
        <v>7362965.4662022302</v>
      </c>
      <c r="H97" s="32">
        <v>7243180.3217532402</v>
      </c>
      <c r="I97" s="32">
        <v>7057554.44196661</v>
      </c>
      <c r="J97" s="32">
        <v>7601037.6683333302</v>
      </c>
      <c r="K97" s="32">
        <v>8706377.84566666</v>
      </c>
      <c r="L97" s="32">
        <v>8897816.5802753605</v>
      </c>
      <c r="M97" s="32">
        <v>9544461.30284057</v>
      </c>
      <c r="N97" s="32">
        <v>9656896.75075363</v>
      </c>
      <c r="O97" s="32">
        <v>10186467.3434058</v>
      </c>
      <c r="P97" s="32">
        <v>11377920.918985499</v>
      </c>
      <c r="Q97" s="32">
        <v>11874577.2096812</v>
      </c>
      <c r="R97" s="32">
        <v>11767280.134985499</v>
      </c>
      <c r="S97" s="32">
        <v>11199688.8017391</v>
      </c>
      <c r="T97" s="32">
        <v>10570124.1402754</v>
      </c>
      <c r="U97" s="32">
        <v>11109721.4606377</v>
      </c>
      <c r="V97" s="32">
        <v>11477190.8822609</v>
      </c>
      <c r="W97" s="32">
        <v>8874937.9996956494</v>
      </c>
      <c r="X97" s="33">
        <f>IF(SUM(V94:V97)=0,"n/d",((SUM(W94:W97))/(SUM(V94:V97))-1)*100)</f>
        <v>-6.2648468148575498</v>
      </c>
    </row>
    <row r="98" spans="2:24" ht="13.8" x14ac:dyDescent="0.25">
      <c r="B98" s="31" t="s">
        <v>32</v>
      </c>
      <c r="C98" s="32">
        <v>7517881.6442133598</v>
      </c>
      <c r="D98" s="32">
        <v>7611895.7195157697</v>
      </c>
      <c r="E98" s="32">
        <v>7475772.6816307995</v>
      </c>
      <c r="F98" s="32">
        <v>7064182.7305194801</v>
      </c>
      <c r="G98" s="32">
        <v>7065017.1890111296</v>
      </c>
      <c r="H98" s="32">
        <v>7300532.11714656</v>
      </c>
      <c r="I98" s="32">
        <v>7575074.9039350599</v>
      </c>
      <c r="J98" s="32">
        <v>8026655.5310000004</v>
      </c>
      <c r="K98" s="32">
        <v>8760641.6817971002</v>
      </c>
      <c r="L98" s="32">
        <v>8639588.9879275393</v>
      </c>
      <c r="M98" s="32">
        <v>9733818.2510144897</v>
      </c>
      <c r="N98" s="32">
        <v>10158049.5424348</v>
      </c>
      <c r="O98" s="32">
        <v>10775104.2176667</v>
      </c>
      <c r="P98" s="32">
        <v>11503971.8741304</v>
      </c>
      <c r="Q98" s="32">
        <v>12132305.178478301</v>
      </c>
      <c r="R98" s="32">
        <v>11449770.753347799</v>
      </c>
      <c r="S98" s="32">
        <v>11195715.0274348</v>
      </c>
      <c r="T98" s="32">
        <v>11374611.3260145</v>
      </c>
      <c r="U98" s="32">
        <v>9901079.2537391298</v>
      </c>
      <c r="V98" s="32">
        <v>11650921.9943188</v>
      </c>
      <c r="W98" s="32">
        <v>9498969.2277826108</v>
      </c>
      <c r="X98" s="33">
        <f>IF(SUM(V94:V98)=0,"n/d",((SUM(W94:W98))/(SUM(V94:V98))-1)*100)</f>
        <v>-8.7860145205145397</v>
      </c>
    </row>
    <row r="99" spans="2:24" ht="13.8" x14ac:dyDescent="0.25">
      <c r="B99" s="31" t="s">
        <v>33</v>
      </c>
      <c r="C99" s="32">
        <v>7788442.85958998</v>
      </c>
      <c r="D99" s="32">
        <v>7657813.9934063097</v>
      </c>
      <c r="E99" s="32">
        <v>7072254.69313173</v>
      </c>
      <c r="F99" s="32">
        <v>6636083.2849295</v>
      </c>
      <c r="G99" s="32">
        <v>7227510.0755046401</v>
      </c>
      <c r="H99" s="32">
        <v>7475038.8895936897</v>
      </c>
      <c r="I99" s="32">
        <v>7432494.02218924</v>
      </c>
      <c r="J99" s="32">
        <v>8059005.53347826</v>
      </c>
      <c r="K99" s="32">
        <v>8798585.9306956604</v>
      </c>
      <c r="L99" s="32">
        <v>8990696.5226811599</v>
      </c>
      <c r="M99" s="32">
        <v>9830120.1308695693</v>
      </c>
      <c r="N99" s="32">
        <v>10184502.858159401</v>
      </c>
      <c r="O99" s="32">
        <v>10506639.263565199</v>
      </c>
      <c r="P99" s="32">
        <v>11035208.483029</v>
      </c>
      <c r="Q99" s="32">
        <v>11283405.267956501</v>
      </c>
      <c r="R99" s="32">
        <v>11867076.4314638</v>
      </c>
      <c r="S99" s="32">
        <v>11238238.734999999</v>
      </c>
      <c r="T99" s="32">
        <v>11399227.6656812</v>
      </c>
      <c r="U99" s="32">
        <v>11645914.1334638</v>
      </c>
      <c r="V99" s="32">
        <v>11073020.454565199</v>
      </c>
      <c r="W99" s="32"/>
      <c r="X99" s="33"/>
    </row>
    <row r="100" spans="2:24" ht="13.8" x14ac:dyDescent="0.25">
      <c r="B100" s="31" t="s">
        <v>34</v>
      </c>
      <c r="C100" s="32">
        <v>7434315.2887680903</v>
      </c>
      <c r="D100" s="32">
        <v>7630442.0301948097</v>
      </c>
      <c r="E100" s="32">
        <v>7537209.1728033395</v>
      </c>
      <c r="F100" s="32">
        <v>7351963.9556011101</v>
      </c>
      <c r="G100" s="32">
        <v>7738421.6018051896</v>
      </c>
      <c r="H100" s="32">
        <v>7492138.94971429</v>
      </c>
      <c r="I100" s="32">
        <v>7539416.59433024</v>
      </c>
      <c r="J100" s="32">
        <v>8209919.7063623201</v>
      </c>
      <c r="K100" s="32">
        <v>9168208.6767188404</v>
      </c>
      <c r="L100" s="32">
        <v>9506493.6056521703</v>
      </c>
      <c r="M100" s="32">
        <v>10307741.175130401</v>
      </c>
      <c r="N100" s="32">
        <v>10360738.0682754</v>
      </c>
      <c r="O100" s="32">
        <v>10882147.833260899</v>
      </c>
      <c r="P100" s="32">
        <v>11691185.2894927</v>
      </c>
      <c r="Q100" s="32">
        <v>12215762.8547101</v>
      </c>
      <c r="R100" s="32">
        <v>12183784.337623199</v>
      </c>
      <c r="S100" s="32">
        <v>11414542.2679855</v>
      </c>
      <c r="T100" s="32">
        <v>11617860.727739099</v>
      </c>
      <c r="U100" s="32">
        <v>11530423.0346522</v>
      </c>
      <c r="V100" s="32">
        <v>12283089.972623199</v>
      </c>
      <c r="W100" s="32"/>
      <c r="X100" s="33"/>
    </row>
    <row r="101" spans="2:24" ht="13.8" x14ac:dyDescent="0.25">
      <c r="B101" s="31" t="s">
        <v>35</v>
      </c>
      <c r="C101" s="32">
        <v>7840943.9395473097</v>
      </c>
      <c r="D101" s="32">
        <v>8003567.96555473</v>
      </c>
      <c r="E101" s="32">
        <v>7541354.6796994396</v>
      </c>
      <c r="F101" s="32">
        <v>7131433.3941985201</v>
      </c>
      <c r="G101" s="32">
        <v>7757804.8451447096</v>
      </c>
      <c r="H101" s="32">
        <v>8042449.1567365499</v>
      </c>
      <c r="I101" s="32">
        <v>8036490.5749944299</v>
      </c>
      <c r="J101" s="32">
        <v>8752804.8395217396</v>
      </c>
      <c r="K101" s="32">
        <v>9051563.5681159496</v>
      </c>
      <c r="L101" s="32">
        <v>9242321.0816376805</v>
      </c>
      <c r="M101" s="32">
        <v>10387643.436550699</v>
      </c>
      <c r="N101" s="32">
        <v>10979440.607999999</v>
      </c>
      <c r="O101" s="32">
        <v>11592307.1256957</v>
      </c>
      <c r="P101" s="32">
        <v>12082456.4757101</v>
      </c>
      <c r="Q101" s="32">
        <v>12538268.9426232</v>
      </c>
      <c r="R101" s="32">
        <v>12046884.4970145</v>
      </c>
      <c r="S101" s="32">
        <v>11851855.954724601</v>
      </c>
      <c r="T101" s="32">
        <v>12116749.2324348</v>
      </c>
      <c r="U101" s="32">
        <v>12373864.6628986</v>
      </c>
      <c r="V101" s="32">
        <v>12326807.8326087</v>
      </c>
      <c r="W101" s="32"/>
      <c r="X101" s="33"/>
    </row>
    <row r="102" spans="2:24" ht="13.8" x14ac:dyDescent="0.25">
      <c r="B102" s="31" t="s">
        <v>36</v>
      </c>
      <c r="C102" s="32">
        <v>7522385.0823116899</v>
      </c>
      <c r="D102" s="32">
        <v>7500608.8746270901</v>
      </c>
      <c r="E102" s="32">
        <v>7523605.6649573296</v>
      </c>
      <c r="F102" s="32">
        <v>7308318.7447161498</v>
      </c>
      <c r="G102" s="32">
        <v>7739155.9095807001</v>
      </c>
      <c r="H102" s="32">
        <v>7720371.6332931304</v>
      </c>
      <c r="I102" s="32">
        <v>7892381.8982523195</v>
      </c>
      <c r="J102" s="32">
        <v>8127877.7850869596</v>
      </c>
      <c r="K102" s="32">
        <v>9368012.3714927491</v>
      </c>
      <c r="L102" s="32">
        <v>9481387.2423478197</v>
      </c>
      <c r="M102" s="32">
        <v>10248554.0049855</v>
      </c>
      <c r="N102" s="32">
        <v>10692546.169492699</v>
      </c>
      <c r="O102" s="32">
        <v>10717877.034521701</v>
      </c>
      <c r="P102" s="32">
        <v>11451924.9701159</v>
      </c>
      <c r="Q102" s="32">
        <v>12592408.304608701</v>
      </c>
      <c r="R102" s="32">
        <v>11985710.1962754</v>
      </c>
      <c r="S102" s="32">
        <v>11644012.5777536</v>
      </c>
      <c r="T102" s="32">
        <v>11732360.4199565</v>
      </c>
      <c r="U102" s="32">
        <v>11411721.2518551</v>
      </c>
      <c r="V102" s="32">
        <v>11664500.1059855</v>
      </c>
      <c r="W102" s="32"/>
      <c r="X102" s="33"/>
    </row>
    <row r="103" spans="2:24" ht="13.8" x14ac:dyDescent="0.25">
      <c r="B103" s="31" t="s">
        <v>37</v>
      </c>
      <c r="C103" s="32">
        <v>7686804.2911725398</v>
      </c>
      <c r="D103" s="32">
        <v>7952202.5229313597</v>
      </c>
      <c r="E103" s="32">
        <v>8243983.3627551002</v>
      </c>
      <c r="F103" s="32">
        <v>7718482.4507142901</v>
      </c>
      <c r="G103" s="32">
        <v>7595616.53105566</v>
      </c>
      <c r="H103" s="32">
        <v>7386627.6566029703</v>
      </c>
      <c r="I103" s="32">
        <v>7980417.6822912795</v>
      </c>
      <c r="J103" s="32">
        <v>9020457.4546956606</v>
      </c>
      <c r="K103" s="32">
        <v>9550067.06423188</v>
      </c>
      <c r="L103" s="32">
        <v>10055110.925000001</v>
      </c>
      <c r="M103" s="32">
        <v>10205460.4863478</v>
      </c>
      <c r="N103" s="32">
        <v>10519426.955637701</v>
      </c>
      <c r="O103" s="32">
        <v>11858855.586623199</v>
      </c>
      <c r="P103" s="32">
        <v>12466573.999652199</v>
      </c>
      <c r="Q103" s="32">
        <v>13289592.4931015</v>
      </c>
      <c r="R103" s="32">
        <v>12526918.0685507</v>
      </c>
      <c r="S103" s="32">
        <v>11425057.5878116</v>
      </c>
      <c r="T103" s="32">
        <v>11939679.960942</v>
      </c>
      <c r="U103" s="32">
        <v>12073886.679855101</v>
      </c>
      <c r="V103" s="32">
        <v>12695468.8813623</v>
      </c>
      <c r="W103" s="32"/>
      <c r="X103" s="33"/>
    </row>
    <row r="104" spans="2:24" ht="13.8" x14ac:dyDescent="0.25">
      <c r="B104" s="31" t="s">
        <v>38</v>
      </c>
      <c r="C104" s="32">
        <v>7601392.6536753196</v>
      </c>
      <c r="D104" s="32">
        <v>7453943.8814211497</v>
      </c>
      <c r="E104" s="32">
        <v>7153780.7847959204</v>
      </c>
      <c r="F104" s="32">
        <v>6954097.1096048299</v>
      </c>
      <c r="G104" s="32">
        <v>7428138.36097774</v>
      </c>
      <c r="H104" s="32">
        <v>7467977.1067476803</v>
      </c>
      <c r="I104" s="32">
        <v>7772892.7838998204</v>
      </c>
      <c r="J104" s="32">
        <v>8570807.1518260799</v>
      </c>
      <c r="K104" s="32">
        <v>8562936.6286811605</v>
      </c>
      <c r="L104" s="32">
        <v>9141252.1633333303</v>
      </c>
      <c r="M104" s="32">
        <v>10051864.124391301</v>
      </c>
      <c r="N104" s="32">
        <v>10403944.990913</v>
      </c>
      <c r="O104" s="32">
        <v>11382002.781652199</v>
      </c>
      <c r="P104" s="32">
        <v>11911867.9497681</v>
      </c>
      <c r="Q104" s="32">
        <v>11838314.952652199</v>
      </c>
      <c r="R104" s="32">
        <v>11239850.465884101</v>
      </c>
      <c r="S104" s="32">
        <v>10982918.9137391</v>
      </c>
      <c r="T104" s="32">
        <v>11419038.820768099</v>
      </c>
      <c r="U104" s="32">
        <v>11555668.420260901</v>
      </c>
      <c r="V104" s="32">
        <v>11806467.578072499</v>
      </c>
      <c r="W104" s="32"/>
      <c r="X104" s="33"/>
    </row>
    <row r="105" spans="2:24" ht="13.8" x14ac:dyDescent="0.25">
      <c r="B105" s="31" t="s">
        <v>39</v>
      </c>
      <c r="C105" s="32">
        <v>7380667.2299035303</v>
      </c>
      <c r="D105" s="32">
        <v>7200701.0513692098</v>
      </c>
      <c r="E105" s="32">
        <v>7301918.3044582596</v>
      </c>
      <c r="F105" s="32">
        <v>7534997.9089443497</v>
      </c>
      <c r="G105" s="32">
        <v>7785470.6756085297</v>
      </c>
      <c r="H105" s="32">
        <v>7766879.0155788502</v>
      </c>
      <c r="I105" s="32">
        <v>7888891.0198293095</v>
      </c>
      <c r="J105" s="32">
        <v>8574078.9012898598</v>
      </c>
      <c r="K105" s="32">
        <v>9096716.6120869592</v>
      </c>
      <c r="L105" s="32">
        <v>9922268.2585652191</v>
      </c>
      <c r="M105" s="32">
        <v>10479532.6205507</v>
      </c>
      <c r="N105" s="32">
        <v>10756126.7618696</v>
      </c>
      <c r="O105" s="32">
        <v>11271877.266246401</v>
      </c>
      <c r="P105" s="32">
        <v>11708206.545724601</v>
      </c>
      <c r="Q105" s="32">
        <v>12636639.3841449</v>
      </c>
      <c r="R105" s="32">
        <v>12115171.8300435</v>
      </c>
      <c r="S105" s="32">
        <v>11581780.4405217</v>
      </c>
      <c r="T105" s="32">
        <v>11514810.522362299</v>
      </c>
      <c r="U105" s="32">
        <v>11806209.4322029</v>
      </c>
      <c r="V105" s="32">
        <v>11881704.420913</v>
      </c>
      <c r="W105" s="32"/>
      <c r="X105" s="33"/>
    </row>
    <row r="106" spans="2:24" x14ac:dyDescent="0.25">
      <c r="B106" s="51" t="s">
        <v>40</v>
      </c>
      <c r="C106" s="36">
        <v>89817744.275762603</v>
      </c>
      <c r="D106" s="36">
        <v>89624698.436920196</v>
      </c>
      <c r="E106" s="36">
        <v>88496736.979454502</v>
      </c>
      <c r="F106" s="36">
        <v>83734363.179491699</v>
      </c>
      <c r="G106" s="36">
        <v>88419801.742239296</v>
      </c>
      <c r="H106" s="36">
        <v>88807391.635027796</v>
      </c>
      <c r="I106" s="36">
        <v>90672793.971756995</v>
      </c>
      <c r="J106" s="36">
        <v>97785714.714159399</v>
      </c>
      <c r="K106" s="36">
        <v>105972512.90715399</v>
      </c>
      <c r="L106" s="36">
        <v>108802853.78149299</v>
      </c>
      <c r="M106" s="36">
        <v>117951824.42739099</v>
      </c>
      <c r="N106" s="36">
        <v>122233802.62937699</v>
      </c>
      <c r="O106" s="36">
        <v>129688678.35960899</v>
      </c>
      <c r="P106" s="36">
        <v>137331907.42415899</v>
      </c>
      <c r="Q106" s="36">
        <v>144582773.520217</v>
      </c>
      <c r="R106" s="36">
        <v>141816481.050899</v>
      </c>
      <c r="S106" s="36">
        <v>135441653.80592799</v>
      </c>
      <c r="T106" s="36">
        <v>136087820.82373899</v>
      </c>
      <c r="U106" s="36">
        <v>136156401.169478</v>
      </c>
      <c r="V106" s="36">
        <v>140135095.67269599</v>
      </c>
      <c r="W106" s="36">
        <v>51448369.595971003</v>
      </c>
      <c r="X106" s="37"/>
    </row>
    <row r="107" spans="2:24" x14ac:dyDescent="0.25">
      <c r="B107" s="38" t="s">
        <v>41</v>
      </c>
    </row>
    <row r="108" spans="2:24" x14ac:dyDescent="0.25">
      <c r="B108" s="43" t="s">
        <v>42</v>
      </c>
    </row>
    <row r="109" spans="2:24" x14ac:dyDescent="0.25">
      <c r="B109" s="44" t="s">
        <v>43</v>
      </c>
    </row>
    <row r="110" spans="2:24" ht="15.6" x14ac:dyDescent="0.25">
      <c r="B110" s="45" t="s">
        <v>44</v>
      </c>
    </row>
    <row r="111" spans="2:24" x14ac:dyDescent="0.25">
      <c r="B111" s="45" t="s">
        <v>45</v>
      </c>
    </row>
    <row r="112" spans="2:24" x14ac:dyDescent="0.25">
      <c r="B112" s="45" t="str">
        <f>B72</f>
        <v xml:space="preserve">                  5) Dados atualizados 30 de junho de 2020.</v>
      </c>
    </row>
    <row r="113" spans="2:26" x14ac:dyDescent="0.25">
      <c r="B113" s="45" t="s">
        <v>47</v>
      </c>
    </row>
    <row r="114" spans="2:26" x14ac:dyDescent="0.25">
      <c r="B114" s="45" t="s">
        <v>48</v>
      </c>
    </row>
    <row r="115" spans="2:26" x14ac:dyDescent="0.25">
      <c r="B115" s="45" t="s">
        <v>49</v>
      </c>
    </row>
    <row r="116" spans="2:26" ht="15.6" x14ac:dyDescent="0.25">
      <c r="B116" s="46" t="s">
        <v>50</v>
      </c>
    </row>
    <row r="117" spans="2:26" ht="15.6" x14ac:dyDescent="0.25">
      <c r="B117" s="46" t="s">
        <v>51</v>
      </c>
    </row>
    <row r="118" spans="2:26" x14ac:dyDescent="0.25">
      <c r="B118" s="45"/>
    </row>
    <row r="120" spans="2:26" ht="16.8" x14ac:dyDescent="0.3">
      <c r="B120" s="6" t="s">
        <v>52</v>
      </c>
    </row>
    <row r="124" spans="2:26" ht="17.399999999999999" x14ac:dyDescent="0.3">
      <c r="B124" s="10" t="s">
        <v>56</v>
      </c>
    </row>
    <row r="125" spans="2:26" ht="15.6" x14ac:dyDescent="0.3">
      <c r="B125" s="3" t="s">
        <v>16</v>
      </c>
    </row>
    <row r="127" spans="2:26" x14ac:dyDescent="0.25">
      <c r="B127" s="11" t="str">
        <f>IF(C129="(Tudo)","BRASIL",C129)</f>
        <v>BRASIL</v>
      </c>
      <c r="G127" s="12"/>
    </row>
    <row r="128" spans="2:26" x14ac:dyDescent="0.25">
      <c r="B128" s="13" t="str">
        <f>IF(C130="(Tudo)","ÓLEO DIESEL TOTAL (m3)",C130)</f>
        <v>ÓLEO DIESEL TOTAL (m3)</v>
      </c>
      <c r="G128" s="14"/>
      <c r="Z128" s="15" t="str">
        <f>IF(C129="(Tudo)","BRASIL",C129)</f>
        <v>BRASIL</v>
      </c>
    </row>
    <row r="129" spans="2:26" x14ac:dyDescent="0.25">
      <c r="B129" s="16" t="s">
        <v>17</v>
      </c>
      <c r="C129" s="16" t="s">
        <v>18</v>
      </c>
      <c r="R129" s="14"/>
      <c r="S129" s="14"/>
      <c r="Z129" s="15" t="str">
        <f>IF(C130="(Tudo)","ÓLEO DIESEL TOTAL (m3)",C130)</f>
        <v>ÓLEO DIESEL TOTAL (m3)</v>
      </c>
    </row>
    <row r="130" spans="2:26" x14ac:dyDescent="0.25">
      <c r="B130" s="16" t="s">
        <v>19</v>
      </c>
      <c r="C130" s="16" t="s">
        <v>18</v>
      </c>
      <c r="R130" s="12"/>
      <c r="S130" s="12"/>
      <c r="Z130" s="17" t="s">
        <v>20</v>
      </c>
    </row>
    <row r="131" spans="2:26" x14ac:dyDescent="0.25">
      <c r="B131" s="18" t="s">
        <v>21</v>
      </c>
      <c r="C131" s="18" t="s">
        <v>22</v>
      </c>
      <c r="D131" s="18" t="s">
        <v>21</v>
      </c>
      <c r="E131" s="18" t="s">
        <v>21</v>
      </c>
      <c r="F131" s="18" t="s">
        <v>21</v>
      </c>
      <c r="G131" s="18" t="s">
        <v>21</v>
      </c>
      <c r="H131" s="18" t="s">
        <v>21</v>
      </c>
      <c r="I131" s="18" t="s">
        <v>21</v>
      </c>
    </row>
    <row r="132" spans="2:26" x14ac:dyDescent="0.25">
      <c r="B132" s="19"/>
      <c r="C132" s="20" t="s">
        <v>23</v>
      </c>
      <c r="D132" s="21"/>
      <c r="E132" s="21"/>
      <c r="F132" s="21"/>
      <c r="G132" s="21"/>
      <c r="H132" s="21"/>
      <c r="I132" s="21"/>
      <c r="J132" s="22"/>
      <c r="K132" s="23" t="s">
        <v>24</v>
      </c>
    </row>
    <row r="133" spans="2:26" x14ac:dyDescent="0.25">
      <c r="B133" s="20" t="s">
        <v>25</v>
      </c>
      <c r="C133" s="24">
        <v>2013</v>
      </c>
      <c r="D133" s="25">
        <v>2014</v>
      </c>
      <c r="E133" s="25">
        <v>2015</v>
      </c>
      <c r="F133" s="26" t="s">
        <v>26</v>
      </c>
      <c r="G133" s="26">
        <v>2017</v>
      </c>
      <c r="H133" s="26">
        <v>2018</v>
      </c>
      <c r="I133" s="26">
        <v>2019</v>
      </c>
      <c r="J133" s="27">
        <v>2020</v>
      </c>
      <c r="K133" s="28" t="s">
        <v>27</v>
      </c>
    </row>
    <row r="134" spans="2:26" ht="13.8" x14ac:dyDescent="0.25">
      <c r="B134" s="24" t="s">
        <v>28</v>
      </c>
      <c r="C134" s="29">
        <v>4456692.99</v>
      </c>
      <c r="D134" s="29">
        <v>4566320.55</v>
      </c>
      <c r="E134" s="29">
        <v>4732998.7529999996</v>
      </c>
      <c r="F134" s="29">
        <v>3942869.983</v>
      </c>
      <c r="G134" s="29">
        <v>3959166.6519999998</v>
      </c>
      <c r="H134" s="29">
        <v>4135742.4270000001</v>
      </c>
      <c r="I134" s="29">
        <v>4391503.43</v>
      </c>
      <c r="J134" s="29">
        <v>4432971.2609999999</v>
      </c>
      <c r="K134" s="30">
        <f>IF(J134=0,"",((J134/I134)-1)*100)</f>
        <v>0.94427413438227248</v>
      </c>
    </row>
    <row r="135" spans="2:26" ht="13.8" x14ac:dyDescent="0.25">
      <c r="B135" s="31" t="s">
        <v>29</v>
      </c>
      <c r="C135" s="32">
        <v>4276021.1119999997</v>
      </c>
      <c r="D135" s="32">
        <v>4679585.07</v>
      </c>
      <c r="E135" s="32">
        <v>4071620.8390000002</v>
      </c>
      <c r="F135" s="32">
        <v>4284566.7949999999</v>
      </c>
      <c r="G135" s="32">
        <v>4034946.4360000002</v>
      </c>
      <c r="H135" s="32">
        <v>4120481.7119999998</v>
      </c>
      <c r="I135" s="32">
        <v>4375219.4479999999</v>
      </c>
      <c r="J135" s="32">
        <v>4514151.5650000004</v>
      </c>
      <c r="K135" s="33">
        <f>IF(SUM(I134:I135)=0,"n/d",((SUM(J134:J135))/(SUM(I134:I135))-1)*100)</f>
        <v>2.0577808892843441</v>
      </c>
    </row>
    <row r="136" spans="2:26" ht="13.8" x14ac:dyDescent="0.25">
      <c r="B136" s="31" t="s">
        <v>30</v>
      </c>
      <c r="C136" s="32">
        <v>4696752.1670000004</v>
      </c>
      <c r="D136" s="32">
        <v>4815102.6629999997</v>
      </c>
      <c r="E136" s="32">
        <v>5013801.7280000001</v>
      </c>
      <c r="F136" s="32">
        <v>4751359.45</v>
      </c>
      <c r="G136" s="32">
        <v>4852097.2460000003</v>
      </c>
      <c r="H136" s="32">
        <v>4825773.443</v>
      </c>
      <c r="I136" s="32">
        <v>4554752.7960000001</v>
      </c>
      <c r="J136" s="32">
        <v>4710517.91</v>
      </c>
      <c r="K136" s="33">
        <f>IF(SUM(I134:I136)=0,"n/d",((SUM(J134:J136))/(SUM(I134:I136))-1)*100)</f>
        <v>2.5234821593834944</v>
      </c>
    </row>
    <row r="137" spans="2:26" ht="13.8" x14ac:dyDescent="0.25">
      <c r="B137" s="31" t="s">
        <v>31</v>
      </c>
      <c r="C137" s="32">
        <v>4943159.0369999995</v>
      </c>
      <c r="D137" s="32">
        <v>4885145.648</v>
      </c>
      <c r="E137" s="32">
        <v>4738922.6490000002</v>
      </c>
      <c r="F137" s="32">
        <v>4572943.9800000004</v>
      </c>
      <c r="G137" s="32">
        <v>4146623.9240000001</v>
      </c>
      <c r="H137" s="32">
        <v>4618470.22</v>
      </c>
      <c r="I137" s="32">
        <v>4653654.3949999996</v>
      </c>
      <c r="J137" s="32">
        <v>4004792.8029999998</v>
      </c>
      <c r="K137" s="33">
        <f>IF(SUM(I134:I137)=0,"n/d",((SUM(J134:J137))/(SUM(I134:I137))-1)*100)</f>
        <v>-1.7396064940819245</v>
      </c>
    </row>
    <row r="138" spans="2:26" ht="13.8" x14ac:dyDescent="0.25">
      <c r="B138" s="31" t="s">
        <v>32</v>
      </c>
      <c r="C138" s="32">
        <v>4928345.7889999999</v>
      </c>
      <c r="D138" s="32">
        <v>5131918.7300000004</v>
      </c>
      <c r="E138" s="32">
        <v>4636556.5580000002</v>
      </c>
      <c r="F138" s="32">
        <v>4499732.5760000004</v>
      </c>
      <c r="G138" s="32">
        <v>4614686.9570000004</v>
      </c>
      <c r="H138" s="32">
        <v>3772603.2740000002</v>
      </c>
      <c r="I138" s="32">
        <v>4796717.5599999996</v>
      </c>
      <c r="J138" s="32">
        <v>4360311.5089999996</v>
      </c>
      <c r="K138" s="33">
        <f>IF(SUM(I134:I138)=0,"n/d",((SUM(J134:J138))/(SUM(I134:I138))-1)*100)</f>
        <v>-3.2895994791657279</v>
      </c>
    </row>
    <row r="139" spans="2:26" ht="13.8" x14ac:dyDescent="0.25">
      <c r="B139" s="31" t="s">
        <v>33</v>
      </c>
      <c r="C139" s="32">
        <v>4708673.3839999996</v>
      </c>
      <c r="D139" s="32">
        <v>4707725.4330000002</v>
      </c>
      <c r="E139" s="32">
        <v>4863308.6789999995</v>
      </c>
      <c r="F139" s="32">
        <v>4616496.4809999997</v>
      </c>
      <c r="G139" s="32">
        <v>4677453.5930000003</v>
      </c>
      <c r="H139" s="32">
        <v>5011752.4369999999</v>
      </c>
      <c r="I139" s="32">
        <v>4653210.841</v>
      </c>
      <c r="J139" s="32"/>
      <c r="K139" s="33"/>
    </row>
    <row r="140" spans="2:26" ht="13.8" x14ac:dyDescent="0.25">
      <c r="B140" s="34" t="s">
        <v>34</v>
      </c>
      <c r="C140" s="32">
        <v>5119508.3109999998</v>
      </c>
      <c r="D140" s="32">
        <v>5186600.9309999999</v>
      </c>
      <c r="E140" s="32">
        <v>4963402.3360000001</v>
      </c>
      <c r="F140" s="32">
        <v>4697056.9579999996</v>
      </c>
      <c r="G140" s="32">
        <v>4821464.4479999999</v>
      </c>
      <c r="H140" s="32">
        <v>4982153.4780000001</v>
      </c>
      <c r="I140" s="32">
        <v>5187031.6069999998</v>
      </c>
      <c r="J140" s="32"/>
      <c r="K140" s="33"/>
    </row>
    <row r="141" spans="2:26" ht="13.8" x14ac:dyDescent="0.25">
      <c r="B141" s="31" t="s">
        <v>35</v>
      </c>
      <c r="C141" s="32">
        <v>5369365.1299999999</v>
      </c>
      <c r="D141" s="32">
        <v>5350986.9620000003</v>
      </c>
      <c r="E141" s="32">
        <v>5017610.45</v>
      </c>
      <c r="F141" s="32">
        <v>4903384.9369999999</v>
      </c>
      <c r="G141" s="32">
        <v>5001582.49</v>
      </c>
      <c r="H141" s="32">
        <v>5197649.5829999996</v>
      </c>
      <c r="I141" s="32">
        <v>5284080.5659999996</v>
      </c>
      <c r="J141" s="32"/>
      <c r="K141" s="33"/>
    </row>
    <row r="142" spans="2:26" ht="13.8" x14ac:dyDescent="0.25">
      <c r="B142" s="31" t="s">
        <v>36</v>
      </c>
      <c r="C142" s="32">
        <v>5029822.6950000003</v>
      </c>
      <c r="D142" s="32">
        <v>5355678.4680000003</v>
      </c>
      <c r="E142" s="32">
        <v>4932080.5290000001</v>
      </c>
      <c r="F142" s="32">
        <v>4775598.2230000002</v>
      </c>
      <c r="G142" s="32">
        <v>4856584.3389999997</v>
      </c>
      <c r="H142" s="32">
        <v>4759710.9970000004</v>
      </c>
      <c r="I142" s="32">
        <v>4891110.9879999999</v>
      </c>
      <c r="J142" s="32"/>
      <c r="K142" s="33"/>
    </row>
    <row r="143" spans="2:26" ht="13.8" x14ac:dyDescent="0.25">
      <c r="B143" s="31" t="s">
        <v>37</v>
      </c>
      <c r="C143" s="32">
        <v>5483350.4539999999</v>
      </c>
      <c r="D143" s="32">
        <v>5732736.7170000002</v>
      </c>
      <c r="E143" s="32">
        <v>5181460.3140000002</v>
      </c>
      <c r="F143" s="32">
        <v>4631472.0719999997</v>
      </c>
      <c r="G143" s="32">
        <v>4915778.4639999997</v>
      </c>
      <c r="H143" s="32">
        <v>5058821.4720000001</v>
      </c>
      <c r="I143" s="32">
        <v>5415773.4340000004</v>
      </c>
      <c r="J143" s="32"/>
      <c r="K143" s="33"/>
    </row>
    <row r="144" spans="2:26" ht="13.8" x14ac:dyDescent="0.25">
      <c r="B144" s="31" t="s">
        <v>38</v>
      </c>
      <c r="C144" s="32">
        <v>5091614.642</v>
      </c>
      <c r="D144" s="32">
        <v>4910217.6610000003</v>
      </c>
      <c r="E144" s="32">
        <v>4558032.3339999998</v>
      </c>
      <c r="F144" s="32">
        <v>4400045.949</v>
      </c>
      <c r="G144" s="32">
        <v>4640681.9249999998</v>
      </c>
      <c r="H144" s="32">
        <v>4738220.6339999996</v>
      </c>
      <c r="I144" s="32">
        <v>4808784.1529999999</v>
      </c>
      <c r="J144" s="32"/>
      <c r="K144" s="33"/>
    </row>
    <row r="145" spans="2:26" ht="13.8" x14ac:dyDescent="0.25">
      <c r="B145" s="31" t="s">
        <v>39</v>
      </c>
      <c r="C145" s="32">
        <v>4469189.3729999997</v>
      </c>
      <c r="D145" s="32">
        <v>4709598.7560000001</v>
      </c>
      <c r="E145" s="32">
        <v>4501075.2029999997</v>
      </c>
      <c r="F145" s="32">
        <v>4203042.6689999998</v>
      </c>
      <c r="G145" s="32">
        <v>4251226.2489999998</v>
      </c>
      <c r="H145" s="32">
        <v>4408063.5219999999</v>
      </c>
      <c r="I145" s="32">
        <v>4286608.5060000001</v>
      </c>
      <c r="J145" s="32"/>
      <c r="K145" s="33"/>
    </row>
    <row r="146" spans="2:26" x14ac:dyDescent="0.25">
      <c r="B146" s="35" t="s">
        <v>40</v>
      </c>
      <c r="C146" s="36">
        <v>58572495.083999999</v>
      </c>
      <c r="D146" s="36">
        <v>60031617.589000002</v>
      </c>
      <c r="E146" s="36">
        <v>57210870.372000001</v>
      </c>
      <c r="F146" s="36">
        <v>54278570.072999999</v>
      </c>
      <c r="G146" s="36">
        <v>54772292.722999997</v>
      </c>
      <c r="H146" s="36">
        <v>55629443.199000001</v>
      </c>
      <c r="I146" s="36">
        <v>57298447.723999999</v>
      </c>
      <c r="J146" s="36">
        <v>22022745.048</v>
      </c>
      <c r="K146" s="37"/>
    </row>
    <row r="147" spans="2:26" ht="13.8" x14ac:dyDescent="0.25">
      <c r="B147" s="38" t="s">
        <v>41</v>
      </c>
      <c r="F147" s="14"/>
      <c r="G147" s="39"/>
      <c r="L147" s="40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2"/>
    </row>
    <row r="148" spans="2:26" ht="15.6" x14ac:dyDescent="0.25">
      <c r="B148" s="43" t="s">
        <v>57</v>
      </c>
      <c r="G148" s="14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2"/>
    </row>
    <row r="149" spans="2:26" x14ac:dyDescent="0.25">
      <c r="B149" s="44" t="s">
        <v>58</v>
      </c>
      <c r="J149" s="14"/>
      <c r="K149" s="14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2"/>
    </row>
    <row r="150" spans="2:26" x14ac:dyDescent="0.25">
      <c r="B150" s="44" t="s">
        <v>59</v>
      </c>
      <c r="J150" s="14"/>
      <c r="K150" s="14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2"/>
    </row>
    <row r="151" spans="2:26" x14ac:dyDescent="0.25">
      <c r="B151" s="45" t="s">
        <v>60</v>
      </c>
      <c r="J151" s="14"/>
      <c r="K151" s="14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2"/>
    </row>
    <row r="152" spans="2:26" x14ac:dyDescent="0.25">
      <c r="B152" s="45" t="s">
        <v>61</v>
      </c>
      <c r="E152" s="14"/>
      <c r="F152" s="14"/>
      <c r="G152" s="14"/>
    </row>
    <row r="153" spans="2:26" x14ac:dyDescent="0.25">
      <c r="B153" s="45" t="s">
        <v>48</v>
      </c>
      <c r="E153" s="14"/>
      <c r="F153" s="14"/>
      <c r="G153" s="14"/>
    </row>
    <row r="154" spans="2:26" x14ac:dyDescent="0.25">
      <c r="B154" s="45" t="s">
        <v>49</v>
      </c>
      <c r="E154" s="14"/>
      <c r="F154" s="14"/>
      <c r="G154" s="14"/>
    </row>
    <row r="155" spans="2:26" ht="15.6" x14ac:dyDescent="0.25">
      <c r="B155" s="46" t="s">
        <v>50</v>
      </c>
      <c r="E155" s="14"/>
      <c r="F155" s="14"/>
      <c r="G155" s="14"/>
    </row>
    <row r="156" spans="2:26" ht="15.6" x14ac:dyDescent="0.25">
      <c r="B156" s="46" t="s">
        <v>51</v>
      </c>
    </row>
    <row r="159" spans="2:26" ht="16.8" x14ac:dyDescent="0.3">
      <c r="B159" s="6" t="s">
        <v>52</v>
      </c>
    </row>
    <row r="162" spans="2:26" ht="17.399999999999999" x14ac:dyDescent="0.3">
      <c r="B162" s="10" t="s">
        <v>62</v>
      </c>
    </row>
    <row r="163" spans="2:26" ht="15.6" x14ac:dyDescent="0.3">
      <c r="B163" s="3" t="s">
        <v>54</v>
      </c>
    </row>
    <row r="165" spans="2:26" x14ac:dyDescent="0.25">
      <c r="B165" s="11" t="str">
        <f>IF(C167="(Tudo)","BRASIL",C167)</f>
        <v>BRASIL</v>
      </c>
      <c r="G165" s="12"/>
    </row>
    <row r="166" spans="2:26" x14ac:dyDescent="0.25">
      <c r="B166" s="13" t="str">
        <f>IF(C168="(Tudo)","ÓLEO DIESEL TOTAL (m3)",C168)</f>
        <v>ÓLEO DIESEL TOTAL (m3)</v>
      </c>
      <c r="G166" s="14"/>
      <c r="Z166" s="15" t="str">
        <f>IF(C167="(Tudo)","BRASIL",C167)</f>
        <v>BRASIL</v>
      </c>
    </row>
    <row r="167" spans="2:26" x14ac:dyDescent="0.25">
      <c r="B167" s="16" t="s">
        <v>63</v>
      </c>
      <c r="C167" s="16" t="s">
        <v>18</v>
      </c>
      <c r="R167" s="14"/>
      <c r="S167" s="14"/>
      <c r="Z167" s="15" t="str">
        <f>IF(C168="(Tudo)","ÓLEO DIESEL TOTAL (m3)",C168)</f>
        <v>ÓLEO DIESEL TOTAL (m3)</v>
      </c>
    </row>
    <row r="168" spans="2:26" x14ac:dyDescent="0.25">
      <c r="B168" s="16" t="s">
        <v>19</v>
      </c>
      <c r="C168" s="16" t="s">
        <v>18</v>
      </c>
      <c r="R168" s="12"/>
      <c r="S168" s="12"/>
      <c r="Z168" s="17" t="s">
        <v>20</v>
      </c>
    </row>
    <row r="169" spans="2:26" x14ac:dyDescent="0.25">
      <c r="B169" s="18" t="s">
        <v>21</v>
      </c>
      <c r="C169" s="18" t="s">
        <v>22</v>
      </c>
      <c r="D169" s="18" t="s">
        <v>21</v>
      </c>
      <c r="E169" s="18" t="s">
        <v>21</v>
      </c>
      <c r="F169" s="18" t="s">
        <v>21</v>
      </c>
      <c r="G169" s="18" t="s">
        <v>21</v>
      </c>
      <c r="H169" s="18" t="s">
        <v>21</v>
      </c>
      <c r="I169" s="18" t="s">
        <v>21</v>
      </c>
    </row>
    <row r="170" spans="2:26" x14ac:dyDescent="0.25">
      <c r="B170" s="19"/>
      <c r="C170" s="20" t="s">
        <v>23</v>
      </c>
      <c r="D170" s="21"/>
      <c r="E170" s="21"/>
      <c r="F170" s="21"/>
      <c r="G170" s="21"/>
      <c r="H170" s="21"/>
      <c r="I170" s="21"/>
      <c r="J170" s="22"/>
      <c r="K170" s="23" t="s">
        <v>24</v>
      </c>
    </row>
    <row r="171" spans="2:26" x14ac:dyDescent="0.25">
      <c r="B171" s="20" t="s">
        <v>25</v>
      </c>
      <c r="C171" s="24">
        <v>2013</v>
      </c>
      <c r="D171" s="25">
        <v>2014</v>
      </c>
      <c r="E171" s="25">
        <v>2015</v>
      </c>
      <c r="F171" s="26" t="s">
        <v>26</v>
      </c>
      <c r="G171" s="26">
        <v>2017</v>
      </c>
      <c r="H171" s="26">
        <v>2018</v>
      </c>
      <c r="I171" s="26">
        <v>2019</v>
      </c>
      <c r="J171" s="27">
        <v>2020</v>
      </c>
      <c r="K171" s="28" t="s">
        <v>27</v>
      </c>
    </row>
    <row r="172" spans="2:26" ht="13.8" x14ac:dyDescent="0.25">
      <c r="B172" s="24" t="s">
        <v>28</v>
      </c>
      <c r="C172" s="29">
        <v>4456692.99</v>
      </c>
      <c r="D172" s="29">
        <v>4566320.55</v>
      </c>
      <c r="E172" s="29">
        <v>4732998.7529999996</v>
      </c>
      <c r="F172" s="29">
        <v>3942869.983</v>
      </c>
      <c r="G172" s="29">
        <v>3959166.6519999998</v>
      </c>
      <c r="H172" s="29">
        <v>4135742.4270000001</v>
      </c>
      <c r="I172" s="29">
        <v>4391503.43</v>
      </c>
      <c r="J172" s="29">
        <v>4432971.2609999999</v>
      </c>
      <c r="K172" s="30">
        <f>IF(J172=0,"",((J172/I172)-1)*100)</f>
        <v>0.94427413438227248</v>
      </c>
    </row>
    <row r="173" spans="2:26" ht="13.8" x14ac:dyDescent="0.25">
      <c r="B173" s="31" t="s">
        <v>29</v>
      </c>
      <c r="C173" s="32">
        <v>4276021.1119999997</v>
      </c>
      <c r="D173" s="32">
        <v>4679585.07</v>
      </c>
      <c r="E173" s="32">
        <v>4071620.8390000002</v>
      </c>
      <c r="F173" s="32">
        <v>4284566.7949999999</v>
      </c>
      <c r="G173" s="32">
        <v>4034946.4360000002</v>
      </c>
      <c r="H173" s="32">
        <v>4120481.7119999998</v>
      </c>
      <c r="I173" s="32">
        <v>4375219.4479999999</v>
      </c>
      <c r="J173" s="32">
        <v>4514151.5650000004</v>
      </c>
      <c r="K173" s="33">
        <f>IF(SUM(I172:I173)=0,"n/d",((SUM(J172:J173))/(SUM(I172:I173))-1)*100)</f>
        <v>2.0577808892843441</v>
      </c>
    </row>
    <row r="174" spans="2:26" ht="13.8" x14ac:dyDescent="0.25">
      <c r="B174" s="31" t="s">
        <v>30</v>
      </c>
      <c r="C174" s="32">
        <v>4696752.1670000004</v>
      </c>
      <c r="D174" s="32">
        <v>4815102.6629999997</v>
      </c>
      <c r="E174" s="32">
        <v>5013801.7280000001</v>
      </c>
      <c r="F174" s="32">
        <v>4751359.45</v>
      </c>
      <c r="G174" s="32">
        <v>4852097.2460000003</v>
      </c>
      <c r="H174" s="32">
        <v>4825773.443</v>
      </c>
      <c r="I174" s="32">
        <v>4554752.7960000001</v>
      </c>
      <c r="J174" s="32">
        <v>4710517.91</v>
      </c>
      <c r="K174" s="33">
        <f>IF(SUM(I172:I174)=0,"n/d",((SUM(J172:J174))/(SUM(I172:I174))-1)*100)</f>
        <v>2.5234821593834944</v>
      </c>
    </row>
    <row r="175" spans="2:26" ht="13.8" x14ac:dyDescent="0.25">
      <c r="B175" s="31" t="s">
        <v>31</v>
      </c>
      <c r="C175" s="32">
        <v>4943159.0369999995</v>
      </c>
      <c r="D175" s="32">
        <v>4885145.648</v>
      </c>
      <c r="E175" s="32">
        <v>4738922.6490000002</v>
      </c>
      <c r="F175" s="32">
        <v>4572943.9800000004</v>
      </c>
      <c r="G175" s="32">
        <v>4146623.9240000001</v>
      </c>
      <c r="H175" s="32">
        <v>4618470.22</v>
      </c>
      <c r="I175" s="32">
        <v>4653654.3949999996</v>
      </c>
      <c r="J175" s="32">
        <v>4004792.8029999998</v>
      </c>
      <c r="K175" s="33">
        <f>IF(SUM(I172:I175)=0,"n/d",((SUM(J172:J175))/(SUM(I172:I175))-1)*100)</f>
        <v>-1.7396064940819245</v>
      </c>
    </row>
    <row r="176" spans="2:26" ht="13.8" x14ac:dyDescent="0.25">
      <c r="B176" s="31" t="s">
        <v>32</v>
      </c>
      <c r="C176" s="32">
        <v>4928345.7889999999</v>
      </c>
      <c r="D176" s="32">
        <v>5131918.7300000004</v>
      </c>
      <c r="E176" s="32">
        <v>4636556.5580000002</v>
      </c>
      <c r="F176" s="32">
        <v>4499732.5760000004</v>
      </c>
      <c r="G176" s="32">
        <v>4614686.9570000004</v>
      </c>
      <c r="H176" s="32">
        <v>3772603.2740000002</v>
      </c>
      <c r="I176" s="32">
        <v>4796717.5599999996</v>
      </c>
      <c r="J176" s="32">
        <v>4360311.5089999996</v>
      </c>
      <c r="K176" s="33">
        <f>IF(SUM(I172:I176)=0,"n/d",((SUM(J172:J176))/(SUM(I172:I176))-1)*100)</f>
        <v>-3.2895994791657279</v>
      </c>
    </row>
    <row r="177" spans="2:26" ht="13.8" x14ac:dyDescent="0.25">
      <c r="B177" s="31" t="s">
        <v>33</v>
      </c>
      <c r="C177" s="32">
        <v>4708673.3839999996</v>
      </c>
      <c r="D177" s="32">
        <v>4707725.4330000002</v>
      </c>
      <c r="E177" s="32">
        <v>4863308.6789999995</v>
      </c>
      <c r="F177" s="32">
        <v>4616496.4809999997</v>
      </c>
      <c r="G177" s="32">
        <v>4677453.5930000003</v>
      </c>
      <c r="H177" s="32">
        <v>5011752.4369999999</v>
      </c>
      <c r="I177" s="32">
        <v>4653210.841</v>
      </c>
      <c r="J177" s="32"/>
      <c r="K177" s="33"/>
    </row>
    <row r="178" spans="2:26" ht="13.8" x14ac:dyDescent="0.25">
      <c r="B178" s="34" t="s">
        <v>34</v>
      </c>
      <c r="C178" s="32">
        <v>5119508.3109999998</v>
      </c>
      <c r="D178" s="32">
        <v>5186600.9309999999</v>
      </c>
      <c r="E178" s="32">
        <v>4963402.3360000001</v>
      </c>
      <c r="F178" s="32">
        <v>4697056.9579999996</v>
      </c>
      <c r="G178" s="32">
        <v>4821464.4479999999</v>
      </c>
      <c r="H178" s="32">
        <v>4982153.4780000001</v>
      </c>
      <c r="I178" s="32">
        <v>5187031.6069999998</v>
      </c>
      <c r="J178" s="32"/>
      <c r="K178" s="33"/>
    </row>
    <row r="179" spans="2:26" ht="13.8" x14ac:dyDescent="0.25">
      <c r="B179" s="31" t="s">
        <v>35</v>
      </c>
      <c r="C179" s="32">
        <v>5369365.1299999999</v>
      </c>
      <c r="D179" s="32">
        <v>5350986.9620000003</v>
      </c>
      <c r="E179" s="32">
        <v>5017610.45</v>
      </c>
      <c r="F179" s="32">
        <v>4903384.9369999999</v>
      </c>
      <c r="G179" s="32">
        <v>5001582.49</v>
      </c>
      <c r="H179" s="32">
        <v>5197649.5829999996</v>
      </c>
      <c r="I179" s="32">
        <v>5284080.5659999996</v>
      </c>
      <c r="J179" s="32"/>
      <c r="K179" s="33"/>
    </row>
    <row r="180" spans="2:26" ht="13.8" x14ac:dyDescent="0.25">
      <c r="B180" s="31" t="s">
        <v>36</v>
      </c>
      <c r="C180" s="32">
        <v>5029822.6950000003</v>
      </c>
      <c r="D180" s="32">
        <v>5355678.4680000003</v>
      </c>
      <c r="E180" s="32">
        <v>4932080.5290000001</v>
      </c>
      <c r="F180" s="32">
        <v>4775598.2230000002</v>
      </c>
      <c r="G180" s="32">
        <v>4856584.3389999997</v>
      </c>
      <c r="H180" s="32">
        <v>4759710.9970000004</v>
      </c>
      <c r="I180" s="32">
        <v>4891110.9879999999</v>
      </c>
      <c r="J180" s="32"/>
      <c r="K180" s="33"/>
    </row>
    <row r="181" spans="2:26" ht="13.8" x14ac:dyDescent="0.25">
      <c r="B181" s="31" t="s">
        <v>37</v>
      </c>
      <c r="C181" s="32">
        <v>5483350.4539999999</v>
      </c>
      <c r="D181" s="32">
        <v>5732736.7170000002</v>
      </c>
      <c r="E181" s="32">
        <v>5181460.3140000002</v>
      </c>
      <c r="F181" s="32">
        <v>4631472.0719999997</v>
      </c>
      <c r="G181" s="32">
        <v>4915778.4639999997</v>
      </c>
      <c r="H181" s="32">
        <v>5058821.4720000001</v>
      </c>
      <c r="I181" s="32">
        <v>5415773.4340000004</v>
      </c>
      <c r="J181" s="32"/>
      <c r="K181" s="33"/>
    </row>
    <row r="182" spans="2:26" ht="13.8" x14ac:dyDescent="0.25">
      <c r="B182" s="31" t="s">
        <v>38</v>
      </c>
      <c r="C182" s="32">
        <v>5091614.642</v>
      </c>
      <c r="D182" s="32">
        <v>4910217.6610000003</v>
      </c>
      <c r="E182" s="32">
        <v>4558032.3339999998</v>
      </c>
      <c r="F182" s="32">
        <v>4400045.949</v>
      </c>
      <c r="G182" s="32">
        <v>4640681.9249999998</v>
      </c>
      <c r="H182" s="32">
        <v>4738220.6339999996</v>
      </c>
      <c r="I182" s="32">
        <v>4808784.1529999999</v>
      </c>
      <c r="J182" s="32"/>
      <c r="K182" s="33"/>
    </row>
    <row r="183" spans="2:26" ht="13.8" x14ac:dyDescent="0.25">
      <c r="B183" s="31" t="s">
        <v>39</v>
      </c>
      <c r="C183" s="32">
        <v>4469189.3729999997</v>
      </c>
      <c r="D183" s="32">
        <v>4709598.7560000001</v>
      </c>
      <c r="E183" s="32">
        <v>4501075.2029999997</v>
      </c>
      <c r="F183" s="32">
        <v>4203042.6689999998</v>
      </c>
      <c r="G183" s="32">
        <v>4251226.2489999998</v>
      </c>
      <c r="H183" s="32">
        <v>4408063.5219999999</v>
      </c>
      <c r="I183" s="32">
        <v>4286608.5060000001</v>
      </c>
      <c r="J183" s="32"/>
      <c r="K183" s="33"/>
    </row>
    <row r="184" spans="2:26" x14ac:dyDescent="0.25">
      <c r="B184" s="35" t="s">
        <v>40</v>
      </c>
      <c r="C184" s="36">
        <v>58572495.083999999</v>
      </c>
      <c r="D184" s="36">
        <v>60031617.589000002</v>
      </c>
      <c r="E184" s="36">
        <v>57210870.372000001</v>
      </c>
      <c r="F184" s="36">
        <v>54278570.072999999</v>
      </c>
      <c r="G184" s="36">
        <v>54772292.722999997</v>
      </c>
      <c r="H184" s="36">
        <v>55629443.199000001</v>
      </c>
      <c r="I184" s="36">
        <v>57298447.723999999</v>
      </c>
      <c r="J184" s="36">
        <v>22022745.048</v>
      </c>
      <c r="K184" s="37"/>
    </row>
    <row r="185" spans="2:26" ht="13.8" x14ac:dyDescent="0.25">
      <c r="B185" s="38" t="s">
        <v>41</v>
      </c>
      <c r="F185" s="14"/>
      <c r="G185" s="39"/>
      <c r="L185" s="40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2"/>
    </row>
    <row r="186" spans="2:26" ht="15.6" x14ac:dyDescent="0.25">
      <c r="B186" s="43" t="s">
        <v>57</v>
      </c>
      <c r="G186" s="14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2"/>
    </row>
    <row r="187" spans="2:26" x14ac:dyDescent="0.25">
      <c r="B187" s="44" t="s">
        <v>58</v>
      </c>
      <c r="J187" s="14"/>
      <c r="K187" s="14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2"/>
    </row>
    <row r="188" spans="2:26" x14ac:dyDescent="0.25">
      <c r="B188" s="44" t="s">
        <v>59</v>
      </c>
      <c r="J188" s="14"/>
      <c r="K188" s="14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2"/>
    </row>
    <row r="189" spans="2:26" x14ac:dyDescent="0.25">
      <c r="B189" s="45" t="str">
        <f>B151</f>
        <v xml:space="preserve">                  4) Dados atualizados em 30 de junho de 2020.</v>
      </c>
      <c r="J189" s="14"/>
      <c r="K189" s="14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2"/>
    </row>
    <row r="190" spans="2:26" x14ac:dyDescent="0.25">
      <c r="B190" s="45" t="s">
        <v>61</v>
      </c>
      <c r="E190" s="14"/>
      <c r="F190" s="14"/>
      <c r="G190" s="14"/>
    </row>
    <row r="191" spans="2:26" x14ac:dyDescent="0.25">
      <c r="B191" s="45" t="s">
        <v>48</v>
      </c>
      <c r="E191" s="14"/>
      <c r="F191" s="14"/>
      <c r="G191" s="14"/>
    </row>
    <row r="192" spans="2:26" x14ac:dyDescent="0.25">
      <c r="B192" s="45" t="s">
        <v>49</v>
      </c>
      <c r="E192" s="14"/>
      <c r="F192" s="14"/>
      <c r="G192" s="14"/>
    </row>
    <row r="193" spans="2:26" ht="15.6" x14ac:dyDescent="0.25">
      <c r="B193" s="46" t="s">
        <v>50</v>
      </c>
      <c r="E193" s="14"/>
      <c r="F193" s="14"/>
      <c r="G193" s="14"/>
    </row>
    <row r="194" spans="2:26" ht="15.6" x14ac:dyDescent="0.25">
      <c r="B194" s="46" t="s">
        <v>51</v>
      </c>
    </row>
    <row r="197" spans="2:26" ht="16.8" x14ac:dyDescent="0.3">
      <c r="B197" s="6" t="s">
        <v>52</v>
      </c>
    </row>
    <row r="201" spans="2:26" ht="17.399999999999999" x14ac:dyDescent="0.3">
      <c r="B201" s="10" t="s">
        <v>64</v>
      </c>
    </row>
    <row r="202" spans="2:26" ht="15.6" x14ac:dyDescent="0.3">
      <c r="B202" s="3" t="s">
        <v>16</v>
      </c>
    </row>
    <row r="204" spans="2:26" x14ac:dyDescent="0.25">
      <c r="B204" s="11" t="str">
        <f>IF(C206="(Tudo)","BRASIL",C206)</f>
        <v>BRASIL</v>
      </c>
      <c r="G204" s="12"/>
    </row>
    <row r="205" spans="2:26" x14ac:dyDescent="0.25">
      <c r="B205" s="13" t="str">
        <f>IF(C207="(Tudo)","GLP TOTAL (m3)",C207)</f>
        <v>GLP TOTAL (m3)</v>
      </c>
      <c r="G205" s="14"/>
      <c r="Z205" s="15" t="str">
        <f>IF(C206="(Tudo)","BRASIL",C206)</f>
        <v>BRASIL</v>
      </c>
    </row>
    <row r="206" spans="2:26" x14ac:dyDescent="0.25">
      <c r="B206" s="16" t="s">
        <v>17</v>
      </c>
      <c r="C206" s="16" t="s">
        <v>18</v>
      </c>
      <c r="R206" s="14"/>
      <c r="S206" s="14"/>
      <c r="Z206" s="15" t="str">
        <f>IF(C207="(Tudo)","GLP TOTAL (m3)",C207)</f>
        <v>GLP TOTAL (m3)</v>
      </c>
    </row>
    <row r="207" spans="2:26" x14ac:dyDescent="0.25">
      <c r="B207" s="16" t="s">
        <v>65</v>
      </c>
      <c r="C207" s="16" t="s">
        <v>18</v>
      </c>
      <c r="R207" s="12"/>
      <c r="S207" s="12"/>
      <c r="Z207" s="17" t="s">
        <v>20</v>
      </c>
    </row>
    <row r="208" spans="2:26" x14ac:dyDescent="0.25">
      <c r="B208" s="18" t="s">
        <v>21</v>
      </c>
      <c r="C208" s="18" t="s">
        <v>22</v>
      </c>
      <c r="D208" s="18" t="s">
        <v>21</v>
      </c>
      <c r="E208" s="18" t="s">
        <v>21</v>
      </c>
      <c r="F208" s="18" t="s">
        <v>21</v>
      </c>
      <c r="G208" s="18" t="s">
        <v>21</v>
      </c>
      <c r="H208" s="18" t="s">
        <v>21</v>
      </c>
      <c r="I208" s="18" t="s">
        <v>21</v>
      </c>
    </row>
    <row r="209" spans="2:26" x14ac:dyDescent="0.25">
      <c r="B209" s="19"/>
      <c r="C209" s="20" t="s">
        <v>23</v>
      </c>
      <c r="D209" s="21"/>
      <c r="E209" s="21"/>
      <c r="F209" s="21"/>
      <c r="G209" s="21"/>
      <c r="H209" s="21"/>
      <c r="I209" s="21"/>
      <c r="J209" s="21"/>
      <c r="K209" s="21"/>
      <c r="L209" s="21"/>
      <c r="M209" s="22"/>
      <c r="N209" s="23" t="s">
        <v>24</v>
      </c>
    </row>
    <row r="210" spans="2:26" x14ac:dyDescent="0.25">
      <c r="B210" s="20" t="s">
        <v>25</v>
      </c>
      <c r="C210" s="24">
        <v>2010</v>
      </c>
      <c r="D210" s="25">
        <v>2011</v>
      </c>
      <c r="E210" s="25">
        <v>2012</v>
      </c>
      <c r="F210" s="25">
        <v>2013</v>
      </c>
      <c r="G210" s="25">
        <v>2014</v>
      </c>
      <c r="H210" s="25">
        <v>2015</v>
      </c>
      <c r="I210" s="26" t="s">
        <v>26</v>
      </c>
      <c r="J210" s="26">
        <v>2017</v>
      </c>
      <c r="K210" s="26">
        <v>2018</v>
      </c>
      <c r="L210" s="26">
        <v>2019</v>
      </c>
      <c r="M210" s="27">
        <v>2020</v>
      </c>
      <c r="N210" s="28" t="s">
        <v>27</v>
      </c>
    </row>
    <row r="211" spans="2:26" ht="13.8" x14ac:dyDescent="0.25">
      <c r="B211" s="24" t="s">
        <v>28</v>
      </c>
      <c r="C211" s="29">
        <v>927213.936594203</v>
      </c>
      <c r="D211" s="29">
        <v>958148.18478260795</v>
      </c>
      <c r="E211" s="29">
        <v>1013303.42934783</v>
      </c>
      <c r="F211" s="29">
        <v>1042884.8894927501</v>
      </c>
      <c r="G211" s="29">
        <v>1056473.25905797</v>
      </c>
      <c r="H211" s="29">
        <v>1037069.87137681</v>
      </c>
      <c r="I211" s="29">
        <v>999551.18115942006</v>
      </c>
      <c r="J211" s="29">
        <v>1011625.54528985</v>
      </c>
      <c r="K211" s="29">
        <v>1039086.78623188</v>
      </c>
      <c r="L211" s="29">
        <v>1022056.01268116</v>
      </c>
      <c r="M211" s="29">
        <v>1032876.52536232</v>
      </c>
      <c r="N211" s="30">
        <f>IF(M211=0,"",((M211/L211)-1)*100)</f>
        <v>1.0587005552439965</v>
      </c>
    </row>
    <row r="212" spans="2:26" ht="13.8" x14ac:dyDescent="0.25">
      <c r="B212" s="31" t="s">
        <v>29</v>
      </c>
      <c r="C212" s="32">
        <v>899369.91847826098</v>
      </c>
      <c r="D212" s="32">
        <v>949228.87137681199</v>
      </c>
      <c r="E212" s="32">
        <v>996726.45652173902</v>
      </c>
      <c r="F212" s="32">
        <v>971971.25724637695</v>
      </c>
      <c r="G212" s="32">
        <v>993866.82427536196</v>
      </c>
      <c r="H212" s="32">
        <v>992039.59601449303</v>
      </c>
      <c r="I212" s="32">
        <v>1022272.4438405799</v>
      </c>
      <c r="J212" s="32">
        <v>967910.88586956495</v>
      </c>
      <c r="K212" s="32">
        <v>994369.063405797</v>
      </c>
      <c r="L212" s="32">
        <v>997556.32246376795</v>
      </c>
      <c r="M212" s="32">
        <v>1014197.1576087</v>
      </c>
      <c r="N212" s="33">
        <f>IF(SUM(L211:L212)=0,"n/d",((SUM(M211:M212))/(SUM(L211:L212))-1)*100)</f>
        <v>1.3597336156159656</v>
      </c>
    </row>
    <row r="213" spans="2:26" ht="13.8" x14ac:dyDescent="0.25">
      <c r="B213" s="31" t="s">
        <v>30</v>
      </c>
      <c r="C213" s="32">
        <v>1057097.09963768</v>
      </c>
      <c r="D213" s="32">
        <v>1071177.7626811599</v>
      </c>
      <c r="E213" s="32">
        <v>1092848.1721014499</v>
      </c>
      <c r="F213" s="32">
        <v>1037588.50181159</v>
      </c>
      <c r="G213" s="32">
        <v>1075259.2699275401</v>
      </c>
      <c r="H213" s="32">
        <v>1124531.1123188401</v>
      </c>
      <c r="I213" s="32">
        <v>1114001.69021739</v>
      </c>
      <c r="J213" s="32">
        <v>1182241.9384057999</v>
      </c>
      <c r="K213" s="32">
        <v>1095644.82427536</v>
      </c>
      <c r="L213" s="32">
        <v>1052253.9438405801</v>
      </c>
      <c r="M213" s="32">
        <v>1177625.30978261</v>
      </c>
      <c r="N213" s="33">
        <f>IF(SUM(L211:L213)=0,"n/d",((SUM(M211:M213))/(SUM(L211:L213))-1)*100)</f>
        <v>4.9752398017336663</v>
      </c>
    </row>
    <row r="214" spans="2:26" ht="13.8" x14ac:dyDescent="0.25">
      <c r="B214" s="31" t="s">
        <v>31</v>
      </c>
      <c r="C214" s="32">
        <v>1023515.9438405799</v>
      </c>
      <c r="D214" s="32">
        <v>1026988.49275362</v>
      </c>
      <c r="E214" s="32">
        <v>1007929.5634058</v>
      </c>
      <c r="F214" s="32">
        <v>1119606.0289855101</v>
      </c>
      <c r="G214" s="32">
        <v>1099296.1376811599</v>
      </c>
      <c r="H214" s="32">
        <v>1091034.6539855101</v>
      </c>
      <c r="I214" s="32">
        <v>1057721.7717391299</v>
      </c>
      <c r="J214" s="32">
        <v>1032438.07427536</v>
      </c>
      <c r="K214" s="32">
        <v>1092362.59963768</v>
      </c>
      <c r="L214" s="32">
        <v>1086750.4782608701</v>
      </c>
      <c r="M214" s="32">
        <v>1131574.0326087</v>
      </c>
      <c r="N214" s="33">
        <f>IF(SUM(L211:L214)=0,"n/d",((SUM(M211:M214))/(SUM(L211:L214))-1)*100)</f>
        <v>4.7529329980103618</v>
      </c>
    </row>
    <row r="215" spans="2:26" ht="13.8" x14ac:dyDescent="0.25">
      <c r="B215" s="31" t="s">
        <v>32</v>
      </c>
      <c r="C215" s="32">
        <v>1055491.2210144899</v>
      </c>
      <c r="D215" s="32">
        <v>1105010.3804347799</v>
      </c>
      <c r="E215" s="32">
        <v>1134760.16666667</v>
      </c>
      <c r="F215" s="32">
        <v>1130482.3641304399</v>
      </c>
      <c r="G215" s="32">
        <v>1164096.16847826</v>
      </c>
      <c r="H215" s="32">
        <v>1099560.8043478299</v>
      </c>
      <c r="I215" s="32">
        <v>1143702.0054347799</v>
      </c>
      <c r="J215" s="32">
        <v>1175074.5960144899</v>
      </c>
      <c r="K215" s="32">
        <v>1033308.64673913</v>
      </c>
      <c r="L215" s="32">
        <v>1134203.6123188401</v>
      </c>
      <c r="M215" s="32">
        <v>1100448.56702899</v>
      </c>
      <c r="N215" s="33">
        <f>IF(SUM(L211:L215)=0,"n/d",((SUM(M211:M215))/(SUM(L211:L215))-1)*100)</f>
        <v>3.0966707989669606</v>
      </c>
    </row>
    <row r="216" spans="2:26" ht="13.8" x14ac:dyDescent="0.25">
      <c r="B216" s="31" t="s">
        <v>33</v>
      </c>
      <c r="C216" s="32">
        <v>1087579.3858695701</v>
      </c>
      <c r="D216" s="32">
        <v>1115029.6811594199</v>
      </c>
      <c r="E216" s="32">
        <v>1108563.7445652201</v>
      </c>
      <c r="F216" s="32">
        <v>1098939.06702899</v>
      </c>
      <c r="G216" s="32">
        <v>1115178.2119565201</v>
      </c>
      <c r="H216" s="32">
        <v>1162208.8224637699</v>
      </c>
      <c r="I216" s="32">
        <v>1190052.5</v>
      </c>
      <c r="J216" s="32">
        <v>1172208.0126811599</v>
      </c>
      <c r="K216" s="32">
        <v>1267631.1974637699</v>
      </c>
      <c r="L216" s="32">
        <v>1071226.4945652201</v>
      </c>
      <c r="M216" s="32"/>
      <c r="N216" s="33"/>
    </row>
    <row r="217" spans="2:26" ht="13.8" x14ac:dyDescent="0.25">
      <c r="B217" s="34" t="s">
        <v>34</v>
      </c>
      <c r="C217" s="32">
        <v>1134811.3641304299</v>
      </c>
      <c r="D217" s="32">
        <v>1123945.82427536</v>
      </c>
      <c r="E217" s="32">
        <v>1138292.6032608701</v>
      </c>
      <c r="F217" s="32">
        <v>1208360.2644927499</v>
      </c>
      <c r="G217" s="32">
        <v>1233845.7047101499</v>
      </c>
      <c r="H217" s="32">
        <v>1217054.6286231901</v>
      </c>
      <c r="I217" s="32">
        <v>1161307.9039855101</v>
      </c>
      <c r="J217" s="32">
        <v>1192929.3967391299</v>
      </c>
      <c r="K217" s="32">
        <v>1141142.8206521701</v>
      </c>
      <c r="L217" s="32">
        <v>1221513.5036231901</v>
      </c>
      <c r="M217" s="32"/>
      <c r="N217" s="33"/>
    </row>
    <row r="218" spans="2:26" ht="13.8" x14ac:dyDescent="0.25">
      <c r="B218" s="31" t="s">
        <v>35</v>
      </c>
      <c r="C218" s="32">
        <v>1128069.14855072</v>
      </c>
      <c r="D218" s="32">
        <v>1181460.625</v>
      </c>
      <c r="E218" s="32">
        <v>1166961.60869565</v>
      </c>
      <c r="F218" s="32">
        <v>1206633.8297101399</v>
      </c>
      <c r="G218" s="32">
        <v>1183800.0036231901</v>
      </c>
      <c r="H218" s="32">
        <v>1158088.0960144899</v>
      </c>
      <c r="I218" s="32">
        <v>1232843.17572464</v>
      </c>
      <c r="J218" s="32">
        <v>1230011.8804347799</v>
      </c>
      <c r="K218" s="32">
        <v>1211620.5778985501</v>
      </c>
      <c r="L218" s="32">
        <v>1182873.4076087</v>
      </c>
      <c r="M218" s="32"/>
      <c r="N218" s="33"/>
    </row>
    <row r="219" spans="2:26" ht="13.8" x14ac:dyDescent="0.25">
      <c r="B219" s="31" t="s">
        <v>36</v>
      </c>
      <c r="C219" s="32">
        <v>1066313.1539855101</v>
      </c>
      <c r="D219" s="32">
        <v>1087716.3894927499</v>
      </c>
      <c r="E219" s="32">
        <v>1035291.08152174</v>
      </c>
      <c r="F219" s="32">
        <v>1094027.89311594</v>
      </c>
      <c r="G219" s="32">
        <v>1153514.5326087</v>
      </c>
      <c r="H219" s="32">
        <v>1113924.07427536</v>
      </c>
      <c r="I219" s="32">
        <v>1137509.24275362</v>
      </c>
      <c r="J219" s="32">
        <v>1126406.9619565201</v>
      </c>
      <c r="K219" s="32">
        <v>1090908.2898550699</v>
      </c>
      <c r="L219" s="32">
        <v>1094517.1539855101</v>
      </c>
      <c r="M219" s="32"/>
      <c r="N219" s="33"/>
    </row>
    <row r="220" spans="2:26" ht="13.8" x14ac:dyDescent="0.25">
      <c r="B220" s="31" t="s">
        <v>37</v>
      </c>
      <c r="C220" s="32">
        <v>1047264.42934783</v>
      </c>
      <c r="D220" s="32">
        <v>1065559.34963768</v>
      </c>
      <c r="E220" s="32">
        <v>1124422.6286231901</v>
      </c>
      <c r="F220" s="32">
        <v>1177841.5706521701</v>
      </c>
      <c r="G220" s="32">
        <v>1158228.5471014499</v>
      </c>
      <c r="H220" s="32">
        <v>1102364.39855072</v>
      </c>
      <c r="I220" s="32">
        <v>1095817.37681159</v>
      </c>
      <c r="J220" s="32">
        <v>1100501.49094203</v>
      </c>
      <c r="K220" s="32">
        <v>1129187.6648550699</v>
      </c>
      <c r="L220" s="32">
        <v>1153871.52536232</v>
      </c>
      <c r="M220" s="32"/>
      <c r="N220" s="33"/>
    </row>
    <row r="221" spans="2:26" ht="13.8" x14ac:dyDescent="0.25">
      <c r="B221" s="31" t="s">
        <v>38</v>
      </c>
      <c r="C221" s="32">
        <v>1047236.3423913</v>
      </c>
      <c r="D221" s="32">
        <v>1071082.70833333</v>
      </c>
      <c r="E221" s="32">
        <v>1062813.3206521701</v>
      </c>
      <c r="F221" s="32">
        <v>1085388.3387681199</v>
      </c>
      <c r="G221" s="32">
        <v>1062273.6956521701</v>
      </c>
      <c r="H221" s="32">
        <v>1032727.48188406</v>
      </c>
      <c r="I221" s="32">
        <v>1098597.5217391299</v>
      </c>
      <c r="J221" s="32">
        <v>1097456.9637681199</v>
      </c>
      <c r="K221" s="32">
        <v>1096103.7282608701</v>
      </c>
      <c r="L221" s="32">
        <v>1069645.2300724599</v>
      </c>
      <c r="M221" s="32"/>
      <c r="N221" s="33"/>
    </row>
    <row r="222" spans="2:26" ht="13.8" x14ac:dyDescent="0.25">
      <c r="B222" s="31" t="s">
        <v>39</v>
      </c>
      <c r="C222" s="32">
        <v>1084368.52355072</v>
      </c>
      <c r="D222" s="32">
        <v>1111956.3297101499</v>
      </c>
      <c r="E222" s="32">
        <v>1044586.00724638</v>
      </c>
      <c r="F222" s="32">
        <v>1102760.05072464</v>
      </c>
      <c r="G222" s="32">
        <v>1148130.0851449301</v>
      </c>
      <c r="H222" s="32">
        <v>1118523.5380434799</v>
      </c>
      <c r="I222" s="32">
        <v>1144227.83152174</v>
      </c>
      <c r="J222" s="32">
        <v>1099940.65036232</v>
      </c>
      <c r="K222" s="32">
        <v>1065519.9692029001</v>
      </c>
      <c r="L222" s="32">
        <v>1122450.42391304</v>
      </c>
      <c r="M222" s="32"/>
      <c r="N222" s="33"/>
    </row>
    <row r="223" spans="2:26" x14ac:dyDescent="0.25">
      <c r="B223" s="35" t="s">
        <v>40</v>
      </c>
      <c r="C223" s="36">
        <v>12558330.467391299</v>
      </c>
      <c r="D223" s="36">
        <v>12867304.5996377</v>
      </c>
      <c r="E223" s="36">
        <v>12926498.782608701</v>
      </c>
      <c r="F223" s="36">
        <v>13276484.056159399</v>
      </c>
      <c r="G223" s="36">
        <v>13443962.4402174</v>
      </c>
      <c r="H223" s="36">
        <v>13249127.0778985</v>
      </c>
      <c r="I223" s="36">
        <v>13397604.6449275</v>
      </c>
      <c r="J223" s="36">
        <v>13388746.396739099</v>
      </c>
      <c r="K223" s="36">
        <v>13256886.168478301</v>
      </c>
      <c r="L223" s="36">
        <v>13208918.108695701</v>
      </c>
      <c r="M223" s="36">
        <v>5456721.5923913103</v>
      </c>
      <c r="N223" s="37"/>
    </row>
    <row r="224" spans="2:26" ht="13.8" x14ac:dyDescent="0.25">
      <c r="B224" s="38" t="s">
        <v>41</v>
      </c>
      <c r="C224" s="12"/>
      <c r="D224" s="12"/>
      <c r="E224" s="12"/>
      <c r="F224" s="12"/>
      <c r="G224" s="12"/>
      <c r="H224" s="12"/>
      <c r="I224" s="12"/>
      <c r="J224" s="12"/>
      <c r="L224" s="40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2"/>
    </row>
    <row r="225" spans="2:26" ht="15.6" x14ac:dyDescent="0.25">
      <c r="B225" s="43" t="s">
        <v>66</v>
      </c>
      <c r="G225" s="14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2"/>
    </row>
    <row r="226" spans="2:26" x14ac:dyDescent="0.25">
      <c r="B226" s="44" t="s">
        <v>67</v>
      </c>
      <c r="J226" s="14"/>
      <c r="K226" s="14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2"/>
    </row>
    <row r="227" spans="2:26" x14ac:dyDescent="0.25">
      <c r="B227" s="45" t="s">
        <v>68</v>
      </c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2:26" x14ac:dyDescent="0.25">
      <c r="B228" s="45" t="str">
        <f>B151</f>
        <v xml:space="preserve">                  4) Dados atualizados em 30 de junho de 2020.</v>
      </c>
      <c r="E228" s="14"/>
      <c r="F228" s="14"/>
      <c r="G228" s="14"/>
    </row>
    <row r="229" spans="2:26" ht="15.6" x14ac:dyDescent="0.25">
      <c r="B229" s="46" t="s">
        <v>50</v>
      </c>
      <c r="E229" s="14"/>
      <c r="F229" s="14"/>
      <c r="G229" s="14"/>
    </row>
    <row r="230" spans="2:26" ht="15.6" x14ac:dyDescent="0.25">
      <c r="B230" s="46" t="s">
        <v>51</v>
      </c>
    </row>
    <row r="233" spans="2:26" ht="16.8" x14ac:dyDescent="0.3">
      <c r="B233" s="6" t="s">
        <v>52</v>
      </c>
    </row>
    <row r="237" spans="2:26" ht="17.399999999999999" x14ac:dyDescent="0.3">
      <c r="B237" s="10" t="s">
        <v>69</v>
      </c>
    </row>
    <row r="238" spans="2:26" ht="15.6" x14ac:dyDescent="0.3">
      <c r="B238" s="3" t="s">
        <v>16</v>
      </c>
    </row>
    <row r="240" spans="2:26" x14ac:dyDescent="0.25">
      <c r="B240" s="11" t="str">
        <f>IF(C242="(Tudo)","BRASIL",C242)</f>
        <v>BRASIL</v>
      </c>
      <c r="G240" s="12"/>
    </row>
    <row r="241" spans="2:26" x14ac:dyDescent="0.25">
      <c r="B241" s="13" t="str">
        <f>IF(C243="(Tudo)","GLP TOTAL (m3)",C243)</f>
        <v>GLP TOTAL (m3)</v>
      </c>
      <c r="G241" s="14"/>
      <c r="Z241" s="15" t="str">
        <f>IF(C242="(Tudo)","BRASIL",C242)</f>
        <v>BRASIL</v>
      </c>
    </row>
    <row r="242" spans="2:26" x14ac:dyDescent="0.25">
      <c r="B242" s="16" t="s">
        <v>63</v>
      </c>
      <c r="C242" s="16" t="s">
        <v>18</v>
      </c>
      <c r="R242" s="14"/>
      <c r="S242" s="14"/>
      <c r="Z242" s="15" t="str">
        <f>IF(C243="(Tudo)","GLP TOTAL (m3)",C243)</f>
        <v>GLP TOTAL (m3)</v>
      </c>
    </row>
    <row r="243" spans="2:26" x14ac:dyDescent="0.25">
      <c r="B243" s="16" t="s">
        <v>65</v>
      </c>
      <c r="C243" s="16" t="s">
        <v>18</v>
      </c>
      <c r="R243" s="12"/>
      <c r="S243" s="12"/>
      <c r="Z243" s="17" t="s">
        <v>20</v>
      </c>
    </row>
    <row r="244" spans="2:26" x14ac:dyDescent="0.25">
      <c r="B244" s="18" t="s">
        <v>21</v>
      </c>
      <c r="C244" s="18" t="s">
        <v>22</v>
      </c>
      <c r="D244" s="18" t="s">
        <v>21</v>
      </c>
      <c r="E244" s="18" t="s">
        <v>21</v>
      </c>
      <c r="F244" s="18" t="s">
        <v>21</v>
      </c>
      <c r="G244" s="18" t="s">
        <v>21</v>
      </c>
      <c r="H244" s="18" t="s">
        <v>21</v>
      </c>
      <c r="I244" s="18" t="s">
        <v>21</v>
      </c>
    </row>
    <row r="245" spans="2:26" x14ac:dyDescent="0.25">
      <c r="B245" s="19"/>
      <c r="C245" s="20" t="s">
        <v>23</v>
      </c>
      <c r="D245" s="21"/>
      <c r="E245" s="21"/>
      <c r="F245" s="21"/>
      <c r="G245" s="21"/>
      <c r="H245" s="21"/>
      <c r="I245" s="21"/>
      <c r="J245" s="21"/>
      <c r="K245" s="21"/>
      <c r="L245" s="21"/>
      <c r="M245" s="22"/>
      <c r="N245" s="23" t="s">
        <v>24</v>
      </c>
    </row>
    <row r="246" spans="2:26" x14ac:dyDescent="0.25">
      <c r="B246" s="20" t="s">
        <v>25</v>
      </c>
      <c r="C246" s="24">
        <v>2010</v>
      </c>
      <c r="D246" s="25">
        <v>2011</v>
      </c>
      <c r="E246" s="25">
        <v>2012</v>
      </c>
      <c r="F246" s="25">
        <v>2013</v>
      </c>
      <c r="G246" s="25">
        <v>2014</v>
      </c>
      <c r="H246" s="25">
        <v>2015</v>
      </c>
      <c r="I246" s="26" t="s">
        <v>26</v>
      </c>
      <c r="J246" s="26">
        <v>2017</v>
      </c>
      <c r="K246" s="26">
        <v>2018</v>
      </c>
      <c r="L246" s="26">
        <v>2019</v>
      </c>
      <c r="M246" s="27">
        <v>2020</v>
      </c>
      <c r="N246" s="28" t="s">
        <v>27</v>
      </c>
    </row>
    <row r="247" spans="2:26" ht="13.8" x14ac:dyDescent="0.25">
      <c r="B247" s="24" t="s">
        <v>28</v>
      </c>
      <c r="C247" s="29">
        <v>927213.936594203</v>
      </c>
      <c r="D247" s="29">
        <v>958148.18478260795</v>
      </c>
      <c r="E247" s="29">
        <v>1013303.42934783</v>
      </c>
      <c r="F247" s="29">
        <v>1042884.8894927501</v>
      </c>
      <c r="G247" s="29">
        <v>1056473.25905797</v>
      </c>
      <c r="H247" s="29">
        <v>1037069.87137681</v>
      </c>
      <c r="I247" s="29">
        <v>999551.18115942006</v>
      </c>
      <c r="J247" s="29">
        <v>1011625.54528985</v>
      </c>
      <c r="K247" s="29">
        <v>1039086.78623188</v>
      </c>
      <c r="L247" s="29">
        <v>1022056.01268116</v>
      </c>
      <c r="M247" s="29">
        <v>1032876.52536232</v>
      </c>
      <c r="N247" s="30">
        <f>IF(M247=0,"",((M247/L247)-1)*100)</f>
        <v>1.0587005552439965</v>
      </c>
    </row>
    <row r="248" spans="2:26" ht="13.8" x14ac:dyDescent="0.25">
      <c r="B248" s="31" t="s">
        <v>29</v>
      </c>
      <c r="C248" s="32">
        <v>899369.91847826098</v>
      </c>
      <c r="D248" s="32">
        <v>949228.87137681199</v>
      </c>
      <c r="E248" s="32">
        <v>996726.45652173902</v>
      </c>
      <c r="F248" s="32">
        <v>971971.25724637695</v>
      </c>
      <c r="G248" s="32">
        <v>993866.82427536196</v>
      </c>
      <c r="H248" s="32">
        <v>992039.59601449303</v>
      </c>
      <c r="I248" s="32">
        <v>1022272.4438405799</v>
      </c>
      <c r="J248" s="32">
        <v>967910.88586956495</v>
      </c>
      <c r="K248" s="32">
        <v>994369.063405797</v>
      </c>
      <c r="L248" s="32">
        <v>997556.32246376795</v>
      </c>
      <c r="M248" s="32">
        <v>1014197.1576087</v>
      </c>
      <c r="N248" s="33">
        <f>IF(SUM(L247:L248)=0,"n/d",((SUM(M247:M248))/(SUM(L247:L248))-1)*100)</f>
        <v>1.3597336156159656</v>
      </c>
    </row>
    <row r="249" spans="2:26" ht="13.8" x14ac:dyDescent="0.25">
      <c r="B249" s="31" t="s">
        <v>30</v>
      </c>
      <c r="C249" s="32">
        <v>1057097.09963768</v>
      </c>
      <c r="D249" s="32">
        <v>1071177.7626811599</v>
      </c>
      <c r="E249" s="32">
        <v>1092848.1721014499</v>
      </c>
      <c r="F249" s="32">
        <v>1037588.50181159</v>
      </c>
      <c r="G249" s="32">
        <v>1075259.2699275401</v>
      </c>
      <c r="H249" s="32">
        <v>1124531.1123188401</v>
      </c>
      <c r="I249" s="32">
        <v>1114001.69021739</v>
      </c>
      <c r="J249" s="32">
        <v>1182241.9384057999</v>
      </c>
      <c r="K249" s="32">
        <v>1095644.82427536</v>
      </c>
      <c r="L249" s="32">
        <v>1052253.9438405801</v>
      </c>
      <c r="M249" s="32">
        <v>1177625.30978261</v>
      </c>
      <c r="N249" s="33">
        <f>IF(SUM(L247:L249)=0,"n/d",((SUM(M247:M249))/(SUM(L247:L249))-1)*100)</f>
        <v>4.9752398017336663</v>
      </c>
    </row>
    <row r="250" spans="2:26" ht="13.8" x14ac:dyDescent="0.25">
      <c r="B250" s="31" t="s">
        <v>31</v>
      </c>
      <c r="C250" s="32">
        <v>1023515.9438405799</v>
      </c>
      <c r="D250" s="32">
        <v>1026988.49275362</v>
      </c>
      <c r="E250" s="32">
        <v>1007929.5634058</v>
      </c>
      <c r="F250" s="32">
        <v>1119606.0289855101</v>
      </c>
      <c r="G250" s="32">
        <v>1099296.1376811599</v>
      </c>
      <c r="H250" s="32">
        <v>1091034.6539855101</v>
      </c>
      <c r="I250" s="32">
        <v>1057721.7717391299</v>
      </c>
      <c r="J250" s="32">
        <v>1032438.07427536</v>
      </c>
      <c r="K250" s="32">
        <v>1092362.59963768</v>
      </c>
      <c r="L250" s="32">
        <v>1086750.4782608701</v>
      </c>
      <c r="M250" s="32">
        <v>1131574.0326087</v>
      </c>
      <c r="N250" s="33">
        <f>IF(SUM(L247:L250)=0,"n/d",((SUM(M247:M250))/(SUM(L247:L250))-1)*100)</f>
        <v>4.7529329980103618</v>
      </c>
    </row>
    <row r="251" spans="2:26" ht="13.8" x14ac:dyDescent="0.25">
      <c r="B251" s="31" t="s">
        <v>32</v>
      </c>
      <c r="C251" s="32">
        <v>1055491.2210144899</v>
      </c>
      <c r="D251" s="32">
        <v>1105010.3804347799</v>
      </c>
      <c r="E251" s="32">
        <v>1134760.16666667</v>
      </c>
      <c r="F251" s="32">
        <v>1130482.3641304399</v>
      </c>
      <c r="G251" s="32">
        <v>1164096.16847826</v>
      </c>
      <c r="H251" s="32">
        <v>1099560.8043478299</v>
      </c>
      <c r="I251" s="32">
        <v>1143702.0054347799</v>
      </c>
      <c r="J251" s="32">
        <v>1175074.5960144899</v>
      </c>
      <c r="K251" s="32">
        <v>1033308.64673913</v>
      </c>
      <c r="L251" s="32">
        <v>1134203.6123188401</v>
      </c>
      <c r="M251" s="32">
        <v>1100448.56702899</v>
      </c>
      <c r="N251" s="33">
        <f>IF(SUM(L247:L251)=0,"n/d",((SUM(M247:M251))/(SUM(L247:L251))-1)*100)</f>
        <v>3.0966707989669606</v>
      </c>
    </row>
    <row r="252" spans="2:26" ht="13.8" x14ac:dyDescent="0.25">
      <c r="B252" s="31" t="s">
        <v>33</v>
      </c>
      <c r="C252" s="32">
        <v>1087579.3858695701</v>
      </c>
      <c r="D252" s="32">
        <v>1115029.6811594199</v>
      </c>
      <c r="E252" s="32">
        <v>1108563.7445652201</v>
      </c>
      <c r="F252" s="32">
        <v>1098939.06702899</v>
      </c>
      <c r="G252" s="32">
        <v>1115178.2119565201</v>
      </c>
      <c r="H252" s="32">
        <v>1162208.8224637699</v>
      </c>
      <c r="I252" s="32">
        <v>1190052.5</v>
      </c>
      <c r="J252" s="32">
        <v>1172208.0126811599</v>
      </c>
      <c r="K252" s="32">
        <v>1267631.1974637699</v>
      </c>
      <c r="L252" s="32">
        <v>1071226.4945652201</v>
      </c>
      <c r="M252" s="32"/>
      <c r="N252" s="33"/>
    </row>
    <row r="253" spans="2:26" ht="13.8" x14ac:dyDescent="0.25">
      <c r="B253" s="34" t="s">
        <v>34</v>
      </c>
      <c r="C253" s="32">
        <v>1134811.3641304299</v>
      </c>
      <c r="D253" s="32">
        <v>1123945.82427536</v>
      </c>
      <c r="E253" s="32">
        <v>1138292.6032608701</v>
      </c>
      <c r="F253" s="32">
        <v>1208360.2644927499</v>
      </c>
      <c r="G253" s="32">
        <v>1233845.7047101499</v>
      </c>
      <c r="H253" s="32">
        <v>1217054.6286231901</v>
      </c>
      <c r="I253" s="32">
        <v>1161307.9039855101</v>
      </c>
      <c r="J253" s="32">
        <v>1192929.3967391299</v>
      </c>
      <c r="K253" s="32">
        <v>1141142.8206521701</v>
      </c>
      <c r="L253" s="32">
        <v>1221513.5036231901</v>
      </c>
      <c r="M253" s="32"/>
      <c r="N253" s="33"/>
    </row>
    <row r="254" spans="2:26" ht="13.8" x14ac:dyDescent="0.25">
      <c r="B254" s="31" t="s">
        <v>35</v>
      </c>
      <c r="C254" s="32">
        <v>1128069.14855072</v>
      </c>
      <c r="D254" s="32">
        <v>1181460.625</v>
      </c>
      <c r="E254" s="32">
        <v>1166961.60869565</v>
      </c>
      <c r="F254" s="32">
        <v>1206633.8297101399</v>
      </c>
      <c r="G254" s="32">
        <v>1183800.0036231901</v>
      </c>
      <c r="H254" s="32">
        <v>1158088.0960144899</v>
      </c>
      <c r="I254" s="32">
        <v>1232843.17572464</v>
      </c>
      <c r="J254" s="32">
        <v>1230011.8804347799</v>
      </c>
      <c r="K254" s="32">
        <v>1211620.5778985501</v>
      </c>
      <c r="L254" s="32">
        <v>1182873.4076087</v>
      </c>
      <c r="M254" s="32"/>
      <c r="N254" s="33"/>
    </row>
    <row r="255" spans="2:26" ht="13.8" x14ac:dyDescent="0.25">
      <c r="B255" s="31" t="s">
        <v>36</v>
      </c>
      <c r="C255" s="32">
        <v>1066313.1539855101</v>
      </c>
      <c r="D255" s="32">
        <v>1087716.3894927499</v>
      </c>
      <c r="E255" s="32">
        <v>1035291.08152174</v>
      </c>
      <c r="F255" s="32">
        <v>1094027.89311594</v>
      </c>
      <c r="G255" s="32">
        <v>1153514.5326087</v>
      </c>
      <c r="H255" s="32">
        <v>1113924.07427536</v>
      </c>
      <c r="I255" s="32">
        <v>1137509.24275362</v>
      </c>
      <c r="J255" s="32">
        <v>1126406.9619565201</v>
      </c>
      <c r="K255" s="32">
        <v>1090908.2898550699</v>
      </c>
      <c r="L255" s="32">
        <v>1094517.1539855101</v>
      </c>
      <c r="M255" s="32"/>
      <c r="N255" s="33"/>
    </row>
    <row r="256" spans="2:26" ht="13.8" x14ac:dyDescent="0.25">
      <c r="B256" s="31" t="s">
        <v>37</v>
      </c>
      <c r="C256" s="32">
        <v>1047264.42934783</v>
      </c>
      <c r="D256" s="32">
        <v>1065559.34963768</v>
      </c>
      <c r="E256" s="32">
        <v>1124422.6286231901</v>
      </c>
      <c r="F256" s="32">
        <v>1177841.5706521701</v>
      </c>
      <c r="G256" s="32">
        <v>1158228.5471014499</v>
      </c>
      <c r="H256" s="32">
        <v>1102364.39855072</v>
      </c>
      <c r="I256" s="32">
        <v>1095817.37681159</v>
      </c>
      <c r="J256" s="32">
        <v>1100501.49094203</v>
      </c>
      <c r="K256" s="32">
        <v>1129187.6648550699</v>
      </c>
      <c r="L256" s="32">
        <v>1153871.52536232</v>
      </c>
      <c r="M256" s="32"/>
      <c r="N256" s="33"/>
    </row>
    <row r="257" spans="2:26" ht="13.8" x14ac:dyDescent="0.25">
      <c r="B257" s="31" t="s">
        <v>38</v>
      </c>
      <c r="C257" s="32">
        <v>1047236.3423913</v>
      </c>
      <c r="D257" s="32">
        <v>1071082.70833333</v>
      </c>
      <c r="E257" s="32">
        <v>1062813.3206521701</v>
      </c>
      <c r="F257" s="32">
        <v>1085388.3387681199</v>
      </c>
      <c r="G257" s="32">
        <v>1062273.6956521701</v>
      </c>
      <c r="H257" s="32">
        <v>1032727.48188406</v>
      </c>
      <c r="I257" s="32">
        <v>1098597.5217391299</v>
      </c>
      <c r="J257" s="32">
        <v>1097456.9637681199</v>
      </c>
      <c r="K257" s="32">
        <v>1096103.7282608701</v>
      </c>
      <c r="L257" s="32">
        <v>1069645.2300724599</v>
      </c>
      <c r="M257" s="32"/>
      <c r="N257" s="33"/>
    </row>
    <row r="258" spans="2:26" ht="13.8" x14ac:dyDescent="0.25">
      <c r="B258" s="31" t="s">
        <v>39</v>
      </c>
      <c r="C258" s="32">
        <v>1084368.52355072</v>
      </c>
      <c r="D258" s="32">
        <v>1111956.3297101499</v>
      </c>
      <c r="E258" s="32">
        <v>1044586.00724638</v>
      </c>
      <c r="F258" s="32">
        <v>1102760.05072464</v>
      </c>
      <c r="G258" s="32">
        <v>1148130.0851449301</v>
      </c>
      <c r="H258" s="32">
        <v>1118523.5380434799</v>
      </c>
      <c r="I258" s="32">
        <v>1144227.83152174</v>
      </c>
      <c r="J258" s="32">
        <v>1099940.65036232</v>
      </c>
      <c r="K258" s="32">
        <v>1065519.9692029001</v>
      </c>
      <c r="L258" s="32">
        <v>1122450.42391304</v>
      </c>
      <c r="M258" s="32"/>
      <c r="N258" s="33"/>
    </row>
    <row r="259" spans="2:26" x14ac:dyDescent="0.25">
      <c r="B259" s="35" t="s">
        <v>40</v>
      </c>
      <c r="C259" s="36">
        <v>12558330.467391299</v>
      </c>
      <c r="D259" s="36">
        <v>12867304.5996377</v>
      </c>
      <c r="E259" s="36">
        <v>12926498.782608701</v>
      </c>
      <c r="F259" s="36">
        <v>13276484.056159399</v>
      </c>
      <c r="G259" s="36">
        <v>13443962.4402174</v>
      </c>
      <c r="H259" s="36">
        <v>13249127.0778985</v>
      </c>
      <c r="I259" s="36">
        <v>13397604.6449275</v>
      </c>
      <c r="J259" s="36">
        <v>13388746.396739099</v>
      </c>
      <c r="K259" s="36">
        <v>13256886.168478301</v>
      </c>
      <c r="L259" s="36">
        <v>13208918.108695701</v>
      </c>
      <c r="M259" s="36">
        <v>5456721.5923913103</v>
      </c>
      <c r="N259" s="37"/>
    </row>
    <row r="260" spans="2:26" ht="13.8" x14ac:dyDescent="0.25">
      <c r="B260" s="38" t="s">
        <v>41</v>
      </c>
      <c r="C260" s="12"/>
      <c r="D260" s="12"/>
      <c r="E260" s="12"/>
      <c r="F260" s="12"/>
      <c r="G260" s="12"/>
      <c r="H260" s="12"/>
      <c r="I260" s="12"/>
      <c r="J260" s="12"/>
      <c r="L260" s="40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2"/>
    </row>
    <row r="261" spans="2:26" ht="15.6" x14ac:dyDescent="0.25">
      <c r="B261" s="43" t="s">
        <v>66</v>
      </c>
      <c r="G261" s="14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2"/>
    </row>
    <row r="262" spans="2:26" x14ac:dyDescent="0.25">
      <c r="B262" s="44" t="s">
        <v>58</v>
      </c>
      <c r="J262" s="14"/>
      <c r="K262" s="14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2"/>
    </row>
    <row r="263" spans="2:26" x14ac:dyDescent="0.25">
      <c r="B263" s="45" t="s">
        <v>70</v>
      </c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2:26" x14ac:dyDescent="0.25">
      <c r="B264" s="45" t="str">
        <f>B151</f>
        <v xml:space="preserve">                  4) Dados atualizados em 30 de junho de 2020.</v>
      </c>
      <c r="E264" s="14"/>
      <c r="F264" s="14"/>
      <c r="G264" s="14"/>
    </row>
    <row r="265" spans="2:26" ht="15.6" x14ac:dyDescent="0.25">
      <c r="B265" s="46" t="s">
        <v>50</v>
      </c>
      <c r="E265" s="14"/>
      <c r="F265" s="14"/>
      <c r="G265" s="14"/>
    </row>
    <row r="266" spans="2:26" ht="15.6" x14ac:dyDescent="0.25">
      <c r="B266" s="46" t="s">
        <v>51</v>
      </c>
    </row>
    <row r="269" spans="2:26" ht="16.8" x14ac:dyDescent="0.3">
      <c r="B269" s="6" t="s">
        <v>52</v>
      </c>
    </row>
    <row r="270" spans="2:26" ht="16.8" x14ac:dyDescent="0.3">
      <c r="B270" s="6"/>
    </row>
    <row r="273" spans="2:26" ht="17.399999999999999" x14ac:dyDescent="0.3">
      <c r="B273" s="10" t="s">
        <v>71</v>
      </c>
    </row>
    <row r="274" spans="2:26" ht="15.6" x14ac:dyDescent="0.3">
      <c r="B274" s="3" t="s">
        <v>16</v>
      </c>
    </row>
    <row r="276" spans="2:26" x14ac:dyDescent="0.25">
      <c r="B276" s="11" t="str">
        <f>IF(C278="(Tudo)","BRASIL",C278)</f>
        <v>BRASIL</v>
      </c>
      <c r="G276" s="12"/>
    </row>
    <row r="277" spans="2:26" x14ac:dyDescent="0.25">
      <c r="B277" s="13" t="str">
        <f>IF(C279="(Tudo)","ETANOL HIDRATADO TOTAL (m3)",C279)</f>
        <v>ETANOL HIDRATADO TOTAL (m3)</v>
      </c>
      <c r="G277" s="14"/>
    </row>
    <row r="278" spans="2:26" x14ac:dyDescent="0.25">
      <c r="B278" s="16" t="s">
        <v>17</v>
      </c>
      <c r="C278" s="16" t="s">
        <v>18</v>
      </c>
      <c r="Z278" s="15" t="str">
        <f>IF(C278="(Tudo)","BRASIL",C278)</f>
        <v>BRASIL</v>
      </c>
    </row>
    <row r="279" spans="2:26" x14ac:dyDescent="0.25">
      <c r="B279" s="16" t="s">
        <v>72</v>
      </c>
      <c r="C279" s="16" t="s">
        <v>18</v>
      </c>
      <c r="Z279" s="15" t="str">
        <f>IF(C278="(Tudo)","ETANOL HIDRATADO TOTAL (m3)",C278)</f>
        <v>ETANOL HIDRATADO TOTAL (m3)</v>
      </c>
    </row>
    <row r="280" spans="2:26" x14ac:dyDescent="0.25">
      <c r="B280" s="18" t="s">
        <v>21</v>
      </c>
      <c r="C280" s="18" t="s">
        <v>22</v>
      </c>
      <c r="D280" s="18" t="s">
        <v>21</v>
      </c>
      <c r="E280" s="18" t="s">
        <v>21</v>
      </c>
      <c r="F280" s="18" t="s">
        <v>21</v>
      </c>
      <c r="G280" s="18" t="s">
        <v>21</v>
      </c>
      <c r="H280" s="18" t="s">
        <v>21</v>
      </c>
      <c r="I280" s="18" t="s">
        <v>21</v>
      </c>
      <c r="Z280" s="17" t="s">
        <v>20</v>
      </c>
    </row>
    <row r="281" spans="2:26" x14ac:dyDescent="0.25">
      <c r="B281" s="19"/>
      <c r="C281" s="20" t="s">
        <v>23</v>
      </c>
      <c r="D281" s="21"/>
      <c r="E281" s="21"/>
      <c r="F281" s="21"/>
      <c r="G281" s="21"/>
      <c r="H281" s="21"/>
      <c r="I281" s="21"/>
      <c r="J281" s="21"/>
      <c r="K281" s="22"/>
      <c r="L281" s="23" t="s">
        <v>24</v>
      </c>
      <c r="Z281" s="17"/>
    </row>
    <row r="282" spans="2:26" x14ac:dyDescent="0.25">
      <c r="B282" s="20" t="s">
        <v>25</v>
      </c>
      <c r="C282" s="24">
        <v>2012</v>
      </c>
      <c r="D282" s="25">
        <v>2013</v>
      </c>
      <c r="E282" s="25">
        <v>2014</v>
      </c>
      <c r="F282" s="25">
        <v>2015</v>
      </c>
      <c r="G282" s="26" t="s">
        <v>26</v>
      </c>
      <c r="H282" s="26">
        <v>2017</v>
      </c>
      <c r="I282" s="26">
        <v>2018</v>
      </c>
      <c r="J282" s="26">
        <v>2019</v>
      </c>
      <c r="K282" s="27">
        <v>2020</v>
      </c>
      <c r="L282" s="28" t="s">
        <v>27</v>
      </c>
    </row>
    <row r="283" spans="2:26" ht="13.8" x14ac:dyDescent="0.25">
      <c r="B283" s="24" t="s">
        <v>28</v>
      </c>
      <c r="C283" s="29">
        <v>737394.66299999994</v>
      </c>
      <c r="D283" s="29">
        <v>876568.82</v>
      </c>
      <c r="E283" s="29">
        <v>1105353.6459999999</v>
      </c>
      <c r="F283" s="29">
        <v>1251914.564</v>
      </c>
      <c r="G283" s="29">
        <v>1212363.102</v>
      </c>
      <c r="H283" s="29">
        <v>886757.91899999999</v>
      </c>
      <c r="I283" s="29">
        <v>1377296.2209999999</v>
      </c>
      <c r="J283" s="29">
        <v>1859509.63</v>
      </c>
      <c r="K283" s="29">
        <v>1900091.8359999999</v>
      </c>
      <c r="L283" s="30">
        <f>IF(K283=0,"",((K283/J283)-1)*100)</f>
        <v>2.1824144035220705</v>
      </c>
    </row>
    <row r="284" spans="2:26" ht="13.8" x14ac:dyDescent="0.25">
      <c r="B284" s="31" t="s">
        <v>29</v>
      </c>
      <c r="C284" s="32">
        <v>792700.20900000003</v>
      </c>
      <c r="D284" s="32">
        <v>887521.76300000004</v>
      </c>
      <c r="E284" s="32">
        <v>1059307.807</v>
      </c>
      <c r="F284" s="32">
        <v>1269071.811</v>
      </c>
      <c r="G284" s="32">
        <v>1140129.3389999999</v>
      </c>
      <c r="H284" s="32">
        <v>867881.94099999999</v>
      </c>
      <c r="I284" s="32">
        <v>1242878.696</v>
      </c>
      <c r="J284" s="32">
        <v>1729379.8759999999</v>
      </c>
      <c r="K284" s="32">
        <v>1772916.871</v>
      </c>
      <c r="L284" s="33">
        <f>IF(SUM(J283:J284)=0,"n/d",((SUM(K283:K284))/(SUM(J283:J284))-1)*100)</f>
        <v>2.3438782626037158</v>
      </c>
    </row>
    <row r="285" spans="2:26" ht="13.8" x14ac:dyDescent="0.25">
      <c r="B285" s="31" t="s">
        <v>30</v>
      </c>
      <c r="C285" s="32">
        <v>852874.201</v>
      </c>
      <c r="D285" s="32">
        <v>887354.34600000002</v>
      </c>
      <c r="E285" s="32">
        <v>959139.43299999996</v>
      </c>
      <c r="F285" s="32">
        <v>1448765.426</v>
      </c>
      <c r="G285" s="32">
        <v>1132195.007</v>
      </c>
      <c r="H285" s="32">
        <v>1009815.798</v>
      </c>
      <c r="I285" s="32">
        <v>1372784.0959999999</v>
      </c>
      <c r="J285" s="32">
        <v>1755817.128</v>
      </c>
      <c r="K285" s="32">
        <v>1478098.6040000001</v>
      </c>
      <c r="L285" s="33">
        <f>IF(SUM(J283:J285)=0,"n/d",((SUM(K283:K285))/(SUM(J283:J285))-1)*100)</f>
        <v>-3.6222628529025469</v>
      </c>
    </row>
    <row r="286" spans="2:26" ht="13.8" x14ac:dyDescent="0.25">
      <c r="B286" s="31" t="s">
        <v>31</v>
      </c>
      <c r="C286" s="32">
        <v>789145.451</v>
      </c>
      <c r="D286" s="32">
        <v>884511.446</v>
      </c>
      <c r="E286" s="32">
        <v>997590.68099999998</v>
      </c>
      <c r="F286" s="32">
        <v>1499971.527</v>
      </c>
      <c r="G286" s="32">
        <v>1160337.0060000001</v>
      </c>
      <c r="H286" s="32">
        <v>985482.53500000003</v>
      </c>
      <c r="I286" s="32">
        <v>1286890.469</v>
      </c>
      <c r="J286" s="32">
        <v>1817073.487</v>
      </c>
      <c r="K286" s="32">
        <v>1208503.1810000001</v>
      </c>
      <c r="L286" s="33">
        <f>IF(SUM(J283:J286)=0,"n/d",((SUM(K283:K286))/(SUM(J283:J286))-1)*100)</f>
        <v>-11.200701717270711</v>
      </c>
    </row>
    <row r="287" spans="2:26" ht="13.8" x14ac:dyDescent="0.25">
      <c r="B287" s="31" t="s">
        <v>32</v>
      </c>
      <c r="C287" s="32">
        <v>813118.39500000002</v>
      </c>
      <c r="D287" s="32">
        <v>871349.11699999997</v>
      </c>
      <c r="E287" s="32">
        <v>991461.44299999997</v>
      </c>
      <c r="F287" s="32">
        <v>1434707.544</v>
      </c>
      <c r="G287" s="32">
        <v>1319907.233</v>
      </c>
      <c r="H287" s="32">
        <v>1041871.188</v>
      </c>
      <c r="I287" s="32">
        <v>1315822.23</v>
      </c>
      <c r="J287" s="32">
        <v>1869708.1129999999</v>
      </c>
      <c r="K287" s="32">
        <v>1268952.57</v>
      </c>
      <c r="L287" s="33">
        <f>IF(SUM(J283:J287)=0,"n/d",((SUM(K283:K287))/(SUM(J283:J287))-1)*100)</f>
        <v>-15.533709790137774</v>
      </c>
    </row>
    <row r="288" spans="2:26" ht="13.8" x14ac:dyDescent="0.25">
      <c r="B288" s="31" t="s">
        <v>33</v>
      </c>
      <c r="C288" s="32">
        <v>752357.70700000005</v>
      </c>
      <c r="D288" s="32">
        <v>906254.86800000002</v>
      </c>
      <c r="E288" s="32">
        <v>951224.97400000005</v>
      </c>
      <c r="F288" s="32">
        <v>1490273.4580000001</v>
      </c>
      <c r="G288" s="32">
        <v>1261522.51</v>
      </c>
      <c r="H288" s="32">
        <v>1047822.916</v>
      </c>
      <c r="I288" s="32">
        <v>1494048.567</v>
      </c>
      <c r="J288" s="32">
        <v>1729295.1529999999</v>
      </c>
      <c r="K288" s="32"/>
      <c r="L288" s="33"/>
    </row>
    <row r="289" spans="2:12" ht="13.8" x14ac:dyDescent="0.25">
      <c r="B289" s="34" t="s">
        <v>34</v>
      </c>
      <c r="C289" s="32">
        <v>766073.96</v>
      </c>
      <c r="D289" s="32">
        <v>963603.58400000003</v>
      </c>
      <c r="E289" s="32">
        <v>1015424.906</v>
      </c>
      <c r="F289" s="32">
        <v>1552109.5260000001</v>
      </c>
      <c r="G289" s="32">
        <v>1314601.9820000001</v>
      </c>
      <c r="H289" s="32">
        <v>1056344.3189999999</v>
      </c>
      <c r="I289" s="32">
        <v>1609360.24</v>
      </c>
      <c r="J289" s="32">
        <v>1865746.888</v>
      </c>
      <c r="K289" s="32"/>
      <c r="L289" s="33"/>
    </row>
    <row r="290" spans="2:12" ht="13.8" x14ac:dyDescent="0.25">
      <c r="B290" s="31" t="s">
        <v>35</v>
      </c>
      <c r="C290" s="32">
        <v>821321.799</v>
      </c>
      <c r="D290" s="32">
        <v>1021076.311</v>
      </c>
      <c r="E290" s="32">
        <v>1061067.237</v>
      </c>
      <c r="F290" s="32">
        <v>1576056.088</v>
      </c>
      <c r="G290" s="32">
        <v>1351409.3359999999</v>
      </c>
      <c r="H290" s="32">
        <v>1220999.0179999999</v>
      </c>
      <c r="I290" s="32">
        <v>1822817.1459999999</v>
      </c>
      <c r="J290" s="32">
        <v>1868818.202</v>
      </c>
      <c r="K290" s="32"/>
      <c r="L290" s="33"/>
    </row>
    <row r="291" spans="2:12" ht="13.8" x14ac:dyDescent="0.25">
      <c r="B291" s="31" t="s">
        <v>36</v>
      </c>
      <c r="C291" s="32">
        <v>815790.52300000004</v>
      </c>
      <c r="D291" s="32">
        <v>1017087.2340000001</v>
      </c>
      <c r="E291" s="32">
        <v>1100117.4990000001</v>
      </c>
      <c r="F291" s="32">
        <v>1633094.9709999999</v>
      </c>
      <c r="G291" s="32">
        <v>1344811.3770000001</v>
      </c>
      <c r="H291" s="32">
        <v>1311907.3319999999</v>
      </c>
      <c r="I291" s="32">
        <v>1799251.0149999999</v>
      </c>
      <c r="J291" s="32">
        <v>1873379.561</v>
      </c>
      <c r="K291" s="32"/>
      <c r="L291" s="33"/>
    </row>
    <row r="292" spans="2:12" ht="13.8" x14ac:dyDescent="0.25">
      <c r="B292" s="31" t="s">
        <v>37</v>
      </c>
      <c r="C292" s="32">
        <v>918801.75699999998</v>
      </c>
      <c r="D292" s="32">
        <v>1126831.2320000001</v>
      </c>
      <c r="E292" s="32">
        <v>1208197.139</v>
      </c>
      <c r="F292" s="32">
        <v>1750110.0830000001</v>
      </c>
      <c r="G292" s="32">
        <v>1198896.5549999999</v>
      </c>
      <c r="H292" s="32">
        <v>1377058.135</v>
      </c>
      <c r="I292" s="32">
        <v>2062893.023</v>
      </c>
      <c r="J292" s="32">
        <v>2055840.7039999999</v>
      </c>
      <c r="K292" s="32"/>
      <c r="L292" s="33"/>
    </row>
    <row r="293" spans="2:12" ht="13.8" x14ac:dyDescent="0.25">
      <c r="B293" s="31" t="s">
        <v>38</v>
      </c>
      <c r="C293" s="32">
        <v>898237.51</v>
      </c>
      <c r="D293" s="32">
        <v>1104611.0660000001</v>
      </c>
      <c r="E293" s="32">
        <v>1165670.612</v>
      </c>
      <c r="F293" s="32">
        <v>1409931.554</v>
      </c>
      <c r="G293" s="32">
        <v>1005537.458</v>
      </c>
      <c r="H293" s="32">
        <v>1338011.872</v>
      </c>
      <c r="I293" s="32">
        <v>1945479.7849999999</v>
      </c>
      <c r="J293" s="32">
        <v>1981879.4650000001</v>
      </c>
      <c r="K293" s="32"/>
      <c r="L293" s="33"/>
    </row>
    <row r="294" spans="2:12" ht="13.8" x14ac:dyDescent="0.25">
      <c r="B294" s="31" t="s">
        <v>39</v>
      </c>
      <c r="C294" s="32">
        <v>892364.12899999996</v>
      </c>
      <c r="D294" s="32">
        <v>1210722.9750000001</v>
      </c>
      <c r="E294" s="32">
        <v>1379559.7790000001</v>
      </c>
      <c r="F294" s="32">
        <v>1546732.953</v>
      </c>
      <c r="G294" s="32">
        <v>1144133.2709999999</v>
      </c>
      <c r="H294" s="32">
        <v>1497821.338</v>
      </c>
      <c r="I294" s="32">
        <v>2055197.6850000001</v>
      </c>
      <c r="J294" s="32">
        <v>2137636.3319999999</v>
      </c>
      <c r="K294" s="32"/>
      <c r="L294" s="33"/>
    </row>
    <row r="295" spans="2:12" x14ac:dyDescent="0.25">
      <c r="B295" s="35" t="s">
        <v>40</v>
      </c>
      <c r="C295" s="36">
        <v>9850180.3039999902</v>
      </c>
      <c r="D295" s="36">
        <v>11757492.762</v>
      </c>
      <c r="E295" s="36">
        <v>12994115.155999999</v>
      </c>
      <c r="F295" s="36">
        <v>17862739.504999999</v>
      </c>
      <c r="G295" s="36">
        <v>14585844.176000001</v>
      </c>
      <c r="H295" s="36">
        <v>13641774.311000001</v>
      </c>
      <c r="I295" s="36">
        <v>19384719.173</v>
      </c>
      <c r="J295" s="36">
        <v>22544084.539000001</v>
      </c>
      <c r="K295" s="36">
        <v>7628563.0619999999</v>
      </c>
      <c r="L295" s="37"/>
    </row>
    <row r="296" spans="2:12" x14ac:dyDescent="0.25">
      <c r="B296" s="38" t="s">
        <v>41</v>
      </c>
      <c r="F296" s="14"/>
      <c r="G296" s="39"/>
    </row>
    <row r="297" spans="2:12" ht="15.6" x14ac:dyDescent="0.25">
      <c r="B297" s="43" t="s">
        <v>57</v>
      </c>
      <c r="G297" s="14"/>
    </row>
    <row r="298" spans="2:12" x14ac:dyDescent="0.25">
      <c r="B298" s="44" t="s">
        <v>58</v>
      </c>
      <c r="J298" s="14"/>
      <c r="K298" s="14"/>
      <c r="L298" s="14"/>
    </row>
    <row r="299" spans="2:12" x14ac:dyDescent="0.25">
      <c r="B299" s="45" t="s">
        <v>73</v>
      </c>
      <c r="J299" s="14"/>
      <c r="K299" s="14"/>
      <c r="L299" s="14"/>
    </row>
    <row r="300" spans="2:12" ht="15.6" x14ac:dyDescent="0.25">
      <c r="B300" s="46" t="s">
        <v>50</v>
      </c>
      <c r="E300" s="14"/>
      <c r="F300" s="14"/>
      <c r="G300" s="14"/>
    </row>
    <row r="301" spans="2:12" ht="15.6" x14ac:dyDescent="0.25">
      <c r="B301" s="46" t="s">
        <v>51</v>
      </c>
      <c r="E301" s="14"/>
      <c r="F301" s="14"/>
      <c r="G301" s="14"/>
    </row>
    <row r="302" spans="2:12" x14ac:dyDescent="0.25">
      <c r="B302" s="45"/>
      <c r="E302" s="14"/>
      <c r="F302" s="14"/>
      <c r="G302" s="14"/>
    </row>
    <row r="303" spans="2:12" x14ac:dyDescent="0.25">
      <c r="B303" s="45"/>
      <c r="E303" s="14"/>
      <c r="F303" s="14"/>
      <c r="G303" s="14"/>
    </row>
    <row r="304" spans="2:12" ht="16.8" x14ac:dyDescent="0.3">
      <c r="B304" s="6" t="s">
        <v>52</v>
      </c>
    </row>
    <row r="305" spans="2:26" ht="16.8" x14ac:dyDescent="0.3">
      <c r="B305" s="6"/>
    </row>
    <row r="308" spans="2:26" ht="17.399999999999999" x14ac:dyDescent="0.3">
      <c r="B308" s="10" t="s">
        <v>74</v>
      </c>
    </row>
    <row r="309" spans="2:26" ht="15.6" x14ac:dyDescent="0.3">
      <c r="B309" s="3" t="s">
        <v>16</v>
      </c>
    </row>
    <row r="311" spans="2:26" x14ac:dyDescent="0.25">
      <c r="B311" s="11" t="str">
        <f>IF(C313="(Tudo)","BRASIL",C313)</f>
        <v>BRASIL</v>
      </c>
      <c r="G311" s="12"/>
    </row>
    <row r="312" spans="2:26" x14ac:dyDescent="0.25">
      <c r="B312" s="13" t="str">
        <f>IF(C314="(Tudo)","GASOLINA C TOTAL (m3)",C314)</f>
        <v>GASOLINA C TOTAL (m3)</v>
      </c>
      <c r="G312" s="14"/>
    </row>
    <row r="313" spans="2:26" x14ac:dyDescent="0.25">
      <c r="B313" s="16" t="s">
        <v>17</v>
      </c>
      <c r="C313" s="16" t="s">
        <v>18</v>
      </c>
      <c r="Z313" s="15" t="str">
        <f>IF(C313="(Tudo)","BRASIL",C313)</f>
        <v>BRASIL</v>
      </c>
    </row>
    <row r="314" spans="2:26" x14ac:dyDescent="0.25">
      <c r="B314" s="16" t="s">
        <v>72</v>
      </c>
      <c r="C314" s="16" t="s">
        <v>18</v>
      </c>
      <c r="Z314" s="15" t="str">
        <f>IF(C313="(Tudo)","GASOLINA C TOTAL (m3)",C313)</f>
        <v>GASOLINA C TOTAL (m3)</v>
      </c>
    </row>
    <row r="315" spans="2:26" x14ac:dyDescent="0.25">
      <c r="B315" s="18" t="s">
        <v>21</v>
      </c>
      <c r="C315" s="18" t="s">
        <v>22</v>
      </c>
      <c r="D315" s="18" t="s">
        <v>21</v>
      </c>
      <c r="E315" s="18" t="s">
        <v>21</v>
      </c>
      <c r="F315" s="18" t="s">
        <v>21</v>
      </c>
      <c r="G315" s="18" t="s">
        <v>21</v>
      </c>
      <c r="H315" s="18" t="s">
        <v>21</v>
      </c>
      <c r="I315" s="18" t="s">
        <v>21</v>
      </c>
      <c r="Z315" s="17" t="s">
        <v>20</v>
      </c>
    </row>
    <row r="316" spans="2:26" x14ac:dyDescent="0.25">
      <c r="B316" s="19"/>
      <c r="C316" s="20" t="s">
        <v>23</v>
      </c>
      <c r="D316" s="21"/>
      <c r="E316" s="21"/>
      <c r="F316" s="21"/>
      <c r="G316" s="21"/>
      <c r="H316" s="21"/>
      <c r="I316" s="21"/>
      <c r="J316" s="21"/>
      <c r="K316" s="22"/>
      <c r="L316" s="23" t="s">
        <v>24</v>
      </c>
    </row>
    <row r="317" spans="2:26" x14ac:dyDescent="0.25">
      <c r="B317" s="20" t="s">
        <v>25</v>
      </c>
      <c r="C317" s="24">
        <v>2012</v>
      </c>
      <c r="D317" s="25">
        <v>2013</v>
      </c>
      <c r="E317" s="25">
        <v>2014</v>
      </c>
      <c r="F317" s="25">
        <v>2015</v>
      </c>
      <c r="G317" s="26" t="s">
        <v>26</v>
      </c>
      <c r="H317" s="26">
        <v>2017</v>
      </c>
      <c r="I317" s="26">
        <v>2018</v>
      </c>
      <c r="J317" s="26">
        <v>2019</v>
      </c>
      <c r="K317" s="27">
        <v>2020</v>
      </c>
      <c r="L317" s="28" t="s">
        <v>27</v>
      </c>
    </row>
    <row r="318" spans="2:26" ht="13.8" x14ac:dyDescent="0.25">
      <c r="B318" s="24" t="s">
        <v>28</v>
      </c>
      <c r="C318" s="29">
        <v>3097527.2760000001</v>
      </c>
      <c r="D318" s="29">
        <v>3335897.412</v>
      </c>
      <c r="E318" s="29">
        <v>3588306.0430000001</v>
      </c>
      <c r="F318" s="29">
        <v>3860410.4309999999</v>
      </c>
      <c r="G318" s="29">
        <v>3321867.9709999999</v>
      </c>
      <c r="H318" s="29">
        <v>3722536.7680000002</v>
      </c>
      <c r="I318" s="29">
        <v>3389921.8489999999</v>
      </c>
      <c r="J318" s="29">
        <v>3126943.2579999999</v>
      </c>
      <c r="K318" s="29">
        <v>3167239.5869999998</v>
      </c>
      <c r="L318" s="30">
        <f>IF(K318=0,"",((K318/J318)-1)*100)</f>
        <v>1.2886811712014667</v>
      </c>
    </row>
    <row r="319" spans="2:26" ht="13.8" x14ac:dyDescent="0.25">
      <c r="B319" s="31" t="s">
        <v>29</v>
      </c>
      <c r="C319" s="32">
        <v>3062795.17</v>
      </c>
      <c r="D319" s="32">
        <v>2987486.7480000001</v>
      </c>
      <c r="E319" s="32">
        <v>3432934.9219999998</v>
      </c>
      <c r="F319" s="32">
        <v>3110122.52</v>
      </c>
      <c r="G319" s="32">
        <v>3463858.3870000001</v>
      </c>
      <c r="H319" s="32">
        <v>3546965.9040000001</v>
      </c>
      <c r="I319" s="32">
        <v>3132420.4</v>
      </c>
      <c r="J319" s="32">
        <v>2956866.4049999998</v>
      </c>
      <c r="K319" s="32">
        <v>3083980.787</v>
      </c>
      <c r="L319" s="33">
        <f>IF(SUM(J318:J319)=0,"n/d",((SUM(K318:K319))/(SUM(J318:J319))-1)*100)</f>
        <v>2.7517414296858167</v>
      </c>
    </row>
    <row r="320" spans="2:26" ht="13.8" x14ac:dyDescent="0.25">
      <c r="B320" s="31" t="s">
        <v>30</v>
      </c>
      <c r="C320" s="32">
        <v>3309409.773</v>
      </c>
      <c r="D320" s="32">
        <v>3360621.88</v>
      </c>
      <c r="E320" s="32">
        <v>3555264.9879999999</v>
      </c>
      <c r="F320" s="32">
        <v>3402206.0809999998</v>
      </c>
      <c r="G320" s="32">
        <v>3732665.2579999999</v>
      </c>
      <c r="H320" s="32">
        <v>3948915.9670000002</v>
      </c>
      <c r="I320" s="32">
        <v>3625937.3130000001</v>
      </c>
      <c r="J320" s="32">
        <v>3112212.5189999999</v>
      </c>
      <c r="K320" s="32">
        <v>2697024.6129999999</v>
      </c>
      <c r="L320" s="33">
        <f>IF(SUM(J318:J320)=0,"n/d",((SUM(K318:K320))/(SUM(J318:J320))-1)*100)</f>
        <v>-2.6943953602568627</v>
      </c>
    </row>
    <row r="321" spans="2:12" ht="13.8" x14ac:dyDescent="0.25">
      <c r="B321" s="31" t="s">
        <v>31</v>
      </c>
      <c r="C321" s="32">
        <v>3167339.375</v>
      </c>
      <c r="D321" s="32">
        <v>3423164.554</v>
      </c>
      <c r="E321" s="32">
        <v>3763829.98</v>
      </c>
      <c r="F321" s="32">
        <v>3449428.9849999999</v>
      </c>
      <c r="G321" s="32">
        <v>3571395.6639999999</v>
      </c>
      <c r="H321" s="32">
        <v>3650211.7050000001</v>
      </c>
      <c r="I321" s="32">
        <v>3374562.5639999998</v>
      </c>
      <c r="J321" s="32">
        <v>3195715.1770000001</v>
      </c>
      <c r="K321" s="32">
        <v>2286484.6970000002</v>
      </c>
      <c r="L321" s="33">
        <f>IF(SUM(J318:J321)=0,"n/d",((SUM(K318:K321))/(SUM(J318:J321))-1)*100)</f>
        <v>-9.3369286443089177</v>
      </c>
    </row>
    <row r="322" spans="2:12" ht="13.8" x14ac:dyDescent="0.25">
      <c r="B322" s="31" t="s">
        <v>32</v>
      </c>
      <c r="C322" s="32">
        <v>3245573.8760000002</v>
      </c>
      <c r="D322" s="32">
        <v>3499342.9270000001</v>
      </c>
      <c r="E322" s="32">
        <v>3716598.2480000001</v>
      </c>
      <c r="F322" s="32">
        <v>3274964.64</v>
      </c>
      <c r="G322" s="32">
        <v>3428700.68</v>
      </c>
      <c r="H322" s="32">
        <v>3784613.1779999998</v>
      </c>
      <c r="I322" s="32">
        <v>3067245.4380000001</v>
      </c>
      <c r="J322" s="32">
        <v>3139780.247</v>
      </c>
      <c r="K322" s="32">
        <v>2499248.9559999998</v>
      </c>
      <c r="L322" s="33">
        <f>IF(SUM(J318:J322)=0,"n/d",((SUM(K318:K322))/(SUM(J318:J322))-1)*100)</f>
        <v>-11.573492118410822</v>
      </c>
    </row>
    <row r="323" spans="2:12" ht="13.8" x14ac:dyDescent="0.25">
      <c r="B323" s="31" t="s">
        <v>33</v>
      </c>
      <c r="C323" s="32">
        <v>3209042.517</v>
      </c>
      <c r="D323" s="32">
        <v>3281793.46</v>
      </c>
      <c r="E323" s="32">
        <v>3455630.53</v>
      </c>
      <c r="F323" s="32">
        <v>3344632.4550000001</v>
      </c>
      <c r="G323" s="32">
        <v>3370928.2050000001</v>
      </c>
      <c r="H323" s="32">
        <v>3761325.4109999998</v>
      </c>
      <c r="I323" s="32">
        <v>3152100.196</v>
      </c>
      <c r="J323" s="32">
        <v>2955523.3659999999</v>
      </c>
      <c r="K323" s="32"/>
      <c r="L323" s="33"/>
    </row>
    <row r="324" spans="2:12" ht="13.8" x14ac:dyDescent="0.25">
      <c r="B324" s="34" t="s">
        <v>34</v>
      </c>
      <c r="C324" s="32">
        <v>3249795.03</v>
      </c>
      <c r="D324" s="32">
        <v>3485650.3149999999</v>
      </c>
      <c r="E324" s="32">
        <v>3645347.875</v>
      </c>
      <c r="F324" s="32">
        <v>3422148.93</v>
      </c>
      <c r="G324" s="32">
        <v>3442005.5619999999</v>
      </c>
      <c r="H324" s="32">
        <v>3709278.449</v>
      </c>
      <c r="I324" s="32">
        <v>2996048.7349999999</v>
      </c>
      <c r="J324" s="32">
        <v>3226324.9249999998</v>
      </c>
      <c r="K324" s="32"/>
      <c r="L324" s="33"/>
    </row>
    <row r="325" spans="2:12" ht="13.8" x14ac:dyDescent="0.25">
      <c r="B325" s="31" t="s">
        <v>35</v>
      </c>
      <c r="C325" s="32">
        <v>3443751.1469999999</v>
      </c>
      <c r="D325" s="32">
        <v>3586453.2960000001</v>
      </c>
      <c r="E325" s="32">
        <v>3703508.3390000002</v>
      </c>
      <c r="F325" s="32">
        <v>3289414.4389999998</v>
      </c>
      <c r="G325" s="32">
        <v>3553375.6140000001</v>
      </c>
      <c r="H325" s="32">
        <v>3695580.2629999998</v>
      </c>
      <c r="I325" s="32">
        <v>3197553.423</v>
      </c>
      <c r="J325" s="32">
        <v>3257545.2990000001</v>
      </c>
      <c r="K325" s="32"/>
      <c r="L325" s="33"/>
    </row>
    <row r="326" spans="2:12" ht="13.8" x14ac:dyDescent="0.25">
      <c r="B326" s="31" t="s">
        <v>36</v>
      </c>
      <c r="C326" s="32">
        <v>3251623.9589999998</v>
      </c>
      <c r="D326" s="32">
        <v>3372566.5639999998</v>
      </c>
      <c r="E326" s="32">
        <v>3777758.486</v>
      </c>
      <c r="F326" s="32">
        <v>3315073.841</v>
      </c>
      <c r="G326" s="32">
        <v>3583991.9169999999</v>
      </c>
      <c r="H326" s="32">
        <v>3500534.9649999999</v>
      </c>
      <c r="I326" s="32">
        <v>2887525.0729999999</v>
      </c>
      <c r="J326" s="32">
        <v>3088984.4449999998</v>
      </c>
      <c r="K326" s="32"/>
      <c r="L326" s="33"/>
    </row>
    <row r="327" spans="2:12" ht="13.8" x14ac:dyDescent="0.25">
      <c r="B327" s="31" t="s">
        <v>37</v>
      </c>
      <c r="C327" s="32">
        <v>3570055.057</v>
      </c>
      <c r="D327" s="32">
        <v>3648718.59</v>
      </c>
      <c r="E327" s="32">
        <v>4000745.3369999998</v>
      </c>
      <c r="F327" s="32">
        <v>3475017.5750000002</v>
      </c>
      <c r="G327" s="32">
        <v>3620869.4019999998</v>
      </c>
      <c r="H327" s="32">
        <v>3538792.8139999998</v>
      </c>
      <c r="I327" s="32">
        <v>3053220.1409999998</v>
      </c>
      <c r="J327" s="32">
        <v>3322277.25</v>
      </c>
      <c r="K327" s="32"/>
      <c r="L327" s="33"/>
    </row>
    <row r="328" spans="2:12" ht="13.8" x14ac:dyDescent="0.25">
      <c r="B328" s="31" t="s">
        <v>38</v>
      </c>
      <c r="C328" s="32">
        <v>3321685.2650000001</v>
      </c>
      <c r="D328" s="32">
        <v>3578908.929</v>
      </c>
      <c r="E328" s="32">
        <v>3537267.449</v>
      </c>
      <c r="F328" s="32">
        <v>3249604.8760000002</v>
      </c>
      <c r="G328" s="32">
        <v>3706914.2960000001</v>
      </c>
      <c r="H328" s="32">
        <v>3434291.1490000002</v>
      </c>
      <c r="I328" s="32">
        <v>3018897.469</v>
      </c>
      <c r="J328" s="32">
        <v>3219828.551</v>
      </c>
      <c r="K328" s="32"/>
      <c r="L328" s="33"/>
    </row>
    <row r="329" spans="2:12" ht="13.8" x14ac:dyDescent="0.25">
      <c r="B329" s="31" t="s">
        <v>39</v>
      </c>
      <c r="C329" s="32">
        <v>3769116.28</v>
      </c>
      <c r="D329" s="32">
        <v>3865631.9169999999</v>
      </c>
      <c r="E329" s="32">
        <v>4187054.611</v>
      </c>
      <c r="F329" s="32">
        <v>3944376.7969999998</v>
      </c>
      <c r="G329" s="32">
        <v>4222508.9220000003</v>
      </c>
      <c r="H329" s="32">
        <v>3856485.44</v>
      </c>
      <c r="I329" s="32">
        <v>3456346.6609999998</v>
      </c>
      <c r="J329" s="32">
        <v>3563035.3280000002</v>
      </c>
      <c r="K329" s="32"/>
      <c r="L329" s="33"/>
    </row>
    <row r="330" spans="2:12" x14ac:dyDescent="0.25">
      <c r="B330" s="35" t="s">
        <v>40</v>
      </c>
      <c r="C330" s="36">
        <v>39697714.725000001</v>
      </c>
      <c r="D330" s="36">
        <v>41426236.592</v>
      </c>
      <c r="E330" s="36">
        <v>44364246.807999998</v>
      </c>
      <c r="F330" s="36">
        <v>41137401.57</v>
      </c>
      <c r="G330" s="36">
        <v>43019081.877999999</v>
      </c>
      <c r="H330" s="36">
        <v>44149532.012999997</v>
      </c>
      <c r="I330" s="36">
        <v>38351779.262000002</v>
      </c>
      <c r="J330" s="36">
        <v>38165036.770000003</v>
      </c>
      <c r="K330" s="36">
        <v>13733978.640000001</v>
      </c>
      <c r="L330" s="37"/>
    </row>
    <row r="331" spans="2:12" x14ac:dyDescent="0.25">
      <c r="B331" s="38" t="s">
        <v>41</v>
      </c>
      <c r="F331" s="14"/>
      <c r="G331" s="39"/>
    </row>
    <row r="332" spans="2:12" ht="15.6" x14ac:dyDescent="0.25">
      <c r="B332" s="43" t="s">
        <v>57</v>
      </c>
      <c r="G332" s="14"/>
    </row>
    <row r="333" spans="2:12" x14ac:dyDescent="0.25">
      <c r="B333" s="44" t="s">
        <v>58</v>
      </c>
      <c r="J333" s="14"/>
      <c r="K333" s="14"/>
      <c r="L333" s="14"/>
    </row>
    <row r="334" spans="2:12" x14ac:dyDescent="0.25">
      <c r="B334" s="45" t="str">
        <f>B299</f>
        <v xml:space="preserve">                  3) Dados atualizados em 30 de junho de 2020.</v>
      </c>
      <c r="J334" s="14"/>
      <c r="K334" s="14"/>
      <c r="L334" s="14"/>
    </row>
    <row r="335" spans="2:12" ht="15.6" x14ac:dyDescent="0.25">
      <c r="B335" s="46" t="s">
        <v>50</v>
      </c>
      <c r="E335" s="14"/>
      <c r="F335" s="14"/>
      <c r="G335" s="14"/>
    </row>
    <row r="336" spans="2:12" ht="15.6" x14ac:dyDescent="0.25">
      <c r="B336" s="46" t="s">
        <v>51</v>
      </c>
      <c r="E336" s="14"/>
      <c r="F336" s="14"/>
      <c r="G336" s="14"/>
    </row>
    <row r="337" spans="2:26" x14ac:dyDescent="0.25">
      <c r="B337" s="45"/>
      <c r="E337" s="14"/>
      <c r="F337" s="14"/>
      <c r="G337" s="14"/>
    </row>
    <row r="338" spans="2:26" x14ac:dyDescent="0.25">
      <c r="B338" s="45"/>
      <c r="E338" s="14"/>
      <c r="F338" s="14"/>
      <c r="G338" s="14"/>
    </row>
    <row r="339" spans="2:26" ht="16.8" x14ac:dyDescent="0.3">
      <c r="B339" s="6" t="s">
        <v>52</v>
      </c>
    </row>
    <row r="340" spans="2:26" ht="16.8" x14ac:dyDescent="0.3">
      <c r="B340" s="6"/>
    </row>
    <row r="343" spans="2:26" ht="17.399999999999999" x14ac:dyDescent="0.3">
      <c r="B343" s="10" t="s">
        <v>75</v>
      </c>
    </row>
    <row r="344" spans="2:26" ht="15.6" x14ac:dyDescent="0.3">
      <c r="B344" s="3" t="s">
        <v>16</v>
      </c>
    </row>
    <row r="346" spans="2:26" x14ac:dyDescent="0.25">
      <c r="B346" s="11" t="str">
        <f>IF(C348="(Tudo)","BRASIL",C348)</f>
        <v>BRASIL</v>
      </c>
      <c r="G346" s="12"/>
    </row>
    <row r="347" spans="2:26" x14ac:dyDescent="0.25">
      <c r="B347" s="13" t="str">
        <f>IF(C349="(Tudo)","ÓLEO DIESEL TOTAL (m3)",C349)</f>
        <v>ÓLEO DIESEL TOTAL (m3)</v>
      </c>
      <c r="G347" s="14"/>
    </row>
    <row r="348" spans="2:26" x14ac:dyDescent="0.25">
      <c r="B348" s="16" t="s">
        <v>17</v>
      </c>
      <c r="C348" s="16" t="s">
        <v>18</v>
      </c>
      <c r="Z348" s="15" t="str">
        <f>IF(C348="(Tudo)","BRASIL",C348)</f>
        <v>BRASIL</v>
      </c>
    </row>
    <row r="349" spans="2:26" x14ac:dyDescent="0.25">
      <c r="B349" s="16" t="s">
        <v>72</v>
      </c>
      <c r="C349" s="16" t="s">
        <v>18</v>
      </c>
      <c r="Z349" s="15" t="str">
        <f>IF(C348="(Tudo)","ÓLEO DIESEL TOTAL TOTAL (m3)",C348)</f>
        <v>ÓLEO DIESEL TOTAL TOTAL (m3)</v>
      </c>
    </row>
    <row r="350" spans="2:26" x14ac:dyDescent="0.25">
      <c r="B350" s="18" t="s">
        <v>21</v>
      </c>
      <c r="C350" s="18" t="s">
        <v>22</v>
      </c>
      <c r="D350" s="18" t="s">
        <v>21</v>
      </c>
      <c r="E350" s="18" t="s">
        <v>21</v>
      </c>
      <c r="F350" s="18" t="s">
        <v>21</v>
      </c>
      <c r="G350" s="18" t="s">
        <v>21</v>
      </c>
      <c r="H350" s="18" t="s">
        <v>21</v>
      </c>
      <c r="I350" s="18" t="s">
        <v>21</v>
      </c>
      <c r="Z350" s="17" t="s">
        <v>20</v>
      </c>
    </row>
    <row r="351" spans="2:26" x14ac:dyDescent="0.25">
      <c r="B351" s="19"/>
      <c r="C351" s="20" t="s">
        <v>23</v>
      </c>
      <c r="D351" s="21"/>
      <c r="E351" s="21"/>
      <c r="F351" s="21"/>
      <c r="G351" s="21"/>
      <c r="H351" s="21"/>
      <c r="I351" s="21"/>
      <c r="J351" s="21"/>
      <c r="K351" s="22"/>
      <c r="L351" s="23" t="s">
        <v>24</v>
      </c>
    </row>
    <row r="352" spans="2:26" x14ac:dyDescent="0.25">
      <c r="B352" s="20" t="s">
        <v>25</v>
      </c>
      <c r="C352" s="24">
        <v>2012</v>
      </c>
      <c r="D352" s="25">
        <v>2013</v>
      </c>
      <c r="E352" s="25">
        <v>2014</v>
      </c>
      <c r="F352" s="25">
        <v>2015</v>
      </c>
      <c r="G352" s="26" t="s">
        <v>26</v>
      </c>
      <c r="H352" s="26">
        <v>2017</v>
      </c>
      <c r="I352" s="26">
        <v>2018</v>
      </c>
      <c r="J352" s="26">
        <v>2019</v>
      </c>
      <c r="K352" s="27">
        <v>2020</v>
      </c>
      <c r="L352" s="28" t="s">
        <v>27</v>
      </c>
    </row>
    <row r="353" spans="2:12" ht="13.8" x14ac:dyDescent="0.25">
      <c r="B353" s="24" t="s">
        <v>28</v>
      </c>
      <c r="C353" s="29">
        <v>3927754.9330000002</v>
      </c>
      <c r="D353" s="29">
        <v>4456692.99</v>
      </c>
      <c r="E353" s="29">
        <v>4566320.55</v>
      </c>
      <c r="F353" s="29">
        <v>4732998.7529999996</v>
      </c>
      <c r="G353" s="29">
        <v>3942869.983</v>
      </c>
      <c r="H353" s="29">
        <v>3959166.6519999998</v>
      </c>
      <c r="I353" s="29">
        <v>4135742.4270000001</v>
      </c>
      <c r="J353" s="29">
        <v>4391503.43</v>
      </c>
      <c r="K353" s="29">
        <v>4432971.2609999999</v>
      </c>
      <c r="L353" s="30">
        <f>IF(K353=0,"",((K353/J353)-1)*100)</f>
        <v>0.94427413438227248</v>
      </c>
    </row>
    <row r="354" spans="2:12" ht="13.8" x14ac:dyDescent="0.25">
      <c r="B354" s="31" t="s">
        <v>29</v>
      </c>
      <c r="C354" s="32">
        <v>4179450.8149999999</v>
      </c>
      <c r="D354" s="32">
        <v>4276021.1119999997</v>
      </c>
      <c r="E354" s="32">
        <v>4679585.07</v>
      </c>
      <c r="F354" s="32">
        <v>4071620.8390000002</v>
      </c>
      <c r="G354" s="32">
        <v>4284566.7949999999</v>
      </c>
      <c r="H354" s="32">
        <v>4034946.4360000002</v>
      </c>
      <c r="I354" s="32">
        <v>4120481.7119999998</v>
      </c>
      <c r="J354" s="32">
        <v>4375219.4479999999</v>
      </c>
      <c r="K354" s="32">
        <v>4514151.5650000004</v>
      </c>
      <c r="L354" s="33">
        <f>IF(SUM(J353:J354)=0,"n/d",((SUM(K353:K354))/(SUM(J353:J354))-1)*100)</f>
        <v>2.0577808892843441</v>
      </c>
    </row>
    <row r="355" spans="2:12" ht="13.8" x14ac:dyDescent="0.25">
      <c r="B355" s="31" t="s">
        <v>30</v>
      </c>
      <c r="C355" s="32">
        <v>4750772.8779999996</v>
      </c>
      <c r="D355" s="32">
        <v>4696752.1670000004</v>
      </c>
      <c r="E355" s="32">
        <v>4815102.6629999997</v>
      </c>
      <c r="F355" s="32">
        <v>5013801.7280000001</v>
      </c>
      <c r="G355" s="32">
        <v>4751359.45</v>
      </c>
      <c r="H355" s="32">
        <v>4852097.2460000003</v>
      </c>
      <c r="I355" s="32">
        <v>4825773.443</v>
      </c>
      <c r="J355" s="32">
        <v>4554752.7960000001</v>
      </c>
      <c r="K355" s="32">
        <v>4710517.91</v>
      </c>
      <c r="L355" s="33">
        <f>IF(SUM(J353:J355)=0,"n/d",((SUM(K353:K355))/(SUM(J353:J355))-1)*100)</f>
        <v>2.5234821593834944</v>
      </c>
    </row>
    <row r="356" spans="2:12" ht="13.8" x14ac:dyDescent="0.25">
      <c r="B356" s="31" t="s">
        <v>31</v>
      </c>
      <c r="C356" s="32">
        <v>4313013.5870000003</v>
      </c>
      <c r="D356" s="32">
        <v>4943159.0369999995</v>
      </c>
      <c r="E356" s="32">
        <v>4885145.648</v>
      </c>
      <c r="F356" s="32">
        <v>4738922.6490000002</v>
      </c>
      <c r="G356" s="32">
        <v>4572943.9800000004</v>
      </c>
      <c r="H356" s="32">
        <v>4146623.9240000001</v>
      </c>
      <c r="I356" s="32">
        <v>4618470.22</v>
      </c>
      <c r="J356" s="32">
        <v>4653654.3949999996</v>
      </c>
      <c r="K356" s="32">
        <v>4004792.8029999998</v>
      </c>
      <c r="L356" s="33">
        <f>IF(SUM(J353:J356)=0,"n/d",((SUM(K353:K356))/(SUM(J353:J356))-1)*100)</f>
        <v>-1.7396064940819245</v>
      </c>
    </row>
    <row r="357" spans="2:12" ht="13.8" x14ac:dyDescent="0.25">
      <c r="B357" s="31" t="s">
        <v>32</v>
      </c>
      <c r="C357" s="32">
        <v>4669094.7479999997</v>
      </c>
      <c r="D357" s="32">
        <v>4928345.7889999999</v>
      </c>
      <c r="E357" s="32">
        <v>5131918.7300000004</v>
      </c>
      <c r="F357" s="32">
        <v>4636556.5580000002</v>
      </c>
      <c r="G357" s="32">
        <v>4499732.5760000004</v>
      </c>
      <c r="H357" s="32">
        <v>4614686.9570000004</v>
      </c>
      <c r="I357" s="32">
        <v>3772603.2740000002</v>
      </c>
      <c r="J357" s="32">
        <v>4796717.5599999996</v>
      </c>
      <c r="K357" s="32">
        <v>4360311.5089999996</v>
      </c>
      <c r="L357" s="33">
        <f>IF(SUM(J353:J357)=0,"n/d",((SUM(K353:K357))/(SUM(J353:J357))-1)*100)</f>
        <v>-3.2895994791657279</v>
      </c>
    </row>
    <row r="358" spans="2:12" ht="13.8" x14ac:dyDescent="0.25">
      <c r="B358" s="31" t="s">
        <v>33</v>
      </c>
      <c r="C358" s="32">
        <v>4563513.59</v>
      </c>
      <c r="D358" s="32">
        <v>4708673.3839999996</v>
      </c>
      <c r="E358" s="32">
        <v>4707725.4330000002</v>
      </c>
      <c r="F358" s="32">
        <v>4863308.6789999995</v>
      </c>
      <c r="G358" s="32">
        <v>4616496.4809999997</v>
      </c>
      <c r="H358" s="32">
        <v>4677453.5930000003</v>
      </c>
      <c r="I358" s="32">
        <v>5011752.4369999999</v>
      </c>
      <c r="J358" s="32">
        <v>4653210.841</v>
      </c>
      <c r="K358" s="32"/>
      <c r="L358" s="33"/>
    </row>
    <row r="359" spans="2:12" ht="13.8" x14ac:dyDescent="0.25">
      <c r="B359" s="34" t="s">
        <v>34</v>
      </c>
      <c r="C359" s="32">
        <v>4779889.0250000004</v>
      </c>
      <c r="D359" s="32">
        <v>5119508.3109999998</v>
      </c>
      <c r="E359" s="32">
        <v>5186600.9309999999</v>
      </c>
      <c r="F359" s="32">
        <v>4963402.3360000001</v>
      </c>
      <c r="G359" s="32">
        <v>4697056.9579999996</v>
      </c>
      <c r="H359" s="32">
        <v>4821464.4479999999</v>
      </c>
      <c r="I359" s="32">
        <v>4982153.4780000001</v>
      </c>
      <c r="J359" s="32">
        <v>5187031.6069999998</v>
      </c>
      <c r="K359" s="32"/>
      <c r="L359" s="33"/>
    </row>
    <row r="360" spans="2:12" ht="13.8" x14ac:dyDescent="0.25">
      <c r="B360" s="31" t="s">
        <v>35</v>
      </c>
      <c r="C360" s="32">
        <v>5218640.9349999996</v>
      </c>
      <c r="D360" s="32">
        <v>5369365.1299999999</v>
      </c>
      <c r="E360" s="32">
        <v>5350986.9620000003</v>
      </c>
      <c r="F360" s="32">
        <v>5017610.45</v>
      </c>
      <c r="G360" s="32">
        <v>4903384.9369999999</v>
      </c>
      <c r="H360" s="32">
        <v>5001582.49</v>
      </c>
      <c r="I360" s="32">
        <v>5197649.5829999996</v>
      </c>
      <c r="J360" s="32">
        <v>5284080.5659999996</v>
      </c>
      <c r="K360" s="32"/>
      <c r="L360" s="33"/>
    </row>
    <row r="361" spans="2:12" ht="13.8" x14ac:dyDescent="0.25">
      <c r="B361" s="31" t="s">
        <v>36</v>
      </c>
      <c r="C361" s="32">
        <v>4734885.568</v>
      </c>
      <c r="D361" s="32">
        <v>5029822.6950000003</v>
      </c>
      <c r="E361" s="32">
        <v>5355678.4680000003</v>
      </c>
      <c r="F361" s="32">
        <v>4932080.5290000001</v>
      </c>
      <c r="G361" s="32">
        <v>4775598.2230000002</v>
      </c>
      <c r="H361" s="32">
        <v>4856584.1009999998</v>
      </c>
      <c r="I361" s="32">
        <v>4759700.97</v>
      </c>
      <c r="J361" s="32">
        <v>4891110.9879999999</v>
      </c>
      <c r="K361" s="32"/>
      <c r="L361" s="33"/>
    </row>
    <row r="362" spans="2:12" ht="13.8" x14ac:dyDescent="0.25">
      <c r="B362" s="31" t="s">
        <v>37</v>
      </c>
      <c r="C362" s="32">
        <v>5259784.5159999998</v>
      </c>
      <c r="D362" s="32">
        <v>5483350.4539999999</v>
      </c>
      <c r="E362" s="32">
        <v>5732736.7170000002</v>
      </c>
      <c r="F362" s="32">
        <v>5181460.3140000002</v>
      </c>
      <c r="G362" s="32">
        <v>4631472.0719999997</v>
      </c>
      <c r="H362" s="32">
        <v>4915778.4639999997</v>
      </c>
      <c r="I362" s="32">
        <v>5058821.4720000001</v>
      </c>
      <c r="J362" s="32">
        <v>5415773.4340000004</v>
      </c>
      <c r="K362" s="32"/>
      <c r="L362" s="33"/>
    </row>
    <row r="363" spans="2:12" ht="13.8" x14ac:dyDescent="0.25">
      <c r="B363" s="31" t="s">
        <v>38</v>
      </c>
      <c r="C363" s="32">
        <v>5000417.4110000003</v>
      </c>
      <c r="D363" s="32">
        <v>5091614.642</v>
      </c>
      <c r="E363" s="32">
        <v>4910217.6610000003</v>
      </c>
      <c r="F363" s="32">
        <v>4558032.3339999998</v>
      </c>
      <c r="G363" s="32">
        <v>4400045.949</v>
      </c>
      <c r="H363" s="32">
        <v>4640681.9249999998</v>
      </c>
      <c r="I363" s="32">
        <v>4738254.6339999996</v>
      </c>
      <c r="J363" s="32">
        <v>4808784.1529999999</v>
      </c>
      <c r="K363" s="32"/>
      <c r="L363" s="33"/>
    </row>
    <row r="364" spans="2:12" ht="13.8" x14ac:dyDescent="0.25">
      <c r="B364" s="31" t="s">
        <v>39</v>
      </c>
      <c r="C364" s="32">
        <v>4503145.665</v>
      </c>
      <c r="D364" s="32">
        <v>4469189.3729999997</v>
      </c>
      <c r="E364" s="32">
        <v>4709598.7560000001</v>
      </c>
      <c r="F364" s="32">
        <v>4501075.2029999997</v>
      </c>
      <c r="G364" s="32">
        <v>4203042.6689999998</v>
      </c>
      <c r="H364" s="32">
        <v>4251226.2489999998</v>
      </c>
      <c r="I364" s="32">
        <v>4408063.5219999999</v>
      </c>
      <c r="J364" s="32">
        <v>4286608.5060000001</v>
      </c>
      <c r="K364" s="32"/>
      <c r="L364" s="33"/>
    </row>
    <row r="365" spans="2:12" x14ac:dyDescent="0.25">
      <c r="B365" s="35" t="s">
        <v>40</v>
      </c>
      <c r="C365" s="36">
        <v>55900363.670999996</v>
      </c>
      <c r="D365" s="36">
        <v>58572495.083999999</v>
      </c>
      <c r="E365" s="36">
        <v>60031617.589000002</v>
      </c>
      <c r="F365" s="36">
        <v>57210870.372000001</v>
      </c>
      <c r="G365" s="36">
        <v>54278570.072999999</v>
      </c>
      <c r="H365" s="36">
        <v>54772292.484999999</v>
      </c>
      <c r="I365" s="36">
        <v>55629467.171999998</v>
      </c>
      <c r="J365" s="36">
        <v>57298447.723999999</v>
      </c>
      <c r="K365" s="36">
        <v>22022745.048</v>
      </c>
      <c r="L365" s="37"/>
    </row>
    <row r="366" spans="2:12" x14ac:dyDescent="0.25">
      <c r="B366" s="38" t="s">
        <v>41</v>
      </c>
      <c r="F366" s="14"/>
      <c r="G366" s="39"/>
    </row>
    <row r="367" spans="2:12" ht="15.6" x14ac:dyDescent="0.25">
      <c r="B367" s="43" t="s">
        <v>57</v>
      </c>
      <c r="G367" s="14"/>
    </row>
    <row r="368" spans="2:12" x14ac:dyDescent="0.25">
      <c r="B368" s="44" t="s">
        <v>58</v>
      </c>
      <c r="J368" s="14"/>
      <c r="K368" s="14"/>
    </row>
    <row r="369" spans="2:11" x14ac:dyDescent="0.25">
      <c r="B369" s="44" t="s">
        <v>59</v>
      </c>
      <c r="J369" s="14"/>
      <c r="K369" s="14"/>
    </row>
    <row r="370" spans="2:11" x14ac:dyDescent="0.25">
      <c r="B370" s="45" t="s">
        <v>60</v>
      </c>
      <c r="E370" s="14"/>
      <c r="F370" s="14"/>
      <c r="G370" s="14"/>
    </row>
    <row r="371" spans="2:11" x14ac:dyDescent="0.25">
      <c r="B371" s="45" t="s">
        <v>61</v>
      </c>
      <c r="E371" s="14"/>
      <c r="F371" s="14"/>
      <c r="G371" s="14"/>
    </row>
    <row r="372" spans="2:11" x14ac:dyDescent="0.25">
      <c r="B372" s="45" t="s">
        <v>48</v>
      </c>
      <c r="E372" s="14"/>
      <c r="F372" s="14"/>
      <c r="G372" s="14"/>
    </row>
    <row r="373" spans="2:11" x14ac:dyDescent="0.25">
      <c r="B373" s="45" t="s">
        <v>49</v>
      </c>
      <c r="E373" s="14"/>
      <c r="F373" s="14"/>
      <c r="G373" s="14"/>
    </row>
    <row r="374" spans="2:11" ht="15.6" x14ac:dyDescent="0.25">
      <c r="B374" s="46" t="s">
        <v>50</v>
      </c>
      <c r="E374" s="14"/>
      <c r="F374" s="14"/>
      <c r="G374" s="14"/>
    </row>
    <row r="375" spans="2:11" ht="15.6" x14ac:dyDescent="0.25">
      <c r="B375" s="46" t="s">
        <v>51</v>
      </c>
      <c r="E375" s="14"/>
      <c r="F375" s="14"/>
      <c r="G375" s="14"/>
    </row>
    <row r="376" spans="2:11" x14ac:dyDescent="0.25">
      <c r="B376" s="45"/>
      <c r="E376" s="14"/>
      <c r="F376" s="14"/>
      <c r="G376" s="14"/>
    </row>
    <row r="377" spans="2:11" x14ac:dyDescent="0.25">
      <c r="B377" s="45"/>
      <c r="E377" s="14"/>
      <c r="F377" s="14"/>
      <c r="G377" s="14"/>
    </row>
    <row r="378" spans="2:11" ht="16.8" x14ac:dyDescent="0.3">
      <c r="B378" s="6" t="s">
        <v>52</v>
      </c>
    </row>
  </sheetData>
  <mergeCells count="1">
    <mergeCell ref="B22:K22"/>
  </mergeCells>
  <hyperlinks>
    <hyperlink ref="B28" location="A52" display="Vendas, pelas distribuidoras, dos derivados combustíveis de petróleo por Unidade da Federação e produto - 2000-2020 (m3)"/>
    <hyperlink ref="B29" location="A90" display="Vendas, pelas distribuidoras, dos derivados combustíveis de petróleo por Grande Região e produto - 2000-2020 (m3)"/>
    <hyperlink ref="B30" location="A52" display="Vendas, pelas distribuidoras, de óleo diesel por tipo e Unidade da Federação - 2013-2020 (m3)"/>
    <hyperlink ref="B35" location="A52" display="Vendas, pelas distribuidoras, de óleo diesel por tipo e Grande Região - 2013-2020 (m3)"/>
    <hyperlink ref="B36" location="A52" display="Vendas, pelas distribuidoras, de GLP por Unidade da Federação e Vasilhame - 2010-2020 (m3)"/>
    <hyperlink ref="B37" location="A52" display="Vendas, pelas distribuidoras, de GLP por Grande Região e Vasilhame - 2010-2020 (m3)"/>
    <hyperlink ref="B38" location="A52" display="Vendas, pelas distribuidoras, de etanol hidratado por segmento e Unidade da Federação - 2012-2020 (m3)"/>
    <hyperlink ref="B39" location="A52" display="Vendas, pelas distribuidoras, de gasolina C por segmento e Unidade da Federação - 2012-2020 (m3)"/>
    <hyperlink ref="B40" location="A52" display="Vendas, pelas distribuidoras, de óleo diesel por segmento e Unidade da Federação - 2012-2020 (m3)"/>
    <hyperlink ref="B80" location="A15" display="Voltar ao índice"/>
    <hyperlink ref="B120" location="A15" display="Voltar ao índice"/>
    <hyperlink ref="B159" location="A15" display="Voltar ao índice"/>
    <hyperlink ref="B197" location="A15" display="Voltar ao índice"/>
    <hyperlink ref="B233" location="A15" display="Voltar ao índice"/>
    <hyperlink ref="B269" location="A15" display="Voltar ao índice"/>
    <hyperlink ref="B304" location="A15" display="Voltar ao índice"/>
    <hyperlink ref="B339" location="A15" display="Voltar ao índice"/>
    <hyperlink ref="B378" location="A15" display="Voltar ao índice"/>
  </hyperlink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37"/>
  <sheetViews>
    <sheetView zoomScaleNormal="100" workbookViewId="0"/>
  </sheetViews>
  <sheetFormatPr defaultRowHeight="13.2" x14ac:dyDescent="0.25"/>
  <cols>
    <col min="1" max="1025" width="11.5546875"/>
  </cols>
  <sheetData>
    <row r="1" spans="1:17" x14ac:dyDescent="0.25">
      <c r="A1" t="s">
        <v>76</v>
      </c>
      <c r="B1" t="s">
        <v>23</v>
      </c>
      <c r="C1" t="s">
        <v>63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</row>
    <row r="2" spans="1:17" x14ac:dyDescent="0.25">
      <c r="A2" t="s">
        <v>91</v>
      </c>
      <c r="B2">
        <v>2000</v>
      </c>
      <c r="C2" t="s">
        <v>92</v>
      </c>
      <c r="D2" t="s">
        <v>93</v>
      </c>
      <c r="E2">
        <v>136073.253</v>
      </c>
      <c r="F2">
        <v>9563.2630000000008</v>
      </c>
      <c r="G2">
        <v>11341.228999999999</v>
      </c>
      <c r="H2">
        <v>9369.7459999999992</v>
      </c>
      <c r="I2">
        <v>10719.983</v>
      </c>
      <c r="J2">
        <v>11165.968000000001</v>
      </c>
      <c r="K2">
        <v>12312.450999999999</v>
      </c>
      <c r="L2">
        <v>11220.97</v>
      </c>
      <c r="M2">
        <v>12482.281000000001</v>
      </c>
      <c r="N2">
        <v>13591.121999999999</v>
      </c>
      <c r="O2">
        <v>11940.57</v>
      </c>
      <c r="P2">
        <v>11547.575999999999</v>
      </c>
      <c r="Q2">
        <v>10818.093999999999</v>
      </c>
    </row>
    <row r="3" spans="1:17" x14ac:dyDescent="0.25">
      <c r="A3" t="s">
        <v>91</v>
      </c>
      <c r="B3">
        <v>2000</v>
      </c>
      <c r="C3" t="s">
        <v>92</v>
      </c>
      <c r="D3" t="s">
        <v>94</v>
      </c>
      <c r="E3">
        <v>3358.346</v>
      </c>
      <c r="F3">
        <v>40001.853000000003</v>
      </c>
      <c r="G3">
        <v>3065.7579999999998</v>
      </c>
      <c r="H3">
        <v>3495.29</v>
      </c>
      <c r="I3">
        <v>2946.93</v>
      </c>
      <c r="J3">
        <v>3023.92</v>
      </c>
      <c r="K3">
        <v>3206.93</v>
      </c>
      <c r="L3">
        <v>3612.58</v>
      </c>
      <c r="M3">
        <v>3264.46</v>
      </c>
      <c r="N3">
        <v>3835.74</v>
      </c>
      <c r="O3">
        <v>3676.5709999999999</v>
      </c>
      <c r="P3">
        <v>3225.61</v>
      </c>
      <c r="Q3">
        <v>3289.7179999999998</v>
      </c>
    </row>
    <row r="4" spans="1:17" x14ac:dyDescent="0.25">
      <c r="A4" t="s">
        <v>91</v>
      </c>
      <c r="B4">
        <v>2000</v>
      </c>
      <c r="C4" t="s">
        <v>92</v>
      </c>
      <c r="D4" t="s">
        <v>95</v>
      </c>
      <c r="E4">
        <v>20766.918000000001</v>
      </c>
      <c r="F4">
        <v>21180.919000000002</v>
      </c>
      <c r="G4">
        <v>242742.35200000001</v>
      </c>
      <c r="H4">
        <v>17615.603999999999</v>
      </c>
      <c r="I4">
        <v>20258.2</v>
      </c>
      <c r="J4">
        <v>18741.344000000001</v>
      </c>
      <c r="K4">
        <v>19604.023000000001</v>
      </c>
      <c r="L4">
        <v>20221.673999999999</v>
      </c>
      <c r="M4">
        <v>20792.616000000002</v>
      </c>
      <c r="N4">
        <v>19912.898000000001</v>
      </c>
      <c r="O4">
        <v>21869.338</v>
      </c>
      <c r="P4">
        <v>21145.643</v>
      </c>
      <c r="Q4">
        <v>20633.174999999999</v>
      </c>
    </row>
    <row r="5" spans="1:17" x14ac:dyDescent="0.25">
      <c r="A5" t="s">
        <v>91</v>
      </c>
      <c r="B5">
        <v>2000</v>
      </c>
      <c r="C5" t="s">
        <v>92</v>
      </c>
      <c r="D5" t="s">
        <v>96</v>
      </c>
      <c r="E5">
        <v>3716.0320000000002</v>
      </c>
      <c r="F5">
        <v>3200.4</v>
      </c>
      <c r="G5">
        <v>3339.3319999999999</v>
      </c>
      <c r="H5">
        <v>43338.928999999996</v>
      </c>
      <c r="I5">
        <v>3259.3</v>
      </c>
      <c r="J5">
        <v>3636.2159999999999</v>
      </c>
      <c r="K5">
        <v>3631.569</v>
      </c>
      <c r="L5">
        <v>3348.4160000000002</v>
      </c>
      <c r="M5">
        <v>3394.0160000000001</v>
      </c>
      <c r="N5">
        <v>4078.616</v>
      </c>
      <c r="O5">
        <v>3346.616</v>
      </c>
      <c r="P5">
        <v>4029.9</v>
      </c>
      <c r="Q5">
        <v>4358.5159999999996</v>
      </c>
    </row>
    <row r="6" spans="1:17" x14ac:dyDescent="0.25">
      <c r="A6" t="s">
        <v>91</v>
      </c>
      <c r="B6">
        <v>2000</v>
      </c>
      <c r="C6" t="s">
        <v>92</v>
      </c>
      <c r="D6" t="s">
        <v>97</v>
      </c>
      <c r="E6">
        <v>29755.906999999999</v>
      </c>
      <c r="F6">
        <v>28661.951000000001</v>
      </c>
      <c r="G6">
        <v>28145.784</v>
      </c>
      <c r="H6">
        <v>29294.795999999998</v>
      </c>
      <c r="I6">
        <v>359575.39799999999</v>
      </c>
      <c r="J6">
        <v>28830.478999999999</v>
      </c>
      <c r="K6">
        <v>32297.046999999999</v>
      </c>
      <c r="L6">
        <v>27310.978999999999</v>
      </c>
      <c r="M6">
        <v>29396.383999999998</v>
      </c>
      <c r="N6">
        <v>26511.008999999998</v>
      </c>
      <c r="O6">
        <v>36553.25</v>
      </c>
      <c r="P6">
        <v>31807.84</v>
      </c>
      <c r="Q6">
        <v>31009.972000000002</v>
      </c>
    </row>
    <row r="7" spans="1:17" x14ac:dyDescent="0.25">
      <c r="A7" t="s">
        <v>91</v>
      </c>
      <c r="B7">
        <v>2000</v>
      </c>
      <c r="C7" t="s">
        <v>92</v>
      </c>
      <c r="D7" t="s">
        <v>98</v>
      </c>
      <c r="E7">
        <v>4096.7</v>
      </c>
      <c r="F7">
        <v>4374.2</v>
      </c>
      <c r="G7">
        <v>3917.75</v>
      </c>
      <c r="H7">
        <v>3779.9</v>
      </c>
      <c r="I7">
        <v>4068.2159999999999</v>
      </c>
      <c r="J7">
        <v>46255.815999999999</v>
      </c>
      <c r="K7">
        <v>3456.35</v>
      </c>
      <c r="L7">
        <v>4092.25</v>
      </c>
      <c r="M7">
        <v>3395.6</v>
      </c>
      <c r="N7">
        <v>3613.7</v>
      </c>
      <c r="O7">
        <v>3533.05</v>
      </c>
      <c r="P7">
        <v>4387.1000000000004</v>
      </c>
      <c r="Q7">
        <v>3541</v>
      </c>
    </row>
    <row r="8" spans="1:17" x14ac:dyDescent="0.25">
      <c r="A8" t="s">
        <v>91</v>
      </c>
      <c r="B8">
        <v>2000</v>
      </c>
      <c r="C8" t="s">
        <v>92</v>
      </c>
      <c r="D8" t="s">
        <v>99</v>
      </c>
      <c r="E8">
        <v>8046.45</v>
      </c>
      <c r="F8">
        <v>7734.34</v>
      </c>
      <c r="G8">
        <v>8267.9030000000002</v>
      </c>
      <c r="H8">
        <v>7398.3149999999996</v>
      </c>
      <c r="I8">
        <v>7153.2830000000004</v>
      </c>
      <c r="J8">
        <v>7522.1710000000003</v>
      </c>
      <c r="K8">
        <v>89082.366999999998</v>
      </c>
      <c r="L8">
        <v>6961.518</v>
      </c>
      <c r="M8">
        <v>7027.9160000000002</v>
      </c>
      <c r="N8">
        <v>6616.28</v>
      </c>
      <c r="O8">
        <v>6699.6909999999998</v>
      </c>
      <c r="P8">
        <v>7174.92</v>
      </c>
      <c r="Q8">
        <v>8479.58</v>
      </c>
    </row>
    <row r="9" spans="1:17" x14ac:dyDescent="0.25">
      <c r="A9" t="s">
        <v>91</v>
      </c>
      <c r="B9">
        <v>2000</v>
      </c>
      <c r="C9" t="s">
        <v>100</v>
      </c>
      <c r="D9" t="s">
        <v>101</v>
      </c>
      <c r="E9">
        <v>19185.494999999999</v>
      </c>
      <c r="F9">
        <v>18027.96</v>
      </c>
      <c r="G9">
        <v>18185.91</v>
      </c>
      <c r="H9">
        <v>19684.36</v>
      </c>
      <c r="I9">
        <v>17944.756000000001</v>
      </c>
      <c r="J9">
        <v>17643.608</v>
      </c>
      <c r="K9">
        <v>17730.674999999999</v>
      </c>
      <c r="L9">
        <v>211092.69699999999</v>
      </c>
      <c r="M9">
        <v>16751.080000000002</v>
      </c>
      <c r="N9">
        <v>17985.404999999999</v>
      </c>
      <c r="O9">
        <v>15357.75</v>
      </c>
      <c r="P9">
        <v>15875.727999999999</v>
      </c>
      <c r="Q9">
        <v>16719.97</v>
      </c>
    </row>
    <row r="10" spans="1:17" x14ac:dyDescent="0.25">
      <c r="A10" t="s">
        <v>91</v>
      </c>
      <c r="B10">
        <v>2000</v>
      </c>
      <c r="C10" t="s">
        <v>100</v>
      </c>
      <c r="D10" t="s">
        <v>102</v>
      </c>
      <c r="E10">
        <v>9638.4500000000007</v>
      </c>
      <c r="F10">
        <v>10861.4</v>
      </c>
      <c r="G10">
        <v>10473.450000000001</v>
      </c>
      <c r="H10">
        <v>10857.385</v>
      </c>
      <c r="I10">
        <v>11773.192999999999</v>
      </c>
      <c r="J10">
        <v>10630.465</v>
      </c>
      <c r="K10">
        <v>10592.222</v>
      </c>
      <c r="L10">
        <v>10952.369000000001</v>
      </c>
      <c r="M10">
        <v>119724.29399999999</v>
      </c>
      <c r="N10">
        <v>8452.2000000000007</v>
      </c>
      <c r="O10">
        <v>9584.7000000000007</v>
      </c>
      <c r="P10">
        <v>7626.11</v>
      </c>
      <c r="Q10">
        <v>8282.35</v>
      </c>
    </row>
    <row r="11" spans="1:17" x14ac:dyDescent="0.25">
      <c r="A11" t="s">
        <v>91</v>
      </c>
      <c r="B11">
        <v>2000</v>
      </c>
      <c r="C11" t="s">
        <v>100</v>
      </c>
      <c r="D11" t="s">
        <v>103</v>
      </c>
      <c r="E11">
        <v>36847.944000000003</v>
      </c>
      <c r="F11">
        <v>39146.175999999999</v>
      </c>
      <c r="G11">
        <v>41110.491000000002</v>
      </c>
      <c r="H11">
        <v>38988.767999999996</v>
      </c>
      <c r="I11">
        <v>39539.663999999997</v>
      </c>
      <c r="J11">
        <v>41027.53</v>
      </c>
      <c r="K11">
        <v>39412.807999999997</v>
      </c>
      <c r="L11">
        <v>38923.273999999998</v>
      </c>
      <c r="M11">
        <v>40867.267</v>
      </c>
      <c r="N11">
        <v>471627.80800000002</v>
      </c>
      <c r="O11">
        <v>38492.506000000001</v>
      </c>
      <c r="P11">
        <v>40179.296999999999</v>
      </c>
      <c r="Q11">
        <v>37092.082999999999</v>
      </c>
    </row>
    <row r="12" spans="1:17" x14ac:dyDescent="0.25">
      <c r="A12" t="s">
        <v>91</v>
      </c>
      <c r="B12">
        <v>2000</v>
      </c>
      <c r="C12" t="s">
        <v>100</v>
      </c>
      <c r="D12" t="s">
        <v>104</v>
      </c>
      <c r="E12">
        <v>17949.95</v>
      </c>
      <c r="F12">
        <v>17620.599999999999</v>
      </c>
      <c r="G12">
        <v>18024.05</v>
      </c>
      <c r="H12">
        <v>19198.349999999999</v>
      </c>
      <c r="I12">
        <v>16607.650000000001</v>
      </c>
      <c r="J12">
        <v>19082.537</v>
      </c>
      <c r="K12">
        <v>19266.204000000002</v>
      </c>
      <c r="L12">
        <v>18467.780999999999</v>
      </c>
      <c r="M12">
        <v>18534.865000000002</v>
      </c>
      <c r="N12">
        <v>19630.397000000001</v>
      </c>
      <c r="O12">
        <v>222414.25399999999</v>
      </c>
      <c r="P12">
        <v>19130.2</v>
      </c>
      <c r="Q12">
        <v>18901.669999999998</v>
      </c>
    </row>
    <row r="13" spans="1:17" x14ac:dyDescent="0.25">
      <c r="A13" t="s">
        <v>91</v>
      </c>
      <c r="B13">
        <v>2000</v>
      </c>
      <c r="C13" t="s">
        <v>100</v>
      </c>
      <c r="D13" t="s">
        <v>105</v>
      </c>
      <c r="E13">
        <v>20266.850999999999</v>
      </c>
      <c r="F13">
        <v>17760.866000000002</v>
      </c>
      <c r="G13">
        <v>18774.2</v>
      </c>
      <c r="H13">
        <v>19128.150000000001</v>
      </c>
      <c r="I13">
        <v>18352.349999999999</v>
      </c>
      <c r="J13">
        <v>15439.8</v>
      </c>
      <c r="K13">
        <v>16998.465</v>
      </c>
      <c r="L13">
        <v>18352.772000000001</v>
      </c>
      <c r="M13">
        <v>17453.257000000001</v>
      </c>
      <c r="N13">
        <v>18325.780999999999</v>
      </c>
      <c r="O13">
        <v>19422.052</v>
      </c>
      <c r="P13">
        <v>220440.59599999999</v>
      </c>
      <c r="Q13">
        <v>20166.052</v>
      </c>
    </row>
    <row r="14" spans="1:17" x14ac:dyDescent="0.25">
      <c r="A14" t="s">
        <v>91</v>
      </c>
      <c r="B14">
        <v>2000</v>
      </c>
      <c r="C14" t="s">
        <v>100</v>
      </c>
      <c r="D14" t="s">
        <v>106</v>
      </c>
      <c r="E14">
        <v>51905.707000000002</v>
      </c>
      <c r="F14">
        <v>62859.574999999997</v>
      </c>
      <c r="G14">
        <v>51836.614999999998</v>
      </c>
      <c r="H14">
        <v>52069.116000000002</v>
      </c>
      <c r="I14">
        <v>54715.623</v>
      </c>
      <c r="J14">
        <v>51551.63</v>
      </c>
      <c r="K14">
        <v>43244.78</v>
      </c>
      <c r="L14">
        <v>45798.133999999998</v>
      </c>
      <c r="M14">
        <v>47324.824999999997</v>
      </c>
      <c r="N14">
        <v>46358.883000000002</v>
      </c>
      <c r="O14">
        <v>49191.749000000003</v>
      </c>
      <c r="P14">
        <v>52270.868000000002</v>
      </c>
      <c r="Q14">
        <v>609127.505</v>
      </c>
    </row>
    <row r="15" spans="1:17" x14ac:dyDescent="0.25">
      <c r="A15" t="s">
        <v>91</v>
      </c>
      <c r="B15">
        <v>2000</v>
      </c>
      <c r="C15" t="s">
        <v>100</v>
      </c>
      <c r="D15" t="s">
        <v>107</v>
      </c>
      <c r="E15">
        <v>164548.30900000001</v>
      </c>
      <c r="F15">
        <v>14001.15</v>
      </c>
      <c r="G15">
        <v>13998.008</v>
      </c>
      <c r="H15">
        <v>12592.120999999999</v>
      </c>
      <c r="I15">
        <v>13921.15</v>
      </c>
      <c r="J15">
        <v>13962.816000000001</v>
      </c>
      <c r="K15">
        <v>13676.4</v>
      </c>
      <c r="L15">
        <v>12461.124</v>
      </c>
      <c r="M15">
        <v>13174.12</v>
      </c>
      <c r="N15">
        <v>14419.915999999999</v>
      </c>
      <c r="O15">
        <v>13613.575999999999</v>
      </c>
      <c r="P15">
        <v>13934.106</v>
      </c>
      <c r="Q15">
        <v>14793.822</v>
      </c>
    </row>
    <row r="16" spans="1:17" x14ac:dyDescent="0.25">
      <c r="A16" t="s">
        <v>91</v>
      </c>
      <c r="B16">
        <v>2000</v>
      </c>
      <c r="C16" t="s">
        <v>100</v>
      </c>
      <c r="D16" t="s">
        <v>108</v>
      </c>
      <c r="E16">
        <v>12707.571</v>
      </c>
      <c r="F16">
        <v>149152.57800000001</v>
      </c>
      <c r="G16">
        <v>12292.884</v>
      </c>
      <c r="H16">
        <v>13170.941999999999</v>
      </c>
      <c r="I16">
        <v>12177.374</v>
      </c>
      <c r="J16">
        <v>11931.134</v>
      </c>
      <c r="K16">
        <v>12751.083000000001</v>
      </c>
      <c r="L16">
        <v>12999.466</v>
      </c>
      <c r="M16">
        <v>11471.1</v>
      </c>
      <c r="N16">
        <v>12407.15</v>
      </c>
      <c r="O16">
        <v>12762.904</v>
      </c>
      <c r="P16">
        <v>12436.107</v>
      </c>
      <c r="Q16">
        <v>12044.862999999999</v>
      </c>
    </row>
    <row r="17" spans="1:17" x14ac:dyDescent="0.25">
      <c r="A17" t="s">
        <v>91</v>
      </c>
      <c r="B17">
        <v>2000</v>
      </c>
      <c r="C17" t="s">
        <v>100</v>
      </c>
      <c r="D17" t="s">
        <v>109</v>
      </c>
      <c r="E17">
        <v>73630.192999999999</v>
      </c>
      <c r="F17">
        <v>81414.03</v>
      </c>
      <c r="G17">
        <v>927013.95400000003</v>
      </c>
      <c r="H17">
        <v>79545.218999999997</v>
      </c>
      <c r="I17">
        <v>81350.125</v>
      </c>
      <c r="J17">
        <v>73081.354999999996</v>
      </c>
      <c r="K17">
        <v>72319.495999999999</v>
      </c>
      <c r="L17">
        <v>74122.653999999995</v>
      </c>
      <c r="M17">
        <v>82607.784</v>
      </c>
      <c r="N17">
        <v>74717.745999999999</v>
      </c>
      <c r="O17">
        <v>78765.903000000006</v>
      </c>
      <c r="P17">
        <v>79296.13</v>
      </c>
      <c r="Q17">
        <v>76163.319000000003</v>
      </c>
    </row>
    <row r="18" spans="1:17" x14ac:dyDescent="0.25">
      <c r="A18" t="s">
        <v>91</v>
      </c>
      <c r="B18">
        <v>2000</v>
      </c>
      <c r="C18" t="s">
        <v>110</v>
      </c>
      <c r="D18" t="s">
        <v>111</v>
      </c>
      <c r="E18">
        <v>197289.3</v>
      </c>
      <c r="F18">
        <v>191359.24</v>
      </c>
      <c r="G18">
        <v>203730.277</v>
      </c>
      <c r="H18">
        <v>2324323.7089999998</v>
      </c>
      <c r="I18">
        <v>182555.481</v>
      </c>
      <c r="J18">
        <v>195290.073</v>
      </c>
      <c r="K18">
        <v>181880.33600000001</v>
      </c>
      <c r="L18">
        <v>193518.50200000001</v>
      </c>
      <c r="M18">
        <v>194328.45</v>
      </c>
      <c r="N18">
        <v>211011.796</v>
      </c>
      <c r="O18">
        <v>184604.726</v>
      </c>
      <c r="P18">
        <v>190733.14300000001</v>
      </c>
      <c r="Q18">
        <v>198022.38500000001</v>
      </c>
    </row>
    <row r="19" spans="1:17" x14ac:dyDescent="0.25">
      <c r="A19" t="s">
        <v>91</v>
      </c>
      <c r="B19">
        <v>2000</v>
      </c>
      <c r="C19" t="s">
        <v>110</v>
      </c>
      <c r="D19" t="s">
        <v>112</v>
      </c>
      <c r="E19">
        <v>34425.525000000001</v>
      </c>
      <c r="F19">
        <v>34969.853000000003</v>
      </c>
      <c r="G19">
        <v>33811.764000000003</v>
      </c>
      <c r="H19">
        <v>36915.406999999999</v>
      </c>
      <c r="I19">
        <v>497338.37300000002</v>
      </c>
      <c r="J19">
        <v>43744.620999999999</v>
      </c>
      <c r="K19">
        <v>45926.084999999999</v>
      </c>
      <c r="L19">
        <v>42766.428</v>
      </c>
      <c r="M19">
        <v>48544.383999999998</v>
      </c>
      <c r="N19">
        <v>52672.000999999997</v>
      </c>
      <c r="O19">
        <v>58173.434000000001</v>
      </c>
      <c r="P19">
        <v>33076.898000000001</v>
      </c>
      <c r="Q19">
        <v>32311.973000000002</v>
      </c>
    </row>
    <row r="20" spans="1:17" x14ac:dyDescent="0.25">
      <c r="A20" t="s">
        <v>91</v>
      </c>
      <c r="B20">
        <v>2000</v>
      </c>
      <c r="C20" t="s">
        <v>110</v>
      </c>
      <c r="D20" t="s">
        <v>113</v>
      </c>
      <c r="E20">
        <v>162775.78599999999</v>
      </c>
      <c r="F20">
        <v>159455.06400000001</v>
      </c>
      <c r="G20">
        <v>170050.56200000001</v>
      </c>
      <c r="H20">
        <v>153214.08199999999</v>
      </c>
      <c r="I20">
        <v>169155.095</v>
      </c>
      <c r="J20">
        <v>1847747.041</v>
      </c>
      <c r="K20">
        <v>152471.323</v>
      </c>
      <c r="L20">
        <v>154445.57399999999</v>
      </c>
      <c r="M20">
        <v>137874.31599999999</v>
      </c>
      <c r="N20">
        <v>142844.46900000001</v>
      </c>
      <c r="O20">
        <v>133011.97899999999</v>
      </c>
      <c r="P20">
        <v>157785.97099999999</v>
      </c>
      <c r="Q20">
        <v>154662.82</v>
      </c>
    </row>
    <row r="21" spans="1:17" x14ac:dyDescent="0.25">
      <c r="A21" t="s">
        <v>91</v>
      </c>
      <c r="B21">
        <v>2000</v>
      </c>
      <c r="C21" t="s">
        <v>110</v>
      </c>
      <c r="D21" t="s">
        <v>114</v>
      </c>
      <c r="E21">
        <v>575302.16099999996</v>
      </c>
      <c r="F21">
        <v>598991.152</v>
      </c>
      <c r="G21">
        <v>603057.69700000004</v>
      </c>
      <c r="H21">
        <v>652425.41899999999</v>
      </c>
      <c r="I21">
        <v>627900.04500000004</v>
      </c>
      <c r="J21">
        <v>656697.245</v>
      </c>
      <c r="K21">
        <v>7428480.818</v>
      </c>
      <c r="L21">
        <v>579928.00899999996</v>
      </c>
      <c r="M21">
        <v>643248.09400000004</v>
      </c>
      <c r="N21">
        <v>605500.41</v>
      </c>
      <c r="O21">
        <v>618650.17700000003</v>
      </c>
      <c r="P21">
        <v>614461.49699999997</v>
      </c>
      <c r="Q21">
        <v>652318.91200000001</v>
      </c>
    </row>
    <row r="22" spans="1:17" x14ac:dyDescent="0.25">
      <c r="A22" t="s">
        <v>91</v>
      </c>
      <c r="B22">
        <v>2000</v>
      </c>
      <c r="C22" t="s">
        <v>115</v>
      </c>
      <c r="D22" t="s">
        <v>116</v>
      </c>
      <c r="E22">
        <v>141272.27600000001</v>
      </c>
      <c r="F22">
        <v>120306.416</v>
      </c>
      <c r="G22">
        <v>124057.22</v>
      </c>
      <c r="H22">
        <v>127456.768</v>
      </c>
      <c r="I22">
        <v>126089.287</v>
      </c>
      <c r="J22">
        <v>127217.60799999999</v>
      </c>
      <c r="K22">
        <v>140577.245</v>
      </c>
      <c r="L22">
        <v>1583337.0020000001</v>
      </c>
      <c r="M22">
        <v>131275.82699999999</v>
      </c>
      <c r="N22">
        <v>139828.21900000001</v>
      </c>
      <c r="O22">
        <v>132674.66200000001</v>
      </c>
      <c r="P22">
        <v>135278.932</v>
      </c>
      <c r="Q22">
        <v>137302.54199999999</v>
      </c>
    </row>
    <row r="23" spans="1:17" x14ac:dyDescent="0.25">
      <c r="A23" t="s">
        <v>91</v>
      </c>
      <c r="B23">
        <v>2000</v>
      </c>
      <c r="C23" t="s">
        <v>115</v>
      </c>
      <c r="D23" t="s">
        <v>117</v>
      </c>
      <c r="E23">
        <v>84778.683999999994</v>
      </c>
      <c r="F23">
        <v>95782.864000000001</v>
      </c>
      <c r="G23">
        <v>86011.332999999999</v>
      </c>
      <c r="H23">
        <v>84710.47</v>
      </c>
      <c r="I23">
        <v>92420.292000000001</v>
      </c>
      <c r="J23">
        <v>90161.217000000004</v>
      </c>
      <c r="K23">
        <v>91530.697</v>
      </c>
      <c r="L23">
        <v>102189.302</v>
      </c>
      <c r="M23">
        <v>1088444.773</v>
      </c>
      <c r="N23">
        <v>90238.164000000004</v>
      </c>
      <c r="O23">
        <v>96826.942999999999</v>
      </c>
      <c r="P23">
        <v>86662.71</v>
      </c>
      <c r="Q23">
        <v>87132.096999999994</v>
      </c>
    </row>
    <row r="24" spans="1:17" x14ac:dyDescent="0.25">
      <c r="A24" t="s">
        <v>91</v>
      </c>
      <c r="B24">
        <v>2000</v>
      </c>
      <c r="C24" t="s">
        <v>115</v>
      </c>
      <c r="D24" t="s">
        <v>118</v>
      </c>
      <c r="E24">
        <v>160079.43900000001</v>
      </c>
      <c r="F24">
        <v>160513.13099999999</v>
      </c>
      <c r="G24">
        <v>169750.799</v>
      </c>
      <c r="H24">
        <v>148887.40599999999</v>
      </c>
      <c r="I24">
        <v>156146.992</v>
      </c>
      <c r="J24">
        <v>156949.81599999999</v>
      </c>
      <c r="K24">
        <v>156677.715</v>
      </c>
      <c r="L24">
        <v>158636.867</v>
      </c>
      <c r="M24">
        <v>169447.74799999999</v>
      </c>
      <c r="N24">
        <v>1912987.247</v>
      </c>
      <c r="O24">
        <v>155870.853</v>
      </c>
      <c r="P24">
        <v>171836.48499999999</v>
      </c>
      <c r="Q24">
        <v>148189.99600000001</v>
      </c>
    </row>
    <row r="25" spans="1:17" x14ac:dyDescent="0.25">
      <c r="A25" t="s">
        <v>91</v>
      </c>
      <c r="B25">
        <v>2000</v>
      </c>
      <c r="C25" t="s">
        <v>119</v>
      </c>
      <c r="D25" t="s">
        <v>120</v>
      </c>
      <c r="E25">
        <v>21692.937000000002</v>
      </c>
      <c r="F25">
        <v>23446.215</v>
      </c>
      <c r="G25">
        <v>23112.258999999998</v>
      </c>
      <c r="H25">
        <v>24360.117999999999</v>
      </c>
      <c r="I25">
        <v>23974.14</v>
      </c>
      <c r="J25">
        <v>23870.663</v>
      </c>
      <c r="K25">
        <v>26477.505000000001</v>
      </c>
      <c r="L25">
        <v>24445.827000000001</v>
      </c>
      <c r="M25">
        <v>23412.072</v>
      </c>
      <c r="N25">
        <v>25815.360000000001</v>
      </c>
      <c r="O25">
        <v>288188.08500000002</v>
      </c>
      <c r="P25">
        <v>22586.589</v>
      </c>
      <c r="Q25">
        <v>24994.400000000001</v>
      </c>
    </row>
    <row r="26" spans="1:17" x14ac:dyDescent="0.25">
      <c r="A26" t="s">
        <v>91</v>
      </c>
      <c r="B26">
        <v>2000</v>
      </c>
      <c r="C26" t="s">
        <v>119</v>
      </c>
      <c r="D26" t="s">
        <v>121</v>
      </c>
      <c r="E26">
        <v>23245.279999999999</v>
      </c>
      <c r="F26">
        <v>21682.923999999999</v>
      </c>
      <c r="G26">
        <v>21881.812999999998</v>
      </c>
      <c r="H26">
        <v>24084.058000000001</v>
      </c>
      <c r="I26">
        <v>24138.483</v>
      </c>
      <c r="J26">
        <v>24424.395</v>
      </c>
      <c r="K26">
        <v>23567.687999999998</v>
      </c>
      <c r="L26">
        <v>23955.236000000001</v>
      </c>
      <c r="M26">
        <v>22493.198</v>
      </c>
      <c r="N26">
        <v>27907.664000000001</v>
      </c>
      <c r="O26">
        <v>27399.758999999998</v>
      </c>
      <c r="P26">
        <v>285679.85600000003</v>
      </c>
      <c r="Q26">
        <v>20899.358</v>
      </c>
    </row>
    <row r="27" spans="1:17" x14ac:dyDescent="0.25">
      <c r="A27" t="s">
        <v>91</v>
      </c>
      <c r="B27">
        <v>2000</v>
      </c>
      <c r="C27" t="s">
        <v>119</v>
      </c>
      <c r="D27" t="s">
        <v>122</v>
      </c>
      <c r="E27">
        <v>58254.692000000003</v>
      </c>
      <c r="F27">
        <v>60709.112999999998</v>
      </c>
      <c r="G27">
        <v>56363.192000000003</v>
      </c>
      <c r="H27">
        <v>59585.031999999999</v>
      </c>
      <c r="I27">
        <v>60409.112000000001</v>
      </c>
      <c r="J27">
        <v>63762.883000000002</v>
      </c>
      <c r="K27">
        <v>59713.601999999999</v>
      </c>
      <c r="L27">
        <v>59023.033000000003</v>
      </c>
      <c r="M27">
        <v>65077.56</v>
      </c>
      <c r="N27">
        <v>60458.711000000003</v>
      </c>
      <c r="O27">
        <v>60729.000999999997</v>
      </c>
      <c r="P27">
        <v>63977.934000000001</v>
      </c>
      <c r="Q27">
        <v>728063.86499999999</v>
      </c>
    </row>
    <row r="28" spans="1:17" x14ac:dyDescent="0.25">
      <c r="A28" t="s">
        <v>91</v>
      </c>
      <c r="B28">
        <v>2000</v>
      </c>
      <c r="C28" t="s">
        <v>119</v>
      </c>
      <c r="D28" t="s">
        <v>123</v>
      </c>
      <c r="E28">
        <v>593389.679</v>
      </c>
      <c r="F28">
        <v>39257.909</v>
      </c>
      <c r="G28">
        <v>49569.771999999997</v>
      </c>
      <c r="H28">
        <v>48423.406000000003</v>
      </c>
      <c r="I28">
        <v>48553.004000000001</v>
      </c>
      <c r="J28">
        <v>51085.485000000001</v>
      </c>
      <c r="K28">
        <v>53138.993999999999</v>
      </c>
      <c r="L28">
        <v>47297.271000000001</v>
      </c>
      <c r="M28">
        <v>51706.870999999999</v>
      </c>
      <c r="N28">
        <v>49501.962</v>
      </c>
      <c r="O28">
        <v>52617.237000000001</v>
      </c>
      <c r="P28">
        <v>49397.542999999998</v>
      </c>
      <c r="Q28">
        <v>52840.224999999999</v>
      </c>
    </row>
    <row r="29" spans="1:17" x14ac:dyDescent="0.25">
      <c r="A29" t="s">
        <v>91</v>
      </c>
      <c r="B29">
        <v>2001</v>
      </c>
      <c r="C29" t="s">
        <v>92</v>
      </c>
      <c r="D29" t="s">
        <v>93</v>
      </c>
      <c r="E29">
        <v>10500.843999999999</v>
      </c>
      <c r="F29">
        <v>133195.40900000001</v>
      </c>
      <c r="G29">
        <v>10440.370000000001</v>
      </c>
      <c r="H29">
        <v>9566.9500000000007</v>
      </c>
      <c r="I29">
        <v>10895.277</v>
      </c>
      <c r="J29">
        <v>10727.244000000001</v>
      </c>
      <c r="K29">
        <v>11164.73</v>
      </c>
      <c r="L29">
        <v>11587.966</v>
      </c>
      <c r="M29">
        <v>11225.507</v>
      </c>
      <c r="N29">
        <v>12358.21</v>
      </c>
      <c r="O29">
        <v>11392.627</v>
      </c>
      <c r="P29">
        <v>11387.328</v>
      </c>
      <c r="Q29">
        <v>11948.356</v>
      </c>
    </row>
    <row r="30" spans="1:17" x14ac:dyDescent="0.25">
      <c r="A30" t="s">
        <v>91</v>
      </c>
      <c r="B30">
        <v>2001</v>
      </c>
      <c r="C30" t="s">
        <v>92</v>
      </c>
      <c r="D30" t="s">
        <v>94</v>
      </c>
      <c r="E30">
        <v>3345.625</v>
      </c>
      <c r="F30">
        <v>3158.2979999999998</v>
      </c>
      <c r="G30">
        <v>38892.741000000002</v>
      </c>
      <c r="H30">
        <v>3037.4720000000002</v>
      </c>
      <c r="I30">
        <v>2758.4259999999999</v>
      </c>
      <c r="J30">
        <v>3116.71</v>
      </c>
      <c r="K30">
        <v>3103.7849999999999</v>
      </c>
      <c r="L30">
        <v>3329.6460000000002</v>
      </c>
      <c r="M30">
        <v>3407.22</v>
      </c>
      <c r="N30">
        <v>3304.8440000000001</v>
      </c>
      <c r="O30">
        <v>3755.6680000000001</v>
      </c>
      <c r="P30">
        <v>3227.5819999999999</v>
      </c>
      <c r="Q30">
        <v>3347.4650000000001</v>
      </c>
    </row>
    <row r="31" spans="1:17" x14ac:dyDescent="0.25">
      <c r="A31" t="s">
        <v>91</v>
      </c>
      <c r="B31">
        <v>2001</v>
      </c>
      <c r="C31" t="s">
        <v>92</v>
      </c>
      <c r="D31" t="s">
        <v>95</v>
      </c>
      <c r="E31">
        <v>22763.56</v>
      </c>
      <c r="F31">
        <v>21999.866999999998</v>
      </c>
      <c r="G31">
        <v>20211.512999999999</v>
      </c>
      <c r="H31">
        <v>246106.66200000001</v>
      </c>
      <c r="I31">
        <v>18643.204000000002</v>
      </c>
      <c r="J31">
        <v>18332.105</v>
      </c>
      <c r="K31">
        <v>20282.032999999999</v>
      </c>
      <c r="L31">
        <v>19375.103999999999</v>
      </c>
      <c r="M31">
        <v>21367.65</v>
      </c>
      <c r="N31">
        <v>20798.383000000002</v>
      </c>
      <c r="O31">
        <v>20175.47</v>
      </c>
      <c r="P31">
        <v>21983.399000000001</v>
      </c>
      <c r="Q31">
        <v>20174.374</v>
      </c>
    </row>
    <row r="32" spans="1:17" x14ac:dyDescent="0.25">
      <c r="A32" t="s">
        <v>91</v>
      </c>
      <c r="B32">
        <v>2001</v>
      </c>
      <c r="C32" t="s">
        <v>92</v>
      </c>
      <c r="D32" t="s">
        <v>96</v>
      </c>
      <c r="E32">
        <v>3111.0039999999999</v>
      </c>
      <c r="F32">
        <v>3629.337</v>
      </c>
      <c r="G32">
        <v>3550.1370000000002</v>
      </c>
      <c r="H32">
        <v>3521.6350000000002</v>
      </c>
      <c r="I32">
        <v>38968.112999999998</v>
      </c>
      <c r="J32">
        <v>2971.8270000000002</v>
      </c>
      <c r="K32">
        <v>2860.6</v>
      </c>
      <c r="L32">
        <v>3183.92</v>
      </c>
      <c r="M32">
        <v>3424.7379999999998</v>
      </c>
      <c r="N32">
        <v>3282.4110000000001</v>
      </c>
      <c r="O32">
        <v>3263.9270000000001</v>
      </c>
      <c r="P32">
        <v>2930.373</v>
      </c>
      <c r="Q32">
        <v>3238.2040000000002</v>
      </c>
    </row>
    <row r="33" spans="1:17" x14ac:dyDescent="0.25">
      <c r="A33" t="s">
        <v>91</v>
      </c>
      <c r="B33">
        <v>2001</v>
      </c>
      <c r="C33" t="s">
        <v>92</v>
      </c>
      <c r="D33" t="s">
        <v>97</v>
      </c>
      <c r="E33">
        <v>35388.101000000002</v>
      </c>
      <c r="F33">
        <v>35351.1</v>
      </c>
      <c r="G33">
        <v>35270.000999999997</v>
      </c>
      <c r="H33">
        <v>27654.287</v>
      </c>
      <c r="I33">
        <v>27034.237000000001</v>
      </c>
      <c r="J33">
        <v>350218.18300000002</v>
      </c>
      <c r="K33">
        <v>24540.269</v>
      </c>
      <c r="L33">
        <v>23019.39</v>
      </c>
      <c r="M33">
        <v>25016.134999999998</v>
      </c>
      <c r="N33">
        <v>24451.59</v>
      </c>
      <c r="O33">
        <v>26300.629000000001</v>
      </c>
      <c r="P33">
        <v>31000.414000000001</v>
      </c>
      <c r="Q33">
        <v>35192.03</v>
      </c>
    </row>
    <row r="34" spans="1:17" x14ac:dyDescent="0.25">
      <c r="A34" t="s">
        <v>91</v>
      </c>
      <c r="B34">
        <v>2001</v>
      </c>
      <c r="C34" t="s">
        <v>92</v>
      </c>
      <c r="D34" t="s">
        <v>98</v>
      </c>
      <c r="E34">
        <v>3861.75</v>
      </c>
      <c r="F34">
        <v>4076.5</v>
      </c>
      <c r="G34">
        <v>3754.25</v>
      </c>
      <c r="H34">
        <v>4032.19</v>
      </c>
      <c r="I34">
        <v>3885.5</v>
      </c>
      <c r="J34">
        <v>3989.7</v>
      </c>
      <c r="K34">
        <v>45203.74</v>
      </c>
      <c r="L34">
        <v>3481.1</v>
      </c>
      <c r="M34">
        <v>3208.3</v>
      </c>
      <c r="N34">
        <v>3800.9</v>
      </c>
      <c r="O34">
        <v>3625.85</v>
      </c>
      <c r="P34">
        <v>3726.05</v>
      </c>
      <c r="Q34">
        <v>3761.65</v>
      </c>
    </row>
    <row r="35" spans="1:17" x14ac:dyDescent="0.25">
      <c r="A35" t="s">
        <v>91</v>
      </c>
      <c r="B35">
        <v>2001</v>
      </c>
      <c r="C35" t="s">
        <v>92</v>
      </c>
      <c r="D35" t="s">
        <v>99</v>
      </c>
      <c r="E35">
        <v>8425.5560000000005</v>
      </c>
      <c r="F35">
        <v>9072.67</v>
      </c>
      <c r="G35">
        <v>8604.5740000000005</v>
      </c>
      <c r="H35">
        <v>7759.7259999999997</v>
      </c>
      <c r="I35">
        <v>9484.9570000000003</v>
      </c>
      <c r="J35">
        <v>7242.11</v>
      </c>
      <c r="K35">
        <v>7503.2349999999997</v>
      </c>
      <c r="L35">
        <v>95690.214999999997</v>
      </c>
      <c r="M35">
        <v>7403.8490000000002</v>
      </c>
      <c r="N35">
        <v>6896.2160000000003</v>
      </c>
      <c r="O35">
        <v>7649.4930000000004</v>
      </c>
      <c r="P35">
        <v>7671.6120000000001</v>
      </c>
      <c r="Q35">
        <v>7976.2169999999996</v>
      </c>
    </row>
    <row r="36" spans="1:17" x14ac:dyDescent="0.25">
      <c r="A36" t="s">
        <v>91</v>
      </c>
      <c r="B36">
        <v>2001</v>
      </c>
      <c r="C36" t="s">
        <v>100</v>
      </c>
      <c r="D36" t="s">
        <v>101</v>
      </c>
      <c r="E36">
        <v>17102.723000000002</v>
      </c>
      <c r="F36">
        <v>17869.133000000002</v>
      </c>
      <c r="G36">
        <v>17763.868999999999</v>
      </c>
      <c r="H36">
        <v>18493.755000000001</v>
      </c>
      <c r="I36">
        <v>17081.466</v>
      </c>
      <c r="J36">
        <v>18504.403999999999</v>
      </c>
      <c r="K36">
        <v>18204.043000000001</v>
      </c>
      <c r="L36">
        <v>18477.319</v>
      </c>
      <c r="M36">
        <v>209670.924</v>
      </c>
      <c r="N36">
        <v>17435.787</v>
      </c>
      <c r="O36">
        <v>15343.844999999999</v>
      </c>
      <c r="P36">
        <v>17133.808000000001</v>
      </c>
      <c r="Q36">
        <v>16260.772000000001</v>
      </c>
    </row>
    <row r="37" spans="1:17" x14ac:dyDescent="0.25">
      <c r="A37" t="s">
        <v>91</v>
      </c>
      <c r="B37">
        <v>2001</v>
      </c>
      <c r="C37" t="s">
        <v>100</v>
      </c>
      <c r="D37" t="s">
        <v>102</v>
      </c>
      <c r="E37">
        <v>10160.891</v>
      </c>
      <c r="F37">
        <v>10555.12</v>
      </c>
      <c r="G37">
        <v>10754.043</v>
      </c>
      <c r="H37">
        <v>10861.045</v>
      </c>
      <c r="I37">
        <v>11125.134</v>
      </c>
      <c r="J37">
        <v>10561.398999999999</v>
      </c>
      <c r="K37">
        <v>10892.647999999999</v>
      </c>
      <c r="L37">
        <v>10976.837</v>
      </c>
      <c r="M37">
        <v>10638.964</v>
      </c>
      <c r="N37">
        <v>126960.08100000001</v>
      </c>
      <c r="O37">
        <v>10840.165999999999</v>
      </c>
      <c r="P37">
        <v>9219.0280000000002</v>
      </c>
      <c r="Q37">
        <v>10374.806</v>
      </c>
    </row>
    <row r="38" spans="1:17" x14ac:dyDescent="0.25">
      <c r="A38" t="s">
        <v>91</v>
      </c>
      <c r="B38">
        <v>2001</v>
      </c>
      <c r="C38" t="s">
        <v>100</v>
      </c>
      <c r="D38" t="s">
        <v>103</v>
      </c>
      <c r="E38">
        <v>37412.089</v>
      </c>
      <c r="F38">
        <v>36351.434999999998</v>
      </c>
      <c r="G38">
        <v>39006.417999999998</v>
      </c>
      <c r="H38">
        <v>38934.188000000002</v>
      </c>
      <c r="I38">
        <v>39219.402999999998</v>
      </c>
      <c r="J38">
        <v>39331.256999999998</v>
      </c>
      <c r="K38">
        <v>38330.006000000001</v>
      </c>
      <c r="L38">
        <v>39043.491999999998</v>
      </c>
      <c r="M38">
        <v>37527.635999999999</v>
      </c>
      <c r="N38">
        <v>39836.264000000003</v>
      </c>
      <c r="O38">
        <v>458676.13299999997</v>
      </c>
      <c r="P38">
        <v>38692.247000000003</v>
      </c>
      <c r="Q38">
        <v>34991.697999999997</v>
      </c>
    </row>
    <row r="39" spans="1:17" x14ac:dyDescent="0.25">
      <c r="A39" t="s">
        <v>91</v>
      </c>
      <c r="B39">
        <v>2001</v>
      </c>
      <c r="C39" t="s">
        <v>100</v>
      </c>
      <c r="D39" t="s">
        <v>104</v>
      </c>
      <c r="E39">
        <v>17288.334999999999</v>
      </c>
      <c r="F39">
        <v>18023.762999999999</v>
      </c>
      <c r="G39">
        <v>17727.55</v>
      </c>
      <c r="H39">
        <v>18209.133999999998</v>
      </c>
      <c r="I39">
        <v>18172.048999999999</v>
      </c>
      <c r="J39">
        <v>17817.300999999999</v>
      </c>
      <c r="K39">
        <v>18807.914000000001</v>
      </c>
      <c r="L39">
        <v>17166.508999999998</v>
      </c>
      <c r="M39">
        <v>18442.309000000001</v>
      </c>
      <c r="N39">
        <v>18317.241999999998</v>
      </c>
      <c r="O39">
        <v>18342.076000000001</v>
      </c>
      <c r="P39">
        <v>217588.81099999999</v>
      </c>
      <c r="Q39">
        <v>19274.629000000001</v>
      </c>
    </row>
    <row r="40" spans="1:17" x14ac:dyDescent="0.25">
      <c r="A40" t="s">
        <v>91</v>
      </c>
      <c r="B40">
        <v>2001</v>
      </c>
      <c r="C40" t="s">
        <v>100</v>
      </c>
      <c r="D40" t="s">
        <v>105</v>
      </c>
      <c r="E40">
        <v>18375.674999999999</v>
      </c>
      <c r="F40">
        <v>16808.017</v>
      </c>
      <c r="G40">
        <v>17963.117999999999</v>
      </c>
      <c r="H40">
        <v>17647.309000000001</v>
      </c>
      <c r="I40">
        <v>17558.951000000001</v>
      </c>
      <c r="J40">
        <v>19703.728999999999</v>
      </c>
      <c r="K40">
        <v>17223.808000000001</v>
      </c>
      <c r="L40">
        <v>18670.465</v>
      </c>
      <c r="M40">
        <v>18849.940999999999</v>
      </c>
      <c r="N40">
        <v>17877.784</v>
      </c>
      <c r="O40">
        <v>17897.368999999999</v>
      </c>
      <c r="P40">
        <v>18936.939999999999</v>
      </c>
      <c r="Q40">
        <v>217513.106</v>
      </c>
    </row>
    <row r="41" spans="1:17" x14ac:dyDescent="0.25">
      <c r="A41" t="s">
        <v>91</v>
      </c>
      <c r="B41">
        <v>2001</v>
      </c>
      <c r="C41" t="s">
        <v>100</v>
      </c>
      <c r="D41" t="s">
        <v>106</v>
      </c>
      <c r="E41">
        <v>579786.23499999999</v>
      </c>
      <c r="F41">
        <v>49183.421000000002</v>
      </c>
      <c r="G41">
        <v>45718.784</v>
      </c>
      <c r="H41">
        <v>49285.974999999999</v>
      </c>
      <c r="I41">
        <v>47619.398000000001</v>
      </c>
      <c r="J41">
        <v>49844.057999999997</v>
      </c>
      <c r="K41">
        <v>50704.224999999999</v>
      </c>
      <c r="L41">
        <v>45087.57</v>
      </c>
      <c r="M41">
        <v>49123.35</v>
      </c>
      <c r="N41">
        <v>47728.133999999998</v>
      </c>
      <c r="O41">
        <v>48252.008000000002</v>
      </c>
      <c r="P41">
        <v>47384.870999999999</v>
      </c>
      <c r="Q41">
        <v>49854.440999999999</v>
      </c>
    </row>
    <row r="42" spans="1:17" x14ac:dyDescent="0.25">
      <c r="A42" t="s">
        <v>91</v>
      </c>
      <c r="B42">
        <v>2001</v>
      </c>
      <c r="C42" t="s">
        <v>100</v>
      </c>
      <c r="D42" t="s">
        <v>107</v>
      </c>
      <c r="E42">
        <v>13568.178</v>
      </c>
      <c r="F42">
        <v>161523.81099999999</v>
      </c>
      <c r="G42">
        <v>14303.186</v>
      </c>
      <c r="H42">
        <v>12968.918</v>
      </c>
      <c r="I42">
        <v>13861.844999999999</v>
      </c>
      <c r="J42">
        <v>13574.124</v>
      </c>
      <c r="K42">
        <v>13623.021000000001</v>
      </c>
      <c r="L42">
        <v>13679.507</v>
      </c>
      <c r="M42">
        <v>12964.199000000001</v>
      </c>
      <c r="N42">
        <v>13631.396000000001</v>
      </c>
      <c r="O42">
        <v>13366.278</v>
      </c>
      <c r="P42">
        <v>12843.519</v>
      </c>
      <c r="Q42">
        <v>13139.64</v>
      </c>
    </row>
    <row r="43" spans="1:17" x14ac:dyDescent="0.25">
      <c r="A43" t="s">
        <v>91</v>
      </c>
      <c r="B43">
        <v>2001</v>
      </c>
      <c r="C43" t="s">
        <v>100</v>
      </c>
      <c r="D43" t="s">
        <v>108</v>
      </c>
      <c r="E43">
        <v>11668.753000000001</v>
      </c>
      <c r="F43">
        <v>12259.548000000001</v>
      </c>
      <c r="G43">
        <v>142900.97</v>
      </c>
      <c r="H43">
        <v>12643.994000000001</v>
      </c>
      <c r="I43">
        <v>11186.454</v>
      </c>
      <c r="J43">
        <v>12068.386</v>
      </c>
      <c r="K43">
        <v>11666.582</v>
      </c>
      <c r="L43">
        <v>12424.42</v>
      </c>
      <c r="M43">
        <v>12037.419</v>
      </c>
      <c r="N43">
        <v>11195.085999999999</v>
      </c>
      <c r="O43">
        <v>12091.625</v>
      </c>
      <c r="P43">
        <v>11296.689</v>
      </c>
      <c r="Q43">
        <v>12362.013999999999</v>
      </c>
    </row>
    <row r="44" spans="1:17" x14ac:dyDescent="0.25">
      <c r="A44" t="s">
        <v>91</v>
      </c>
      <c r="B44">
        <v>2001</v>
      </c>
      <c r="C44" t="s">
        <v>100</v>
      </c>
      <c r="D44" t="s">
        <v>109</v>
      </c>
      <c r="E44">
        <v>74123.350999999995</v>
      </c>
      <c r="F44">
        <v>72242.081000000006</v>
      </c>
      <c r="G44">
        <v>77887.034</v>
      </c>
      <c r="H44">
        <v>880526.84100000001</v>
      </c>
      <c r="I44">
        <v>80308.769</v>
      </c>
      <c r="J44">
        <v>69187.267000000007</v>
      </c>
      <c r="K44">
        <v>72899.455000000002</v>
      </c>
      <c r="L44">
        <v>70777.347999999998</v>
      </c>
      <c r="M44">
        <v>72617.346999999994</v>
      </c>
      <c r="N44">
        <v>77066.017000000007</v>
      </c>
      <c r="O44">
        <v>69957.214000000007</v>
      </c>
      <c r="P44">
        <v>74491.02</v>
      </c>
      <c r="Q44">
        <v>68969.937999999995</v>
      </c>
    </row>
    <row r="45" spans="1:17" x14ac:dyDescent="0.25">
      <c r="A45" t="s">
        <v>91</v>
      </c>
      <c r="B45">
        <v>2001</v>
      </c>
      <c r="C45" t="s">
        <v>110</v>
      </c>
      <c r="D45" t="s">
        <v>111</v>
      </c>
      <c r="E45">
        <v>184219.45499999999</v>
      </c>
      <c r="F45">
        <v>183393.769</v>
      </c>
      <c r="G45">
        <v>180530.76699999999</v>
      </c>
      <c r="H45">
        <v>191970.266</v>
      </c>
      <c r="I45">
        <v>2254064.0060000001</v>
      </c>
      <c r="J45">
        <v>187015.655</v>
      </c>
      <c r="K45">
        <v>181236.22700000001</v>
      </c>
      <c r="L45">
        <v>188361.00399999999</v>
      </c>
      <c r="M45">
        <v>188671.291</v>
      </c>
      <c r="N45">
        <v>190677.897</v>
      </c>
      <c r="O45">
        <v>197710.89199999999</v>
      </c>
      <c r="P45">
        <v>187998.29800000001</v>
      </c>
      <c r="Q45">
        <v>192278.48499999999</v>
      </c>
    </row>
    <row r="46" spans="1:17" x14ac:dyDescent="0.25">
      <c r="A46" t="s">
        <v>91</v>
      </c>
      <c r="B46">
        <v>2001</v>
      </c>
      <c r="C46" t="s">
        <v>110</v>
      </c>
      <c r="D46" t="s">
        <v>112</v>
      </c>
      <c r="E46">
        <v>36569.243999999999</v>
      </c>
      <c r="F46">
        <v>34430.966</v>
      </c>
      <c r="G46">
        <v>36850.127</v>
      </c>
      <c r="H46">
        <v>36759.296999999999</v>
      </c>
      <c r="I46">
        <v>42740.39</v>
      </c>
      <c r="J46">
        <v>438718.36</v>
      </c>
      <c r="K46">
        <v>37494.660000000003</v>
      </c>
      <c r="L46">
        <v>32256.661</v>
      </c>
      <c r="M46">
        <v>35324.771999999997</v>
      </c>
      <c r="N46">
        <v>35998.468000000001</v>
      </c>
      <c r="O46">
        <v>35261.256000000001</v>
      </c>
      <c r="P46">
        <v>37666.597000000002</v>
      </c>
      <c r="Q46">
        <v>37365.921999999999</v>
      </c>
    </row>
    <row r="47" spans="1:17" x14ac:dyDescent="0.25">
      <c r="A47" t="s">
        <v>91</v>
      </c>
      <c r="B47">
        <v>2001</v>
      </c>
      <c r="C47" t="s">
        <v>110</v>
      </c>
      <c r="D47" t="s">
        <v>113</v>
      </c>
      <c r="E47">
        <v>146681.18799999999</v>
      </c>
      <c r="F47">
        <v>151857.45800000001</v>
      </c>
      <c r="G47">
        <v>138949.10999999999</v>
      </c>
      <c r="H47">
        <v>140524.12400000001</v>
      </c>
      <c r="I47">
        <v>133949.326</v>
      </c>
      <c r="J47">
        <v>151393.386</v>
      </c>
      <c r="K47">
        <v>1772336.5689999999</v>
      </c>
      <c r="L47">
        <v>156642.228</v>
      </c>
      <c r="M47">
        <v>145040.625</v>
      </c>
      <c r="N47">
        <v>149386.12700000001</v>
      </c>
      <c r="O47">
        <v>149369.59299999999</v>
      </c>
      <c r="P47">
        <v>150610.125</v>
      </c>
      <c r="Q47">
        <v>157933.27900000001</v>
      </c>
    </row>
    <row r="48" spans="1:17" x14ac:dyDescent="0.25">
      <c r="A48" t="s">
        <v>91</v>
      </c>
      <c r="B48">
        <v>2001</v>
      </c>
      <c r="C48" t="s">
        <v>110</v>
      </c>
      <c r="D48" t="s">
        <v>114</v>
      </c>
      <c r="E48">
        <v>660289.83400000003</v>
      </c>
      <c r="F48">
        <v>603899.10600000003</v>
      </c>
      <c r="G48">
        <v>636942.93599999999</v>
      </c>
      <c r="H48">
        <v>595886.16399999999</v>
      </c>
      <c r="I48">
        <v>633832.19400000002</v>
      </c>
      <c r="J48">
        <v>586398.01699999999</v>
      </c>
      <c r="K48">
        <v>598569.19099999999</v>
      </c>
      <c r="L48">
        <v>7451080.4299999997</v>
      </c>
      <c r="M48">
        <v>598960.31299999997</v>
      </c>
      <c r="N48">
        <v>570709.10499999998</v>
      </c>
      <c r="O48">
        <v>652456.74199999997</v>
      </c>
      <c r="P48">
        <v>648740.41799999995</v>
      </c>
      <c r="Q48">
        <v>664396.41</v>
      </c>
    </row>
    <row r="49" spans="1:17" x14ac:dyDescent="0.25">
      <c r="A49" t="s">
        <v>91</v>
      </c>
      <c r="B49">
        <v>2001</v>
      </c>
      <c r="C49" t="s">
        <v>115</v>
      </c>
      <c r="D49" t="s">
        <v>116</v>
      </c>
      <c r="E49">
        <v>123959.254</v>
      </c>
      <c r="F49">
        <v>127604.314</v>
      </c>
      <c r="G49">
        <v>120760.19899999999</v>
      </c>
      <c r="H49">
        <v>127633.52899999999</v>
      </c>
      <c r="I49">
        <v>121386.159</v>
      </c>
      <c r="J49">
        <v>125633.54700000001</v>
      </c>
      <c r="K49">
        <v>119575.93</v>
      </c>
      <c r="L49">
        <v>128940.83100000001</v>
      </c>
      <c r="M49">
        <v>1477085.193</v>
      </c>
      <c r="N49">
        <v>122255.50900000001</v>
      </c>
      <c r="O49">
        <v>112502.716</v>
      </c>
      <c r="P49">
        <v>123293.77499999999</v>
      </c>
      <c r="Q49">
        <v>123539.43</v>
      </c>
    </row>
    <row r="50" spans="1:17" x14ac:dyDescent="0.25">
      <c r="A50" t="s">
        <v>91</v>
      </c>
      <c r="B50">
        <v>2001</v>
      </c>
      <c r="C50" t="s">
        <v>115</v>
      </c>
      <c r="D50" t="s">
        <v>117</v>
      </c>
      <c r="E50">
        <v>89426.346999999994</v>
      </c>
      <c r="F50">
        <v>90326.168999999994</v>
      </c>
      <c r="G50">
        <v>92704.786999999997</v>
      </c>
      <c r="H50">
        <v>84927.964999999997</v>
      </c>
      <c r="I50">
        <v>92437.876000000004</v>
      </c>
      <c r="J50">
        <v>86985.108999999997</v>
      </c>
      <c r="K50">
        <v>89674.266000000003</v>
      </c>
      <c r="L50">
        <v>91686.922000000006</v>
      </c>
      <c r="M50">
        <v>99902.296000000002</v>
      </c>
      <c r="N50">
        <v>1099666.4839999999</v>
      </c>
      <c r="O50">
        <v>99466.62</v>
      </c>
      <c r="P50">
        <v>88665.422000000006</v>
      </c>
      <c r="Q50">
        <v>93462.705000000002</v>
      </c>
    </row>
    <row r="51" spans="1:17" x14ac:dyDescent="0.25">
      <c r="A51" t="s">
        <v>91</v>
      </c>
      <c r="B51">
        <v>2001</v>
      </c>
      <c r="C51" t="s">
        <v>115</v>
      </c>
      <c r="D51" t="s">
        <v>118</v>
      </c>
      <c r="E51">
        <v>159952.89799999999</v>
      </c>
      <c r="F51">
        <v>154315.481</v>
      </c>
      <c r="G51">
        <v>157009.823</v>
      </c>
      <c r="H51">
        <v>160938.79</v>
      </c>
      <c r="I51">
        <v>148275.092</v>
      </c>
      <c r="J51">
        <v>158055.22399999999</v>
      </c>
      <c r="K51">
        <v>149670.228</v>
      </c>
      <c r="L51">
        <v>153827.07999999999</v>
      </c>
      <c r="M51">
        <v>154503.47500000001</v>
      </c>
      <c r="N51">
        <v>163092.14300000001</v>
      </c>
      <c r="O51">
        <v>1858973.308</v>
      </c>
      <c r="P51">
        <v>157843.89300000001</v>
      </c>
      <c r="Q51">
        <v>141489.18100000001</v>
      </c>
    </row>
    <row r="52" spans="1:17" x14ac:dyDescent="0.25">
      <c r="A52" t="s">
        <v>91</v>
      </c>
      <c r="B52">
        <v>2001</v>
      </c>
      <c r="C52" t="s">
        <v>119</v>
      </c>
      <c r="D52" t="s">
        <v>120</v>
      </c>
      <c r="E52">
        <v>20968.944</v>
      </c>
      <c r="F52">
        <v>23576.332999999999</v>
      </c>
      <c r="G52">
        <v>23555.953000000001</v>
      </c>
      <c r="H52">
        <v>23263.817999999999</v>
      </c>
      <c r="I52">
        <v>24221.613000000001</v>
      </c>
      <c r="J52">
        <v>23668.351999999999</v>
      </c>
      <c r="K52">
        <v>24991.525000000001</v>
      </c>
      <c r="L52">
        <v>24107.205999999998</v>
      </c>
      <c r="M52">
        <v>23823.37</v>
      </c>
      <c r="N52">
        <v>23354.592000000001</v>
      </c>
      <c r="O52">
        <v>25614.239000000001</v>
      </c>
      <c r="P52">
        <v>284001.84499999997</v>
      </c>
      <c r="Q52">
        <v>22855.9</v>
      </c>
    </row>
    <row r="53" spans="1:17" x14ac:dyDescent="0.25">
      <c r="A53" t="s">
        <v>91</v>
      </c>
      <c r="B53">
        <v>2001</v>
      </c>
      <c r="C53" t="s">
        <v>119</v>
      </c>
      <c r="D53" t="s">
        <v>121</v>
      </c>
      <c r="E53">
        <v>32030.240000000002</v>
      </c>
      <c r="F53">
        <v>23135.205999999998</v>
      </c>
      <c r="G53">
        <v>24748.133000000002</v>
      </c>
      <c r="H53">
        <v>23881.097000000002</v>
      </c>
      <c r="I53">
        <v>25234.323</v>
      </c>
      <c r="J53">
        <v>26175.643</v>
      </c>
      <c r="K53">
        <v>23302.975999999999</v>
      </c>
      <c r="L53">
        <v>26515.628000000001</v>
      </c>
      <c r="M53">
        <v>24239.962</v>
      </c>
      <c r="N53">
        <v>25408.824000000001</v>
      </c>
      <c r="O53">
        <v>23800.067999999999</v>
      </c>
      <c r="P53">
        <v>24277.473000000002</v>
      </c>
      <c r="Q53">
        <v>302749.57299999997</v>
      </c>
    </row>
    <row r="54" spans="1:17" x14ac:dyDescent="0.25">
      <c r="A54" t="s">
        <v>91</v>
      </c>
      <c r="B54">
        <v>2001</v>
      </c>
      <c r="C54" t="s">
        <v>119</v>
      </c>
      <c r="D54" t="s">
        <v>122</v>
      </c>
      <c r="E54">
        <v>720199.91</v>
      </c>
      <c r="F54">
        <v>55777.853000000003</v>
      </c>
      <c r="G54">
        <v>53146.538999999997</v>
      </c>
      <c r="H54">
        <v>58775.07</v>
      </c>
      <c r="I54">
        <v>59496.981</v>
      </c>
      <c r="J54">
        <v>58421.156000000003</v>
      </c>
      <c r="K54">
        <v>61220.55</v>
      </c>
      <c r="L54">
        <v>59287.415000000001</v>
      </c>
      <c r="M54">
        <v>60782.705000000002</v>
      </c>
      <c r="N54">
        <v>58200.362000000001</v>
      </c>
      <c r="O54">
        <v>60885.754000000001</v>
      </c>
      <c r="P54">
        <v>64000.517</v>
      </c>
      <c r="Q54">
        <v>70205.008000000002</v>
      </c>
    </row>
    <row r="55" spans="1:17" x14ac:dyDescent="0.25">
      <c r="A55" t="s">
        <v>91</v>
      </c>
      <c r="B55">
        <v>2001</v>
      </c>
      <c r="C55" t="s">
        <v>119</v>
      </c>
      <c r="D55" t="s">
        <v>123</v>
      </c>
      <c r="E55">
        <v>50948.911</v>
      </c>
      <c r="F55">
        <v>608704.02300000004</v>
      </c>
      <c r="G55">
        <v>43521.368999999999</v>
      </c>
      <c r="H55">
        <v>45959.105000000003</v>
      </c>
      <c r="I55">
        <v>53413.96</v>
      </c>
      <c r="J55">
        <v>51834.828000000001</v>
      </c>
      <c r="K55">
        <v>54050.445</v>
      </c>
      <c r="L55">
        <v>52915.006000000001</v>
      </c>
      <c r="M55">
        <v>49013.618000000002</v>
      </c>
      <c r="N55">
        <v>56156.245000000003</v>
      </c>
      <c r="O55">
        <v>48607.205000000002</v>
      </c>
      <c r="P55">
        <v>51938.377</v>
      </c>
      <c r="Q55">
        <v>50344.953999999998</v>
      </c>
    </row>
    <row r="56" spans="1:17" x14ac:dyDescent="0.25">
      <c r="A56" t="s">
        <v>91</v>
      </c>
      <c r="B56">
        <v>2002</v>
      </c>
      <c r="C56" t="s">
        <v>92</v>
      </c>
      <c r="D56" t="s">
        <v>93</v>
      </c>
      <c r="E56">
        <v>10469.805</v>
      </c>
      <c r="F56">
        <v>12259.484</v>
      </c>
      <c r="G56">
        <v>135878.29399999999</v>
      </c>
      <c r="H56">
        <v>11230.915000000001</v>
      </c>
      <c r="I56">
        <v>10531.316000000001</v>
      </c>
      <c r="J56">
        <v>10203.130999999999</v>
      </c>
      <c r="K56">
        <v>10702.83</v>
      </c>
      <c r="L56">
        <v>10523.903</v>
      </c>
      <c r="M56">
        <v>10467.25</v>
      </c>
      <c r="N56">
        <v>11792.486000000001</v>
      </c>
      <c r="O56">
        <v>12633.067999999999</v>
      </c>
      <c r="P56">
        <v>11987.43</v>
      </c>
      <c r="Q56">
        <v>13076.675999999999</v>
      </c>
    </row>
    <row r="57" spans="1:17" x14ac:dyDescent="0.25">
      <c r="A57" t="s">
        <v>91</v>
      </c>
      <c r="B57">
        <v>2002</v>
      </c>
      <c r="C57" t="s">
        <v>92</v>
      </c>
      <c r="D57" t="s">
        <v>94</v>
      </c>
      <c r="E57">
        <v>4451.1970000000001</v>
      </c>
      <c r="F57">
        <v>3518.68</v>
      </c>
      <c r="G57">
        <v>3945.0189999999998</v>
      </c>
      <c r="H57">
        <v>45928.571000000004</v>
      </c>
      <c r="I57">
        <v>3429.5340000000001</v>
      </c>
      <c r="J57">
        <v>3172.5439999999999</v>
      </c>
      <c r="K57">
        <v>3480.2330000000002</v>
      </c>
      <c r="L57">
        <v>3427.8110000000001</v>
      </c>
      <c r="M57">
        <v>3675.7629999999999</v>
      </c>
      <c r="N57">
        <v>3634.73</v>
      </c>
      <c r="O57">
        <v>3958.547</v>
      </c>
      <c r="P57">
        <v>4584.7110000000002</v>
      </c>
      <c r="Q57">
        <v>4649.8019999999997</v>
      </c>
    </row>
    <row r="58" spans="1:17" x14ac:dyDescent="0.25">
      <c r="A58" t="s">
        <v>91</v>
      </c>
      <c r="B58">
        <v>2002</v>
      </c>
      <c r="C58" t="s">
        <v>92</v>
      </c>
      <c r="D58" t="s">
        <v>95</v>
      </c>
      <c r="E58">
        <v>22331.223999999998</v>
      </c>
      <c r="F58">
        <v>24780.186000000002</v>
      </c>
      <c r="G58">
        <v>22623.647000000001</v>
      </c>
      <c r="H58">
        <v>23256.58</v>
      </c>
      <c r="I58">
        <v>265741.72700000001</v>
      </c>
      <c r="J58">
        <v>21725.83</v>
      </c>
      <c r="K58">
        <v>19241.202000000001</v>
      </c>
      <c r="L58">
        <v>21117.102999999999</v>
      </c>
      <c r="M58">
        <v>21745.204000000002</v>
      </c>
      <c r="N58">
        <v>21843.175999999999</v>
      </c>
      <c r="O58">
        <v>21313.416000000001</v>
      </c>
      <c r="P58">
        <v>21505.668000000001</v>
      </c>
      <c r="Q58">
        <v>24258.491000000002</v>
      </c>
    </row>
    <row r="59" spans="1:17" x14ac:dyDescent="0.25">
      <c r="A59" t="s">
        <v>91</v>
      </c>
      <c r="B59">
        <v>2002</v>
      </c>
      <c r="C59" t="s">
        <v>92</v>
      </c>
      <c r="D59" t="s">
        <v>96</v>
      </c>
      <c r="E59">
        <v>4735</v>
      </c>
      <c r="F59">
        <v>5090.1000000000004</v>
      </c>
      <c r="G59">
        <v>5138.7</v>
      </c>
      <c r="H59">
        <v>3770.7</v>
      </c>
      <c r="I59">
        <v>4765.3</v>
      </c>
      <c r="J59">
        <v>49600.546000000002</v>
      </c>
      <c r="K59">
        <v>3857.951</v>
      </c>
      <c r="L59">
        <v>3572.6190000000001</v>
      </c>
      <c r="M59">
        <v>3673.569</v>
      </c>
      <c r="N59">
        <v>3865.4189999999999</v>
      </c>
      <c r="O59">
        <v>3729.5189999999998</v>
      </c>
      <c r="P59">
        <v>3499.3690000000001</v>
      </c>
      <c r="Q59">
        <v>3902.3</v>
      </c>
    </row>
    <row r="60" spans="1:17" x14ac:dyDescent="0.25">
      <c r="A60" t="s">
        <v>91</v>
      </c>
      <c r="B60">
        <v>2002</v>
      </c>
      <c r="C60" t="s">
        <v>92</v>
      </c>
      <c r="D60" t="s">
        <v>97</v>
      </c>
      <c r="E60">
        <v>28452.294999999998</v>
      </c>
      <c r="F60">
        <v>28725.019</v>
      </c>
      <c r="G60">
        <v>28113.182000000001</v>
      </c>
      <c r="H60">
        <v>34022.633000000002</v>
      </c>
      <c r="I60">
        <v>28779.707999999999</v>
      </c>
      <c r="J60">
        <v>30548.883999999998</v>
      </c>
      <c r="K60">
        <v>330586.59000000003</v>
      </c>
      <c r="L60">
        <v>27041.215</v>
      </c>
      <c r="M60">
        <v>24863.253000000001</v>
      </c>
      <c r="N60">
        <v>25658.712</v>
      </c>
      <c r="O60">
        <v>26097.894</v>
      </c>
      <c r="P60">
        <v>24841.003000000001</v>
      </c>
      <c r="Q60">
        <v>23442.792000000001</v>
      </c>
    </row>
    <row r="61" spans="1:17" x14ac:dyDescent="0.25">
      <c r="A61" t="s">
        <v>91</v>
      </c>
      <c r="B61">
        <v>2002</v>
      </c>
      <c r="C61" t="s">
        <v>92</v>
      </c>
      <c r="D61" t="s">
        <v>98</v>
      </c>
      <c r="E61">
        <v>3848.1</v>
      </c>
      <c r="F61">
        <v>4192.45</v>
      </c>
      <c r="G61">
        <v>4554.8</v>
      </c>
      <c r="H61">
        <v>4453</v>
      </c>
      <c r="I61">
        <v>5158.25</v>
      </c>
      <c r="J61">
        <v>4229</v>
      </c>
      <c r="K61">
        <v>4597.55</v>
      </c>
      <c r="L61">
        <v>50562.15</v>
      </c>
      <c r="M61">
        <v>3941.1</v>
      </c>
      <c r="N61">
        <v>3646</v>
      </c>
      <c r="O61">
        <v>3756.7</v>
      </c>
      <c r="P61">
        <v>4152.2</v>
      </c>
      <c r="Q61">
        <v>4033</v>
      </c>
    </row>
    <row r="62" spans="1:17" x14ac:dyDescent="0.25">
      <c r="A62" t="s">
        <v>91</v>
      </c>
      <c r="B62">
        <v>2002</v>
      </c>
      <c r="C62" t="s">
        <v>92</v>
      </c>
      <c r="D62" t="s">
        <v>99</v>
      </c>
      <c r="E62">
        <v>8494.098</v>
      </c>
      <c r="F62">
        <v>8143.0649999999996</v>
      </c>
      <c r="G62">
        <v>9851.9529999999995</v>
      </c>
      <c r="H62">
        <v>9081.8430000000008</v>
      </c>
      <c r="I62">
        <v>8864.6270000000004</v>
      </c>
      <c r="J62">
        <v>9915.5409999999993</v>
      </c>
      <c r="K62">
        <v>7920.48</v>
      </c>
      <c r="L62">
        <v>9112.9390000000003</v>
      </c>
      <c r="M62">
        <v>104340.65399999999</v>
      </c>
      <c r="N62">
        <v>8731.3089999999993</v>
      </c>
      <c r="O62">
        <v>7770.183</v>
      </c>
      <c r="P62">
        <v>7903.6450000000004</v>
      </c>
      <c r="Q62">
        <v>8550.9709999999995</v>
      </c>
    </row>
    <row r="63" spans="1:17" x14ac:dyDescent="0.25">
      <c r="A63" t="s">
        <v>91</v>
      </c>
      <c r="B63">
        <v>2002</v>
      </c>
      <c r="C63" t="s">
        <v>100</v>
      </c>
      <c r="D63" t="s">
        <v>101</v>
      </c>
      <c r="E63">
        <v>20639.569</v>
      </c>
      <c r="F63">
        <v>18955.656999999999</v>
      </c>
      <c r="G63">
        <v>19041.29</v>
      </c>
      <c r="H63">
        <v>21848.016</v>
      </c>
      <c r="I63">
        <v>21606.030999999999</v>
      </c>
      <c r="J63">
        <v>21128.696</v>
      </c>
      <c r="K63">
        <v>22952.791000000001</v>
      </c>
      <c r="L63">
        <v>18975.213</v>
      </c>
      <c r="M63">
        <v>21271.026000000002</v>
      </c>
      <c r="N63">
        <v>241512.32199999999</v>
      </c>
      <c r="O63">
        <v>19173.960999999999</v>
      </c>
      <c r="P63">
        <v>17973.453000000001</v>
      </c>
      <c r="Q63">
        <v>17946.618999999999</v>
      </c>
    </row>
    <row r="64" spans="1:17" x14ac:dyDescent="0.25">
      <c r="A64" t="s">
        <v>91</v>
      </c>
      <c r="B64">
        <v>2002</v>
      </c>
      <c r="C64" t="s">
        <v>100</v>
      </c>
      <c r="D64" t="s">
        <v>102</v>
      </c>
      <c r="E64">
        <v>11344.116</v>
      </c>
      <c r="F64">
        <v>10938.684999999999</v>
      </c>
      <c r="G64">
        <v>11776.13</v>
      </c>
      <c r="H64">
        <v>11086.837</v>
      </c>
      <c r="I64">
        <v>12554.071</v>
      </c>
      <c r="J64">
        <v>12528.254999999999</v>
      </c>
      <c r="K64">
        <v>13029.593999999999</v>
      </c>
      <c r="L64">
        <v>14462.037</v>
      </c>
      <c r="M64">
        <v>11139.119000000001</v>
      </c>
      <c r="N64">
        <v>13312.161</v>
      </c>
      <c r="O64">
        <v>145328.99100000001</v>
      </c>
      <c r="P64">
        <v>12205.727999999999</v>
      </c>
      <c r="Q64">
        <v>10952.258</v>
      </c>
    </row>
    <row r="65" spans="1:17" x14ac:dyDescent="0.25">
      <c r="A65" t="s">
        <v>91</v>
      </c>
      <c r="B65">
        <v>2002</v>
      </c>
      <c r="C65" t="s">
        <v>100</v>
      </c>
      <c r="D65" t="s">
        <v>103</v>
      </c>
      <c r="E65">
        <v>37094.959000000003</v>
      </c>
      <c r="F65">
        <v>37960.315999999999</v>
      </c>
      <c r="G65">
        <v>38802.737000000001</v>
      </c>
      <c r="H65">
        <v>38394.114000000001</v>
      </c>
      <c r="I65">
        <v>37434.338000000003</v>
      </c>
      <c r="J65">
        <v>41268.563000000002</v>
      </c>
      <c r="K65">
        <v>40937.620999999999</v>
      </c>
      <c r="L65">
        <v>41451.197</v>
      </c>
      <c r="M65">
        <v>44942.894</v>
      </c>
      <c r="N65">
        <v>37290.983999999997</v>
      </c>
      <c r="O65">
        <v>46040.09</v>
      </c>
      <c r="P65">
        <v>484676.06400000001</v>
      </c>
      <c r="Q65">
        <v>43058.250999999997</v>
      </c>
    </row>
    <row r="66" spans="1:17" x14ac:dyDescent="0.25">
      <c r="A66" t="s">
        <v>91</v>
      </c>
      <c r="B66">
        <v>2002</v>
      </c>
      <c r="C66" t="s">
        <v>100</v>
      </c>
      <c r="D66" t="s">
        <v>104</v>
      </c>
      <c r="E66">
        <v>20353.694</v>
      </c>
      <c r="F66">
        <v>18557.608</v>
      </c>
      <c r="G66">
        <v>19396.021000000001</v>
      </c>
      <c r="H66">
        <v>18126.931</v>
      </c>
      <c r="I66">
        <v>18977.64</v>
      </c>
      <c r="J66">
        <v>16968.224999999999</v>
      </c>
      <c r="K66">
        <v>18511.629000000001</v>
      </c>
      <c r="L66">
        <v>18723.851999999999</v>
      </c>
      <c r="M66">
        <v>18275.965</v>
      </c>
      <c r="N66">
        <v>22312.399000000001</v>
      </c>
      <c r="O66">
        <v>16229.53</v>
      </c>
      <c r="P66">
        <v>21006.475999999999</v>
      </c>
      <c r="Q66">
        <v>227439.97</v>
      </c>
    </row>
    <row r="67" spans="1:17" x14ac:dyDescent="0.25">
      <c r="A67" t="s">
        <v>91</v>
      </c>
      <c r="B67">
        <v>2002</v>
      </c>
      <c r="C67" t="s">
        <v>100</v>
      </c>
      <c r="D67" t="s">
        <v>105</v>
      </c>
      <c r="E67">
        <v>240567.715</v>
      </c>
      <c r="F67">
        <v>19717.874</v>
      </c>
      <c r="G67">
        <v>17649.476999999999</v>
      </c>
      <c r="H67">
        <v>18766.365000000002</v>
      </c>
      <c r="I67">
        <v>19189.666000000001</v>
      </c>
      <c r="J67">
        <v>18678.870999999999</v>
      </c>
      <c r="K67">
        <v>19319.998</v>
      </c>
      <c r="L67">
        <v>19829.439999999999</v>
      </c>
      <c r="M67">
        <v>20464.495999999999</v>
      </c>
      <c r="N67">
        <v>20679.945</v>
      </c>
      <c r="O67">
        <v>24133.214</v>
      </c>
      <c r="P67">
        <v>19209.189999999999</v>
      </c>
      <c r="Q67">
        <v>22929.179</v>
      </c>
    </row>
    <row r="68" spans="1:17" x14ac:dyDescent="0.25">
      <c r="A68" t="s">
        <v>91</v>
      </c>
      <c r="B68">
        <v>2002</v>
      </c>
      <c r="C68" t="s">
        <v>100</v>
      </c>
      <c r="D68" t="s">
        <v>106</v>
      </c>
      <c r="E68">
        <v>52880.459000000003</v>
      </c>
      <c r="F68">
        <v>587996.76</v>
      </c>
      <c r="G68">
        <v>49305.998</v>
      </c>
      <c r="H68">
        <v>45506.705999999998</v>
      </c>
      <c r="I68">
        <v>48681.082999999999</v>
      </c>
      <c r="J68">
        <v>49394.146000000001</v>
      </c>
      <c r="K68">
        <v>48147.607000000004</v>
      </c>
      <c r="L68">
        <v>46149.298999999999</v>
      </c>
      <c r="M68">
        <v>48503.73</v>
      </c>
      <c r="N68">
        <v>47717.004999999997</v>
      </c>
      <c r="O68">
        <v>49708.326000000001</v>
      </c>
      <c r="P68">
        <v>55234.58</v>
      </c>
      <c r="Q68">
        <v>46767.821000000004</v>
      </c>
    </row>
    <row r="69" spans="1:17" x14ac:dyDescent="0.25">
      <c r="A69" t="s">
        <v>91</v>
      </c>
      <c r="B69">
        <v>2002</v>
      </c>
      <c r="C69" t="s">
        <v>100</v>
      </c>
      <c r="D69" t="s">
        <v>107</v>
      </c>
      <c r="E69">
        <v>13044.656999999999</v>
      </c>
      <c r="F69">
        <v>15514.108</v>
      </c>
      <c r="G69">
        <v>166499.78700000001</v>
      </c>
      <c r="H69">
        <v>14230.517</v>
      </c>
      <c r="I69">
        <v>13151.121999999999</v>
      </c>
      <c r="J69">
        <v>13667.983</v>
      </c>
      <c r="K69">
        <v>13474.864</v>
      </c>
      <c r="L69">
        <v>13260.945</v>
      </c>
      <c r="M69">
        <v>12194.995000000001</v>
      </c>
      <c r="N69">
        <v>13314.575999999999</v>
      </c>
      <c r="O69">
        <v>13905.914000000001</v>
      </c>
      <c r="P69">
        <v>14314.154</v>
      </c>
      <c r="Q69">
        <v>16425.952000000001</v>
      </c>
    </row>
    <row r="70" spans="1:17" x14ac:dyDescent="0.25">
      <c r="A70" t="s">
        <v>91</v>
      </c>
      <c r="B70">
        <v>2002</v>
      </c>
      <c r="C70" t="s">
        <v>100</v>
      </c>
      <c r="D70" t="s">
        <v>108</v>
      </c>
      <c r="E70">
        <v>14221.868</v>
      </c>
      <c r="F70">
        <v>12213.431</v>
      </c>
      <c r="G70">
        <v>14528.234</v>
      </c>
      <c r="H70">
        <v>151941.27100000001</v>
      </c>
      <c r="I70">
        <v>12996.799000000001</v>
      </c>
      <c r="J70">
        <v>11710.824000000001</v>
      </c>
      <c r="K70">
        <v>12014.181</v>
      </c>
      <c r="L70">
        <v>12532.298000000001</v>
      </c>
      <c r="M70">
        <v>12683.165999999999</v>
      </c>
      <c r="N70">
        <v>11561.546</v>
      </c>
      <c r="O70">
        <v>12094.127</v>
      </c>
      <c r="P70">
        <v>12526.007</v>
      </c>
      <c r="Q70">
        <v>12858.79</v>
      </c>
    </row>
    <row r="71" spans="1:17" x14ac:dyDescent="0.25">
      <c r="A71" t="s">
        <v>91</v>
      </c>
      <c r="B71">
        <v>2002</v>
      </c>
      <c r="C71" t="s">
        <v>100</v>
      </c>
      <c r="D71" t="s">
        <v>109</v>
      </c>
      <c r="E71">
        <v>70736.967000000004</v>
      </c>
      <c r="F71">
        <v>84151.248999999996</v>
      </c>
      <c r="G71">
        <v>65547.555999999997</v>
      </c>
      <c r="H71">
        <v>83644.86</v>
      </c>
      <c r="I71">
        <v>879411.23699999996</v>
      </c>
      <c r="J71">
        <v>82072.899999999994</v>
      </c>
      <c r="K71">
        <v>72855.341</v>
      </c>
      <c r="L71">
        <v>73800.597999999998</v>
      </c>
      <c r="M71">
        <v>73456.207999999999</v>
      </c>
      <c r="N71">
        <v>73766.009999999995</v>
      </c>
      <c r="O71">
        <v>71003.747000000003</v>
      </c>
      <c r="P71">
        <v>73556.292000000001</v>
      </c>
      <c r="Q71">
        <v>54819.508999999998</v>
      </c>
    </row>
    <row r="72" spans="1:17" x14ac:dyDescent="0.25">
      <c r="A72" t="s">
        <v>91</v>
      </c>
      <c r="B72">
        <v>2002</v>
      </c>
      <c r="C72" t="s">
        <v>110</v>
      </c>
      <c r="D72" t="s">
        <v>111</v>
      </c>
      <c r="E72">
        <v>197349.90299999999</v>
      </c>
      <c r="F72">
        <v>190989.807</v>
      </c>
      <c r="G72">
        <v>220535.88800000001</v>
      </c>
      <c r="H72">
        <v>176103.625</v>
      </c>
      <c r="I72">
        <v>211830.61600000001</v>
      </c>
      <c r="J72">
        <v>2330757.5639999998</v>
      </c>
      <c r="K72">
        <v>192499.71</v>
      </c>
      <c r="L72">
        <v>185710.78700000001</v>
      </c>
      <c r="M72">
        <v>185842.30600000001</v>
      </c>
      <c r="N72">
        <v>193133.01800000001</v>
      </c>
      <c r="O72">
        <v>194320.435</v>
      </c>
      <c r="P72">
        <v>182232.519</v>
      </c>
      <c r="Q72">
        <v>200208.95</v>
      </c>
    </row>
    <row r="73" spans="1:17" x14ac:dyDescent="0.25">
      <c r="A73" t="s">
        <v>91</v>
      </c>
      <c r="B73">
        <v>2002</v>
      </c>
      <c r="C73" t="s">
        <v>110</v>
      </c>
      <c r="D73" t="s">
        <v>112</v>
      </c>
      <c r="E73">
        <v>33972.951999999997</v>
      </c>
      <c r="F73">
        <v>37936.553999999996</v>
      </c>
      <c r="G73">
        <v>33713.406000000003</v>
      </c>
      <c r="H73">
        <v>38017.411</v>
      </c>
      <c r="I73">
        <v>30248.317999999999</v>
      </c>
      <c r="J73">
        <v>46132.108999999997</v>
      </c>
      <c r="K73">
        <v>457205.58299999998</v>
      </c>
      <c r="L73">
        <v>55196.485999999997</v>
      </c>
      <c r="M73">
        <v>41223.368000000002</v>
      </c>
      <c r="N73">
        <v>43056.002999999997</v>
      </c>
      <c r="O73">
        <v>36130.307000000001</v>
      </c>
      <c r="P73">
        <v>32442.325000000001</v>
      </c>
      <c r="Q73">
        <v>29136.344000000001</v>
      </c>
    </row>
    <row r="74" spans="1:17" x14ac:dyDescent="0.25">
      <c r="A74" t="s">
        <v>91</v>
      </c>
      <c r="B74">
        <v>2002</v>
      </c>
      <c r="C74" t="s">
        <v>110</v>
      </c>
      <c r="D74" t="s">
        <v>113</v>
      </c>
      <c r="E74">
        <v>151016.755</v>
      </c>
      <c r="F74">
        <v>165306.179</v>
      </c>
      <c r="G74">
        <v>170212.08100000001</v>
      </c>
      <c r="H74">
        <v>160583.43100000001</v>
      </c>
      <c r="I74">
        <v>192342.443</v>
      </c>
      <c r="J74">
        <v>163395.82999999999</v>
      </c>
      <c r="K74">
        <v>179062.033</v>
      </c>
      <c r="L74">
        <v>1971934.247</v>
      </c>
      <c r="M74">
        <v>148357.09400000001</v>
      </c>
      <c r="N74">
        <v>146240.16200000001</v>
      </c>
      <c r="O74">
        <v>163590.049</v>
      </c>
      <c r="P74">
        <v>171545.22399999999</v>
      </c>
      <c r="Q74">
        <v>160282.96599999999</v>
      </c>
    </row>
    <row r="75" spans="1:17" x14ac:dyDescent="0.25">
      <c r="A75" t="s">
        <v>91</v>
      </c>
      <c r="B75">
        <v>2002</v>
      </c>
      <c r="C75" t="s">
        <v>110</v>
      </c>
      <c r="D75" t="s">
        <v>114</v>
      </c>
      <c r="E75">
        <v>627378.92599999998</v>
      </c>
      <c r="F75">
        <v>575534.25699999998</v>
      </c>
      <c r="G75">
        <v>567578.62100000004</v>
      </c>
      <c r="H75">
        <v>576296.68000000005</v>
      </c>
      <c r="I75">
        <v>569739.67700000003</v>
      </c>
      <c r="J75">
        <v>650810.799</v>
      </c>
      <c r="K75">
        <v>538303.19900000002</v>
      </c>
      <c r="L75">
        <v>651019.85100000002</v>
      </c>
      <c r="M75">
        <v>7165399.1169999996</v>
      </c>
      <c r="N75">
        <v>600903.826</v>
      </c>
      <c r="O75">
        <v>567671.29799999995</v>
      </c>
      <c r="P75">
        <v>618268.696</v>
      </c>
      <c r="Q75">
        <v>621893.28700000001</v>
      </c>
    </row>
    <row r="76" spans="1:17" x14ac:dyDescent="0.25">
      <c r="A76" t="s">
        <v>91</v>
      </c>
      <c r="B76">
        <v>2002</v>
      </c>
      <c r="C76" t="s">
        <v>115</v>
      </c>
      <c r="D76" t="s">
        <v>116</v>
      </c>
      <c r="E76">
        <v>119121.519</v>
      </c>
      <c r="F76">
        <v>116745.027</v>
      </c>
      <c r="G76">
        <v>107715.611</v>
      </c>
      <c r="H76">
        <v>118555.23699999999</v>
      </c>
      <c r="I76">
        <v>115811.87300000001</v>
      </c>
      <c r="J76">
        <v>115167.81600000001</v>
      </c>
      <c r="K76">
        <v>129892.886</v>
      </c>
      <c r="L76">
        <v>114059.01</v>
      </c>
      <c r="M76">
        <v>133922.527</v>
      </c>
      <c r="N76">
        <v>1435096.4110000001</v>
      </c>
      <c r="O76">
        <v>125036.52099999999</v>
      </c>
      <c r="P76">
        <v>121911.91499999999</v>
      </c>
      <c r="Q76">
        <v>117156.469</v>
      </c>
    </row>
    <row r="77" spans="1:17" x14ac:dyDescent="0.25">
      <c r="A77" t="s">
        <v>91</v>
      </c>
      <c r="B77">
        <v>2002</v>
      </c>
      <c r="C77" t="s">
        <v>115</v>
      </c>
      <c r="D77" t="s">
        <v>117</v>
      </c>
      <c r="E77">
        <v>93629.203999999998</v>
      </c>
      <c r="F77">
        <v>93367.717000000004</v>
      </c>
      <c r="G77">
        <v>95850.81</v>
      </c>
      <c r="H77">
        <v>87265.682000000001</v>
      </c>
      <c r="I77">
        <v>93313.937000000005</v>
      </c>
      <c r="J77">
        <v>95741.37</v>
      </c>
      <c r="K77">
        <v>95287.887000000002</v>
      </c>
      <c r="L77">
        <v>110014.80100000001</v>
      </c>
      <c r="M77">
        <v>89647.585999999996</v>
      </c>
      <c r="N77">
        <v>116827.874</v>
      </c>
      <c r="O77">
        <v>1182974.3400000001</v>
      </c>
      <c r="P77">
        <v>109420.55499999999</v>
      </c>
      <c r="Q77">
        <v>102606.917</v>
      </c>
    </row>
    <row r="78" spans="1:17" x14ac:dyDescent="0.25">
      <c r="A78" t="s">
        <v>91</v>
      </c>
      <c r="B78">
        <v>2002</v>
      </c>
      <c r="C78" t="s">
        <v>115</v>
      </c>
      <c r="D78" t="s">
        <v>118</v>
      </c>
      <c r="E78">
        <v>152856.05600000001</v>
      </c>
      <c r="F78">
        <v>153746.859</v>
      </c>
      <c r="G78">
        <v>151834.03599999999</v>
      </c>
      <c r="H78">
        <v>154681.22700000001</v>
      </c>
      <c r="I78">
        <v>146845.10699999999</v>
      </c>
      <c r="J78">
        <v>152823.85800000001</v>
      </c>
      <c r="K78">
        <v>156332.85999999999</v>
      </c>
      <c r="L78">
        <v>154243.95499999999</v>
      </c>
      <c r="M78">
        <v>173908.633</v>
      </c>
      <c r="N78">
        <v>141308.11600000001</v>
      </c>
      <c r="O78">
        <v>179878.465</v>
      </c>
      <c r="P78">
        <v>1885198.24</v>
      </c>
      <c r="Q78">
        <v>166739.068</v>
      </c>
    </row>
    <row r="79" spans="1:17" x14ac:dyDescent="0.25">
      <c r="A79" t="s">
        <v>91</v>
      </c>
      <c r="B79">
        <v>2002</v>
      </c>
      <c r="C79" t="s">
        <v>119</v>
      </c>
      <c r="D79" t="s">
        <v>120</v>
      </c>
      <c r="E79">
        <v>25173.492999999999</v>
      </c>
      <c r="F79">
        <v>24261.012999999999</v>
      </c>
      <c r="G79">
        <v>24746.048999999999</v>
      </c>
      <c r="H79">
        <v>27146.226999999999</v>
      </c>
      <c r="I79">
        <v>24690.82</v>
      </c>
      <c r="J79">
        <v>23267.006000000001</v>
      </c>
      <c r="K79">
        <v>25307.595000000001</v>
      </c>
      <c r="L79">
        <v>26559.7</v>
      </c>
      <c r="M79">
        <v>25549.865000000002</v>
      </c>
      <c r="N79">
        <v>30192.098999999998</v>
      </c>
      <c r="O79">
        <v>23654.921999999999</v>
      </c>
      <c r="P79">
        <v>29749.921999999999</v>
      </c>
      <c r="Q79">
        <v>310298.71100000001</v>
      </c>
    </row>
    <row r="80" spans="1:17" x14ac:dyDescent="0.25">
      <c r="A80" t="s">
        <v>91</v>
      </c>
      <c r="B80">
        <v>2002</v>
      </c>
      <c r="C80" t="s">
        <v>119</v>
      </c>
      <c r="D80" t="s">
        <v>121</v>
      </c>
      <c r="E80">
        <v>325636.25400000002</v>
      </c>
      <c r="F80">
        <v>26311.335999999999</v>
      </c>
      <c r="G80">
        <v>24706.447</v>
      </c>
      <c r="H80">
        <v>26254.161</v>
      </c>
      <c r="I80">
        <v>26808.05</v>
      </c>
      <c r="J80">
        <v>27221.157999999999</v>
      </c>
      <c r="K80">
        <v>26451.32</v>
      </c>
      <c r="L80">
        <v>27534.722000000002</v>
      </c>
      <c r="M80">
        <v>27482.768</v>
      </c>
      <c r="N80">
        <v>28174.733</v>
      </c>
      <c r="O80">
        <v>31022.392</v>
      </c>
      <c r="P80">
        <v>24674.18</v>
      </c>
      <c r="Q80">
        <v>28994.987000000001</v>
      </c>
    </row>
    <row r="81" spans="1:17" x14ac:dyDescent="0.25">
      <c r="A81" t="s">
        <v>91</v>
      </c>
      <c r="B81">
        <v>2002</v>
      </c>
      <c r="C81" t="s">
        <v>119</v>
      </c>
      <c r="D81" t="s">
        <v>122</v>
      </c>
      <c r="E81">
        <v>67844.61</v>
      </c>
      <c r="F81">
        <v>793186.88399999996</v>
      </c>
      <c r="G81">
        <v>73284.789000000004</v>
      </c>
      <c r="H81">
        <v>73658.134000000005</v>
      </c>
      <c r="I81">
        <v>66229.315000000002</v>
      </c>
      <c r="J81">
        <v>62504.771000000001</v>
      </c>
      <c r="K81">
        <v>64018.175000000003</v>
      </c>
      <c r="L81">
        <v>58342.519</v>
      </c>
      <c r="M81">
        <v>66566.267999999996</v>
      </c>
      <c r="N81">
        <v>64539.485999999997</v>
      </c>
      <c r="O81">
        <v>64381.750999999997</v>
      </c>
      <c r="P81">
        <v>72678.676999999996</v>
      </c>
      <c r="Q81">
        <v>59138.389000000003</v>
      </c>
    </row>
    <row r="82" spans="1:17" x14ac:dyDescent="0.25">
      <c r="A82" t="s">
        <v>91</v>
      </c>
      <c r="B82">
        <v>2002</v>
      </c>
      <c r="C82" t="s">
        <v>119</v>
      </c>
      <c r="D82" t="s">
        <v>123</v>
      </c>
      <c r="E82">
        <v>54537.718000000001</v>
      </c>
      <c r="F82">
        <v>58227.483</v>
      </c>
      <c r="G82">
        <v>644557.04799999995</v>
      </c>
      <c r="H82">
        <v>45462.061999999998</v>
      </c>
      <c r="I82">
        <v>46632.84</v>
      </c>
      <c r="J82">
        <v>54799.625999999997</v>
      </c>
      <c r="K82">
        <v>54941.682000000001</v>
      </c>
      <c r="L82">
        <v>55629.226000000002</v>
      </c>
      <c r="M82">
        <v>50992.495000000003</v>
      </c>
      <c r="N82">
        <v>51864.830999999998</v>
      </c>
      <c r="O82">
        <v>57276.076000000001</v>
      </c>
      <c r="P82">
        <v>54490.678999999996</v>
      </c>
      <c r="Q82">
        <v>59702.33</v>
      </c>
    </row>
    <row r="83" spans="1:17" x14ac:dyDescent="0.25">
      <c r="A83" t="s">
        <v>91</v>
      </c>
      <c r="B83">
        <v>2003</v>
      </c>
      <c r="C83" t="s">
        <v>92</v>
      </c>
      <c r="D83" t="s">
        <v>93</v>
      </c>
      <c r="E83">
        <v>12687.923000000001</v>
      </c>
      <c r="F83">
        <v>11679.807000000001</v>
      </c>
      <c r="G83">
        <v>13165.674999999999</v>
      </c>
      <c r="H83">
        <v>137319.101</v>
      </c>
      <c r="I83">
        <v>10674.76</v>
      </c>
      <c r="J83">
        <v>8840.0949999999993</v>
      </c>
      <c r="K83">
        <v>9395.9009999999998</v>
      </c>
      <c r="L83">
        <v>9796.3760000000002</v>
      </c>
      <c r="M83">
        <v>11674.536</v>
      </c>
      <c r="N83">
        <v>11290.906999999999</v>
      </c>
      <c r="O83">
        <v>12487.897000000001</v>
      </c>
      <c r="P83">
        <v>12689.15</v>
      </c>
      <c r="Q83">
        <v>12936.074000000001</v>
      </c>
    </row>
    <row r="84" spans="1:17" x14ac:dyDescent="0.25">
      <c r="A84" t="s">
        <v>91</v>
      </c>
      <c r="B84">
        <v>2003</v>
      </c>
      <c r="C84" t="s">
        <v>92</v>
      </c>
      <c r="D84" t="s">
        <v>94</v>
      </c>
      <c r="E84">
        <v>3963.002</v>
      </c>
      <c r="F84">
        <v>3978.1509999999998</v>
      </c>
      <c r="G84">
        <v>3638.1309999999999</v>
      </c>
      <c r="H84">
        <v>4252.201</v>
      </c>
      <c r="I84">
        <v>43597.699000000001</v>
      </c>
      <c r="J84">
        <v>3807.2620000000002</v>
      </c>
      <c r="K84">
        <v>2756.0230000000001</v>
      </c>
      <c r="L84">
        <v>2954.7429999999999</v>
      </c>
      <c r="M84">
        <v>3190.614</v>
      </c>
      <c r="N84">
        <v>3546.4789999999998</v>
      </c>
      <c r="O84">
        <v>3590.6889999999999</v>
      </c>
      <c r="P84">
        <v>4104.1840000000002</v>
      </c>
      <c r="Q84">
        <v>3816.22</v>
      </c>
    </row>
    <row r="85" spans="1:17" x14ac:dyDescent="0.25">
      <c r="A85" t="s">
        <v>91</v>
      </c>
      <c r="B85">
        <v>2003</v>
      </c>
      <c r="C85" t="s">
        <v>92</v>
      </c>
      <c r="D85" t="s">
        <v>95</v>
      </c>
      <c r="E85">
        <v>23330.35</v>
      </c>
      <c r="F85">
        <v>23135.138999999999</v>
      </c>
      <c r="G85">
        <v>25594.582999999999</v>
      </c>
      <c r="H85">
        <v>23195.721000000001</v>
      </c>
      <c r="I85">
        <v>26670.49</v>
      </c>
      <c r="J85">
        <v>271319.641</v>
      </c>
      <c r="K85">
        <v>22164.03</v>
      </c>
      <c r="L85">
        <v>18129.415000000001</v>
      </c>
      <c r="M85">
        <v>20131.780999999999</v>
      </c>
      <c r="N85">
        <v>21023</v>
      </c>
      <c r="O85">
        <v>22978.264999999999</v>
      </c>
      <c r="P85">
        <v>21798.521000000001</v>
      </c>
      <c r="Q85">
        <v>23168.346000000001</v>
      </c>
    </row>
    <row r="86" spans="1:17" x14ac:dyDescent="0.25">
      <c r="A86" t="s">
        <v>91</v>
      </c>
      <c r="B86">
        <v>2003</v>
      </c>
      <c r="C86" t="s">
        <v>92</v>
      </c>
      <c r="D86" t="s">
        <v>96</v>
      </c>
      <c r="E86">
        <v>4258.3990000000003</v>
      </c>
      <c r="F86">
        <v>4016.9</v>
      </c>
      <c r="G86">
        <v>3924.2</v>
      </c>
      <c r="H86">
        <v>4437.8999999999996</v>
      </c>
      <c r="I86">
        <v>1068</v>
      </c>
      <c r="J86">
        <v>4567.7</v>
      </c>
      <c r="K86">
        <v>47658.349000000002</v>
      </c>
      <c r="L86">
        <v>4933.05</v>
      </c>
      <c r="M86">
        <v>4097.3999999999996</v>
      </c>
      <c r="N86">
        <v>4087.2</v>
      </c>
      <c r="O86">
        <v>3939.3</v>
      </c>
      <c r="P86">
        <v>4273</v>
      </c>
      <c r="Q86">
        <v>4055.3</v>
      </c>
    </row>
    <row r="87" spans="1:17" x14ac:dyDescent="0.25">
      <c r="A87" t="s">
        <v>91</v>
      </c>
      <c r="B87">
        <v>2003</v>
      </c>
      <c r="C87" t="s">
        <v>92</v>
      </c>
      <c r="D87" t="s">
        <v>97</v>
      </c>
      <c r="E87">
        <v>28451.244999999999</v>
      </c>
      <c r="F87">
        <v>32036.278999999999</v>
      </c>
      <c r="G87">
        <v>28932.642</v>
      </c>
      <c r="H87">
        <v>30747.111000000001</v>
      </c>
      <c r="I87">
        <v>32012.064999999999</v>
      </c>
      <c r="J87">
        <v>28309.767</v>
      </c>
      <c r="K87">
        <v>34242.459000000003</v>
      </c>
      <c r="L87">
        <v>345684.19699999999</v>
      </c>
      <c r="M87">
        <v>29281.858</v>
      </c>
      <c r="N87">
        <v>23409.751</v>
      </c>
      <c r="O87">
        <v>23943.848000000002</v>
      </c>
      <c r="P87">
        <v>25867.312000000002</v>
      </c>
      <c r="Q87">
        <v>28449.86</v>
      </c>
    </row>
    <row r="88" spans="1:17" x14ac:dyDescent="0.25">
      <c r="A88" t="s">
        <v>91</v>
      </c>
      <c r="B88">
        <v>2003</v>
      </c>
      <c r="C88" t="s">
        <v>92</v>
      </c>
      <c r="D88" t="s">
        <v>98</v>
      </c>
      <c r="E88">
        <v>4286.3999999999996</v>
      </c>
      <c r="F88">
        <v>4269.75</v>
      </c>
      <c r="G88">
        <v>4389.6499999999996</v>
      </c>
      <c r="H88">
        <v>4430.8389999999999</v>
      </c>
      <c r="I88">
        <v>4784.3500000000004</v>
      </c>
      <c r="J88">
        <v>4915.6000000000004</v>
      </c>
      <c r="K88">
        <v>4184.8</v>
      </c>
      <c r="L88">
        <v>5167.6000000000004</v>
      </c>
      <c r="M88">
        <v>51837.139000000003</v>
      </c>
      <c r="N88">
        <v>4196.3999999999996</v>
      </c>
      <c r="O88">
        <v>3631.65</v>
      </c>
      <c r="P88">
        <v>3493.65</v>
      </c>
      <c r="Q88">
        <v>4086.45</v>
      </c>
    </row>
    <row r="89" spans="1:17" x14ac:dyDescent="0.25">
      <c r="A89" t="s">
        <v>91</v>
      </c>
      <c r="B89">
        <v>2003</v>
      </c>
      <c r="C89" t="s">
        <v>92</v>
      </c>
      <c r="D89" t="s">
        <v>99</v>
      </c>
      <c r="E89">
        <v>7281.3559999999998</v>
      </c>
      <c r="F89">
        <v>8558.5859999999993</v>
      </c>
      <c r="G89">
        <v>8652.1239999999998</v>
      </c>
      <c r="H89">
        <v>10661.478999999999</v>
      </c>
      <c r="I89">
        <v>9545.7430000000004</v>
      </c>
      <c r="J89">
        <v>9000.7469999999994</v>
      </c>
      <c r="K89">
        <v>9782.3179999999993</v>
      </c>
      <c r="L89">
        <v>9165.223</v>
      </c>
      <c r="M89">
        <v>11146.886</v>
      </c>
      <c r="N89">
        <v>107291.28599999999</v>
      </c>
      <c r="O89">
        <v>9016.7119999999995</v>
      </c>
      <c r="P89">
        <v>7416.5389999999998</v>
      </c>
      <c r="Q89">
        <v>7063.5730000000003</v>
      </c>
    </row>
    <row r="90" spans="1:17" x14ac:dyDescent="0.25">
      <c r="A90" t="s">
        <v>91</v>
      </c>
      <c r="B90">
        <v>2003</v>
      </c>
      <c r="C90" t="s">
        <v>100</v>
      </c>
      <c r="D90" t="s">
        <v>101</v>
      </c>
      <c r="E90">
        <v>16326.714</v>
      </c>
      <c r="F90">
        <v>17897.052</v>
      </c>
      <c r="G90">
        <v>19664.050999999999</v>
      </c>
      <c r="H90">
        <v>18876.499</v>
      </c>
      <c r="I90">
        <v>21382.153999999999</v>
      </c>
      <c r="J90">
        <v>20296.575000000001</v>
      </c>
      <c r="K90">
        <v>20788.539000000001</v>
      </c>
      <c r="L90">
        <v>22478.771000000001</v>
      </c>
      <c r="M90">
        <v>20402.315999999999</v>
      </c>
      <c r="N90">
        <v>24500.137999999999</v>
      </c>
      <c r="O90">
        <v>240167.04500000001</v>
      </c>
      <c r="P90">
        <v>20792.596000000001</v>
      </c>
      <c r="Q90">
        <v>16761.64</v>
      </c>
    </row>
    <row r="91" spans="1:17" x14ac:dyDescent="0.25">
      <c r="A91" t="s">
        <v>91</v>
      </c>
      <c r="B91">
        <v>2003</v>
      </c>
      <c r="C91" t="s">
        <v>100</v>
      </c>
      <c r="D91" t="s">
        <v>102</v>
      </c>
      <c r="E91">
        <v>10191.948</v>
      </c>
      <c r="F91">
        <v>9796.9979999999996</v>
      </c>
      <c r="G91">
        <v>11076.463</v>
      </c>
      <c r="H91">
        <v>11830.083000000001</v>
      </c>
      <c r="I91">
        <v>11401.162</v>
      </c>
      <c r="J91">
        <v>12961.132</v>
      </c>
      <c r="K91">
        <v>12156.017</v>
      </c>
      <c r="L91">
        <v>12547.745000000001</v>
      </c>
      <c r="M91">
        <v>13473.46</v>
      </c>
      <c r="N91">
        <v>11768.976000000001</v>
      </c>
      <c r="O91">
        <v>15026.806</v>
      </c>
      <c r="P91">
        <v>145577.83499999999</v>
      </c>
      <c r="Q91">
        <v>13347.045</v>
      </c>
    </row>
    <row r="92" spans="1:17" x14ac:dyDescent="0.25">
      <c r="A92" t="s">
        <v>91</v>
      </c>
      <c r="B92">
        <v>2003</v>
      </c>
      <c r="C92" t="s">
        <v>100</v>
      </c>
      <c r="D92" t="s">
        <v>103</v>
      </c>
      <c r="E92">
        <v>42444.828000000001</v>
      </c>
      <c r="F92">
        <v>35141.999000000003</v>
      </c>
      <c r="G92">
        <v>33598.351000000002</v>
      </c>
      <c r="H92">
        <v>35204.271999999997</v>
      </c>
      <c r="I92">
        <v>38911.862000000001</v>
      </c>
      <c r="J92">
        <v>38485.093999999997</v>
      </c>
      <c r="K92">
        <v>42147.678999999996</v>
      </c>
      <c r="L92">
        <v>39118.900999999998</v>
      </c>
      <c r="M92">
        <v>40229.192999999999</v>
      </c>
      <c r="N92">
        <v>42602.252999999997</v>
      </c>
      <c r="O92">
        <v>38778.074999999997</v>
      </c>
      <c r="P92">
        <v>49613.362000000001</v>
      </c>
      <c r="Q92">
        <v>476275.86900000001</v>
      </c>
    </row>
    <row r="93" spans="1:17" x14ac:dyDescent="0.25">
      <c r="A93" t="s">
        <v>91</v>
      </c>
      <c r="B93">
        <v>2003</v>
      </c>
      <c r="C93" t="s">
        <v>100</v>
      </c>
      <c r="D93" t="s">
        <v>104</v>
      </c>
      <c r="E93">
        <v>218671.98199999999</v>
      </c>
      <c r="F93">
        <v>20154.236000000001</v>
      </c>
      <c r="G93">
        <v>17029.668000000001</v>
      </c>
      <c r="H93">
        <v>14589.516</v>
      </c>
      <c r="I93">
        <v>15991.01</v>
      </c>
      <c r="J93">
        <v>17859.749</v>
      </c>
      <c r="K93">
        <v>17217.095000000001</v>
      </c>
      <c r="L93">
        <v>18520.826000000001</v>
      </c>
      <c r="M93">
        <v>18374.153999999999</v>
      </c>
      <c r="N93">
        <v>18315.595000000001</v>
      </c>
      <c r="O93">
        <v>20182.377</v>
      </c>
      <c r="P93">
        <v>17766.058000000001</v>
      </c>
      <c r="Q93">
        <v>22671.698</v>
      </c>
    </row>
    <row r="94" spans="1:17" x14ac:dyDescent="0.25">
      <c r="A94" t="s">
        <v>91</v>
      </c>
      <c r="B94">
        <v>2003</v>
      </c>
      <c r="C94" t="s">
        <v>100</v>
      </c>
      <c r="D94" t="s">
        <v>105</v>
      </c>
      <c r="E94">
        <v>25145.413</v>
      </c>
      <c r="F94">
        <v>236965.141</v>
      </c>
      <c r="G94">
        <v>20917.842000000001</v>
      </c>
      <c r="H94">
        <v>16241.983</v>
      </c>
      <c r="I94">
        <v>16455.127</v>
      </c>
      <c r="J94">
        <v>17427.907999999999</v>
      </c>
      <c r="K94">
        <v>20064.317999999999</v>
      </c>
      <c r="L94">
        <v>19215.498</v>
      </c>
      <c r="M94">
        <v>19755.573</v>
      </c>
      <c r="N94">
        <v>19850.499</v>
      </c>
      <c r="O94">
        <v>20451.673999999999</v>
      </c>
      <c r="P94">
        <v>21685.525000000001</v>
      </c>
      <c r="Q94">
        <v>19753.780999999999</v>
      </c>
    </row>
    <row r="95" spans="1:17" x14ac:dyDescent="0.25">
      <c r="A95" t="s">
        <v>91</v>
      </c>
      <c r="B95">
        <v>2003</v>
      </c>
      <c r="C95" t="s">
        <v>100</v>
      </c>
      <c r="D95" t="s">
        <v>106</v>
      </c>
      <c r="E95">
        <v>48933.413999999997</v>
      </c>
      <c r="F95">
        <v>59932.427000000003</v>
      </c>
      <c r="G95">
        <v>569989.53799999994</v>
      </c>
      <c r="H95">
        <v>49313.326999999997</v>
      </c>
      <c r="I95">
        <v>42013.608999999997</v>
      </c>
      <c r="J95">
        <v>42037.49</v>
      </c>
      <c r="K95">
        <v>45655.680999999997</v>
      </c>
      <c r="L95">
        <v>44189.703000000001</v>
      </c>
      <c r="M95">
        <v>44403.887999999999</v>
      </c>
      <c r="N95">
        <v>46297.249000000003</v>
      </c>
      <c r="O95">
        <v>46248.800999999999</v>
      </c>
      <c r="P95">
        <v>48081.004999999997</v>
      </c>
      <c r="Q95">
        <v>52882.944000000003</v>
      </c>
    </row>
    <row r="96" spans="1:17" x14ac:dyDescent="0.25">
      <c r="A96" t="s">
        <v>91</v>
      </c>
      <c r="B96">
        <v>2003</v>
      </c>
      <c r="C96" t="s">
        <v>100</v>
      </c>
      <c r="D96" t="s">
        <v>107</v>
      </c>
      <c r="E96">
        <v>14358.816999999999</v>
      </c>
      <c r="F96">
        <v>13134.880999999999</v>
      </c>
      <c r="G96">
        <v>15946.323</v>
      </c>
      <c r="H96">
        <v>160172.05600000001</v>
      </c>
      <c r="I96">
        <v>14802.73</v>
      </c>
      <c r="J96">
        <v>12126.402</v>
      </c>
      <c r="K96">
        <v>11633.674999999999</v>
      </c>
      <c r="L96">
        <v>12318.821</v>
      </c>
      <c r="M96">
        <v>13158.828</v>
      </c>
      <c r="N96">
        <v>12334.391</v>
      </c>
      <c r="O96">
        <v>13385.091</v>
      </c>
      <c r="P96">
        <v>13359.759</v>
      </c>
      <c r="Q96">
        <v>13612.338</v>
      </c>
    </row>
    <row r="97" spans="1:17" x14ac:dyDescent="0.25">
      <c r="A97" t="s">
        <v>91</v>
      </c>
      <c r="B97">
        <v>2003</v>
      </c>
      <c r="C97" t="s">
        <v>100</v>
      </c>
      <c r="D97" t="s">
        <v>108</v>
      </c>
      <c r="E97">
        <v>12697.061</v>
      </c>
      <c r="F97">
        <v>13222.514999999999</v>
      </c>
      <c r="G97">
        <v>11229.405000000001</v>
      </c>
      <c r="H97">
        <v>14759.773999999999</v>
      </c>
      <c r="I97">
        <v>146035.231</v>
      </c>
      <c r="J97">
        <v>13598.038</v>
      </c>
      <c r="K97">
        <v>11281.883</v>
      </c>
      <c r="L97">
        <v>10019.058000000001</v>
      </c>
      <c r="M97">
        <v>11189.243</v>
      </c>
      <c r="N97">
        <v>12198.237999999999</v>
      </c>
      <c r="O97">
        <v>11789.162</v>
      </c>
      <c r="P97">
        <v>11879.173000000001</v>
      </c>
      <c r="Q97">
        <v>12171.681</v>
      </c>
    </row>
    <row r="98" spans="1:17" x14ac:dyDescent="0.25">
      <c r="A98" t="s">
        <v>91</v>
      </c>
      <c r="B98">
        <v>2003</v>
      </c>
      <c r="C98" t="s">
        <v>100</v>
      </c>
      <c r="D98" t="s">
        <v>109</v>
      </c>
      <c r="E98">
        <v>71467.642999999996</v>
      </c>
      <c r="F98">
        <v>73347.887000000002</v>
      </c>
      <c r="G98">
        <v>82297.164999999994</v>
      </c>
      <c r="H98">
        <v>73852.248000000007</v>
      </c>
      <c r="I98">
        <v>93521.095000000001</v>
      </c>
      <c r="J98">
        <v>885719.34199999995</v>
      </c>
      <c r="K98">
        <v>81521.752999999997</v>
      </c>
      <c r="L98">
        <v>64583.232000000004</v>
      </c>
      <c r="M98">
        <v>63745.87</v>
      </c>
      <c r="N98">
        <v>67375.343999999997</v>
      </c>
      <c r="O98">
        <v>69993.834000000003</v>
      </c>
      <c r="P98">
        <v>70168.357999999993</v>
      </c>
      <c r="Q98">
        <v>73844.913</v>
      </c>
    </row>
    <row r="99" spans="1:17" x14ac:dyDescent="0.25">
      <c r="A99" t="s">
        <v>91</v>
      </c>
      <c r="B99">
        <v>2003</v>
      </c>
      <c r="C99" t="s">
        <v>110</v>
      </c>
      <c r="D99" t="s">
        <v>111</v>
      </c>
      <c r="E99">
        <v>198950.87</v>
      </c>
      <c r="F99">
        <v>186718.53099999999</v>
      </c>
      <c r="G99">
        <v>195430.81299999999</v>
      </c>
      <c r="H99">
        <v>208720.63200000001</v>
      </c>
      <c r="I99">
        <v>190181.02100000001</v>
      </c>
      <c r="J99">
        <v>222338.02299999999</v>
      </c>
      <c r="K99">
        <v>2260782.1329999999</v>
      </c>
      <c r="L99">
        <v>190107.75</v>
      </c>
      <c r="M99">
        <v>161931.285</v>
      </c>
      <c r="N99">
        <v>157197.01500000001</v>
      </c>
      <c r="O99">
        <v>176726.636</v>
      </c>
      <c r="P99">
        <v>189635.38399999999</v>
      </c>
      <c r="Q99">
        <v>182844.17300000001</v>
      </c>
    </row>
    <row r="100" spans="1:17" x14ac:dyDescent="0.25">
      <c r="A100" t="s">
        <v>91</v>
      </c>
      <c r="B100">
        <v>2003</v>
      </c>
      <c r="C100" t="s">
        <v>110</v>
      </c>
      <c r="D100" t="s">
        <v>112</v>
      </c>
      <c r="E100">
        <v>32276.46</v>
      </c>
      <c r="F100">
        <v>42241.16</v>
      </c>
      <c r="G100">
        <v>36111.834000000003</v>
      </c>
      <c r="H100">
        <v>38906.165999999997</v>
      </c>
      <c r="I100">
        <v>42079.762000000002</v>
      </c>
      <c r="J100">
        <v>37609.398999999998</v>
      </c>
      <c r="K100">
        <v>47272.082000000002</v>
      </c>
      <c r="L100">
        <v>447716.81</v>
      </c>
      <c r="M100">
        <v>40157.614999999998</v>
      </c>
      <c r="N100">
        <v>30908.100999999999</v>
      </c>
      <c r="O100">
        <v>31135.892</v>
      </c>
      <c r="P100">
        <v>35598.572999999997</v>
      </c>
      <c r="Q100">
        <v>33419.766000000003</v>
      </c>
    </row>
    <row r="101" spans="1:17" x14ac:dyDescent="0.25">
      <c r="A101" t="s">
        <v>91</v>
      </c>
      <c r="B101">
        <v>2003</v>
      </c>
      <c r="C101" t="s">
        <v>110</v>
      </c>
      <c r="D101" t="s">
        <v>113</v>
      </c>
      <c r="E101">
        <v>151298.06899999999</v>
      </c>
      <c r="F101">
        <v>131160.27499999999</v>
      </c>
      <c r="G101">
        <v>147555.34700000001</v>
      </c>
      <c r="H101">
        <v>141352.60500000001</v>
      </c>
      <c r="I101">
        <v>146594.4</v>
      </c>
      <c r="J101">
        <v>157620.86799999999</v>
      </c>
      <c r="K101">
        <v>146390.07399999999</v>
      </c>
      <c r="L101">
        <v>170592.19500000001</v>
      </c>
      <c r="M101">
        <v>1764595.1059999999</v>
      </c>
      <c r="N101">
        <v>152948.446</v>
      </c>
      <c r="O101">
        <v>145897.21900000001</v>
      </c>
      <c r="P101">
        <v>134763.42800000001</v>
      </c>
      <c r="Q101">
        <v>138422.18</v>
      </c>
    </row>
    <row r="102" spans="1:17" x14ac:dyDescent="0.25">
      <c r="A102" t="s">
        <v>91</v>
      </c>
      <c r="B102">
        <v>2003</v>
      </c>
      <c r="C102" t="s">
        <v>110</v>
      </c>
      <c r="D102" t="s">
        <v>114</v>
      </c>
      <c r="E102">
        <v>532955.35900000005</v>
      </c>
      <c r="F102">
        <v>581354.00699999998</v>
      </c>
      <c r="G102">
        <v>552450.576</v>
      </c>
      <c r="H102">
        <v>572397.02500000002</v>
      </c>
      <c r="I102">
        <v>558490.549</v>
      </c>
      <c r="J102">
        <v>556357.20400000003</v>
      </c>
      <c r="K102">
        <v>612496.41500000004</v>
      </c>
      <c r="L102">
        <v>563971.48800000001</v>
      </c>
      <c r="M102">
        <v>657882.50300000003</v>
      </c>
      <c r="N102">
        <v>6714636.6770000001</v>
      </c>
      <c r="O102">
        <v>545823.36300000001</v>
      </c>
      <c r="P102">
        <v>485178.18300000002</v>
      </c>
      <c r="Q102">
        <v>495280.005</v>
      </c>
    </row>
    <row r="103" spans="1:17" x14ac:dyDescent="0.25">
      <c r="A103" t="s">
        <v>91</v>
      </c>
      <c r="B103">
        <v>2003</v>
      </c>
      <c r="C103" t="s">
        <v>115</v>
      </c>
      <c r="D103" t="s">
        <v>116</v>
      </c>
      <c r="E103">
        <v>106600.29399999999</v>
      </c>
      <c r="F103">
        <v>123200.617</v>
      </c>
      <c r="G103">
        <v>133466.80300000001</v>
      </c>
      <c r="H103">
        <v>116988.30100000001</v>
      </c>
      <c r="I103">
        <v>128198.86900000001</v>
      </c>
      <c r="J103">
        <v>121010.692</v>
      </c>
      <c r="K103">
        <v>123245.07799999999</v>
      </c>
      <c r="L103">
        <v>134113.546</v>
      </c>
      <c r="M103">
        <v>122919.55499999999</v>
      </c>
      <c r="N103">
        <v>153266.74299999999</v>
      </c>
      <c r="O103">
        <v>1480156.709</v>
      </c>
      <c r="P103">
        <v>116698.83100000001</v>
      </c>
      <c r="Q103">
        <v>100447.38</v>
      </c>
    </row>
    <row r="104" spans="1:17" x14ac:dyDescent="0.25">
      <c r="A104" t="s">
        <v>91</v>
      </c>
      <c r="B104">
        <v>2003</v>
      </c>
      <c r="C104" t="s">
        <v>115</v>
      </c>
      <c r="D104" t="s">
        <v>117</v>
      </c>
      <c r="E104">
        <v>92750.8</v>
      </c>
      <c r="F104">
        <v>85925.269</v>
      </c>
      <c r="G104">
        <v>90427.845000000001</v>
      </c>
      <c r="H104">
        <v>95401.69</v>
      </c>
      <c r="I104">
        <v>91201.070999999996</v>
      </c>
      <c r="J104">
        <v>101873.171</v>
      </c>
      <c r="K104">
        <v>94980.66</v>
      </c>
      <c r="L104">
        <v>97613.983999999997</v>
      </c>
      <c r="M104">
        <v>105797.005</v>
      </c>
      <c r="N104">
        <v>96852.167000000001</v>
      </c>
      <c r="O104">
        <v>126493.77</v>
      </c>
      <c r="P104">
        <v>1185265.1029999999</v>
      </c>
      <c r="Q104">
        <v>105947.671</v>
      </c>
    </row>
    <row r="105" spans="1:17" x14ac:dyDescent="0.25">
      <c r="A105" t="s">
        <v>91</v>
      </c>
      <c r="B105">
        <v>2003</v>
      </c>
      <c r="C105" t="s">
        <v>115</v>
      </c>
      <c r="D105" t="s">
        <v>118</v>
      </c>
      <c r="E105">
        <v>156967.46400000001</v>
      </c>
      <c r="F105">
        <v>135109.25599999999</v>
      </c>
      <c r="G105">
        <v>132499.28700000001</v>
      </c>
      <c r="H105">
        <v>140370.052</v>
      </c>
      <c r="I105">
        <v>151447.253</v>
      </c>
      <c r="J105">
        <v>142370.20499999999</v>
      </c>
      <c r="K105">
        <v>155155.79399999999</v>
      </c>
      <c r="L105">
        <v>149974.033</v>
      </c>
      <c r="M105">
        <v>151911.103</v>
      </c>
      <c r="N105">
        <v>161417.83199999999</v>
      </c>
      <c r="O105">
        <v>150477.584</v>
      </c>
      <c r="P105">
        <v>186968.76</v>
      </c>
      <c r="Q105">
        <v>1814668.6229999999</v>
      </c>
    </row>
    <row r="106" spans="1:17" x14ac:dyDescent="0.25">
      <c r="A106" t="s">
        <v>91</v>
      </c>
      <c r="B106">
        <v>2003</v>
      </c>
      <c r="C106" t="s">
        <v>119</v>
      </c>
      <c r="D106" t="s">
        <v>120</v>
      </c>
      <c r="E106">
        <v>302352.31099999999</v>
      </c>
      <c r="F106">
        <v>24805.473000000002</v>
      </c>
      <c r="G106">
        <v>21151.537</v>
      </c>
      <c r="H106">
        <v>22220.323</v>
      </c>
      <c r="I106">
        <v>23332.575000000001</v>
      </c>
      <c r="J106">
        <v>24548.072</v>
      </c>
      <c r="K106">
        <v>24210.383999999998</v>
      </c>
      <c r="L106">
        <v>26954.65</v>
      </c>
      <c r="M106">
        <v>25077.565999999999</v>
      </c>
      <c r="N106">
        <v>25831.422999999999</v>
      </c>
      <c r="O106">
        <v>27936.841</v>
      </c>
      <c r="P106">
        <v>25115.457999999999</v>
      </c>
      <c r="Q106">
        <v>31168.008999999998</v>
      </c>
    </row>
    <row r="107" spans="1:17" x14ac:dyDescent="0.25">
      <c r="A107" t="s">
        <v>91</v>
      </c>
      <c r="B107">
        <v>2003</v>
      </c>
      <c r="C107" t="s">
        <v>119</v>
      </c>
      <c r="D107" t="s">
        <v>121</v>
      </c>
      <c r="E107">
        <v>31900.431</v>
      </c>
      <c r="F107">
        <v>320840.73300000001</v>
      </c>
      <c r="G107">
        <v>25945.128000000001</v>
      </c>
      <c r="H107">
        <v>22893.304</v>
      </c>
      <c r="I107">
        <v>22879.744999999999</v>
      </c>
      <c r="J107">
        <v>24175.082999999999</v>
      </c>
      <c r="K107">
        <v>27931.311000000002</v>
      </c>
      <c r="L107">
        <v>25383.06</v>
      </c>
      <c r="M107">
        <v>28389.171999999999</v>
      </c>
      <c r="N107">
        <v>26857.149000000001</v>
      </c>
      <c r="O107">
        <v>27230.332999999999</v>
      </c>
      <c r="P107">
        <v>29520.785</v>
      </c>
      <c r="Q107">
        <v>27735.232</v>
      </c>
    </row>
    <row r="108" spans="1:17" x14ac:dyDescent="0.25">
      <c r="A108" t="s">
        <v>91</v>
      </c>
      <c r="B108">
        <v>2003</v>
      </c>
      <c r="C108" t="s">
        <v>119</v>
      </c>
      <c r="D108" t="s">
        <v>122</v>
      </c>
      <c r="E108">
        <v>67421.569000000003</v>
      </c>
      <c r="F108">
        <v>77818.462</v>
      </c>
      <c r="G108">
        <v>775986.72400000005</v>
      </c>
      <c r="H108">
        <v>61394.237000000001</v>
      </c>
      <c r="I108">
        <v>53879.171000000002</v>
      </c>
      <c r="J108">
        <v>53974.307000000001</v>
      </c>
      <c r="K108">
        <v>58672.476999999999</v>
      </c>
      <c r="L108">
        <v>63329.608</v>
      </c>
      <c r="M108">
        <v>63378.81</v>
      </c>
      <c r="N108">
        <v>72278.027000000002</v>
      </c>
      <c r="O108">
        <v>65845.811000000002</v>
      </c>
      <c r="P108">
        <v>67838.570999999996</v>
      </c>
      <c r="Q108">
        <v>70155.673999999999</v>
      </c>
    </row>
    <row r="109" spans="1:17" x14ac:dyDescent="0.25">
      <c r="A109" t="s">
        <v>91</v>
      </c>
      <c r="B109">
        <v>2003</v>
      </c>
      <c r="C109" t="s">
        <v>119</v>
      </c>
      <c r="D109" t="s">
        <v>123</v>
      </c>
      <c r="E109">
        <v>59741.044000000002</v>
      </c>
      <c r="F109">
        <v>54344.379000000001</v>
      </c>
      <c r="G109">
        <v>61279.650999999998</v>
      </c>
      <c r="H109">
        <v>639370.24199999997</v>
      </c>
      <c r="I109">
        <v>46092.892</v>
      </c>
      <c r="J109">
        <v>46795.139000000003</v>
      </c>
      <c r="K109">
        <v>46540.788</v>
      </c>
      <c r="L109">
        <v>52070.413999999997</v>
      </c>
      <c r="M109">
        <v>56324.43</v>
      </c>
      <c r="N109">
        <v>51038.241999999998</v>
      </c>
      <c r="O109">
        <v>54267.474000000002</v>
      </c>
      <c r="P109">
        <v>53814.033000000003</v>
      </c>
      <c r="Q109">
        <v>57061.756000000001</v>
      </c>
    </row>
    <row r="110" spans="1:17" x14ac:dyDescent="0.25">
      <c r="A110" t="s">
        <v>91</v>
      </c>
      <c r="B110">
        <v>2004</v>
      </c>
      <c r="C110" t="s">
        <v>92</v>
      </c>
      <c r="D110" t="s">
        <v>93</v>
      </c>
      <c r="E110">
        <v>15013.157999999999</v>
      </c>
      <c r="F110">
        <v>14837.64</v>
      </c>
      <c r="G110">
        <v>13650.464</v>
      </c>
      <c r="H110">
        <v>14939.545</v>
      </c>
      <c r="I110">
        <v>161999.31599999999</v>
      </c>
      <c r="J110">
        <v>12337.877</v>
      </c>
      <c r="K110">
        <v>10836.293</v>
      </c>
      <c r="L110">
        <v>12792.15</v>
      </c>
      <c r="M110">
        <v>13084.638999999999</v>
      </c>
      <c r="N110">
        <v>13048.284</v>
      </c>
      <c r="O110">
        <v>12801.144</v>
      </c>
      <c r="P110">
        <v>14351.325999999999</v>
      </c>
      <c r="Q110">
        <v>14306.796</v>
      </c>
    </row>
    <row r="111" spans="1:17" x14ac:dyDescent="0.25">
      <c r="A111" t="s">
        <v>91</v>
      </c>
      <c r="B111">
        <v>2004</v>
      </c>
      <c r="C111" t="s">
        <v>92</v>
      </c>
      <c r="D111" t="s">
        <v>94</v>
      </c>
      <c r="E111">
        <v>4362.5240000000003</v>
      </c>
      <c r="F111">
        <v>4501.7749999999996</v>
      </c>
      <c r="G111">
        <v>4095.3960000000002</v>
      </c>
      <c r="H111">
        <v>3974.6039999999998</v>
      </c>
      <c r="I111">
        <v>4304.6729999999998</v>
      </c>
      <c r="J111">
        <v>47175.557000000001</v>
      </c>
      <c r="K111">
        <v>3448.6979999999999</v>
      </c>
      <c r="L111">
        <v>3128.172</v>
      </c>
      <c r="M111">
        <v>3831.82</v>
      </c>
      <c r="N111">
        <v>4003.402</v>
      </c>
      <c r="O111">
        <v>3531.9430000000002</v>
      </c>
      <c r="P111">
        <v>3795.627</v>
      </c>
      <c r="Q111">
        <v>4196.9229999999998</v>
      </c>
    </row>
    <row r="112" spans="1:17" x14ac:dyDescent="0.25">
      <c r="A112" t="s">
        <v>91</v>
      </c>
      <c r="B112">
        <v>2004</v>
      </c>
      <c r="C112" t="s">
        <v>92</v>
      </c>
      <c r="D112" t="s">
        <v>95</v>
      </c>
      <c r="E112">
        <v>25590.409</v>
      </c>
      <c r="F112">
        <v>25918</v>
      </c>
      <c r="G112">
        <v>26681.348999999998</v>
      </c>
      <c r="H112">
        <v>26267.188999999998</v>
      </c>
      <c r="I112">
        <v>26265.794999999998</v>
      </c>
      <c r="J112">
        <v>27355.701000000001</v>
      </c>
      <c r="K112">
        <v>301378.18300000002</v>
      </c>
      <c r="L112">
        <v>22360.010999999999</v>
      </c>
      <c r="M112">
        <v>21919.370999999999</v>
      </c>
      <c r="N112">
        <v>24569.585999999999</v>
      </c>
      <c r="O112">
        <v>25542.615000000002</v>
      </c>
      <c r="P112">
        <v>24055.448</v>
      </c>
      <c r="Q112">
        <v>24852.708999999999</v>
      </c>
    </row>
    <row r="113" spans="1:17" x14ac:dyDescent="0.25">
      <c r="A113" t="s">
        <v>91</v>
      </c>
      <c r="B113">
        <v>2004</v>
      </c>
      <c r="C113" t="s">
        <v>92</v>
      </c>
      <c r="D113" t="s">
        <v>96</v>
      </c>
      <c r="E113">
        <v>3713.6</v>
      </c>
      <c r="F113">
        <v>4012.65</v>
      </c>
      <c r="G113">
        <v>4055</v>
      </c>
      <c r="H113">
        <v>4066.9</v>
      </c>
      <c r="I113">
        <v>3851.05</v>
      </c>
      <c r="J113">
        <v>3987.05</v>
      </c>
      <c r="K113">
        <v>4319.5</v>
      </c>
      <c r="L113">
        <v>47178.233999999997</v>
      </c>
      <c r="M113">
        <v>3782.7</v>
      </c>
      <c r="N113">
        <v>3470.2</v>
      </c>
      <c r="O113">
        <v>4070.9</v>
      </c>
      <c r="P113">
        <v>3948</v>
      </c>
      <c r="Q113">
        <v>3900.6840000000002</v>
      </c>
    </row>
    <row r="114" spans="1:17" x14ac:dyDescent="0.25">
      <c r="A114" t="s">
        <v>91</v>
      </c>
      <c r="B114">
        <v>2004</v>
      </c>
      <c r="C114" t="s">
        <v>92</v>
      </c>
      <c r="D114" t="s">
        <v>97</v>
      </c>
      <c r="E114">
        <v>29107.775000000001</v>
      </c>
      <c r="F114">
        <v>30681.215</v>
      </c>
      <c r="G114">
        <v>33792.148000000001</v>
      </c>
      <c r="H114">
        <v>32380.004000000001</v>
      </c>
      <c r="I114">
        <v>35063.409</v>
      </c>
      <c r="J114">
        <v>33789.874000000003</v>
      </c>
      <c r="K114">
        <v>32174.65</v>
      </c>
      <c r="L114">
        <v>37879.042000000001</v>
      </c>
      <c r="M114">
        <v>380819.049</v>
      </c>
      <c r="N114">
        <v>29184.971000000001</v>
      </c>
      <c r="O114">
        <v>26083.526999999998</v>
      </c>
      <c r="P114">
        <v>29700.031999999999</v>
      </c>
      <c r="Q114">
        <v>30982.401999999998</v>
      </c>
    </row>
    <row r="115" spans="1:17" x14ac:dyDescent="0.25">
      <c r="A115" t="s">
        <v>91</v>
      </c>
      <c r="B115">
        <v>2004</v>
      </c>
      <c r="C115" t="s">
        <v>92</v>
      </c>
      <c r="D115" t="s">
        <v>98</v>
      </c>
      <c r="E115">
        <v>4844.3999999999996</v>
      </c>
      <c r="F115">
        <v>4553.8</v>
      </c>
      <c r="G115">
        <v>4594</v>
      </c>
      <c r="H115">
        <v>4958.6000000000004</v>
      </c>
      <c r="I115">
        <v>5041.2</v>
      </c>
      <c r="J115">
        <v>5335.95</v>
      </c>
      <c r="K115">
        <v>4665.55</v>
      </c>
      <c r="L115">
        <v>4679.8</v>
      </c>
      <c r="M115">
        <v>5336.45</v>
      </c>
      <c r="N115">
        <v>57101.35</v>
      </c>
      <c r="O115">
        <v>4362.8500000000004</v>
      </c>
      <c r="P115">
        <v>4062.1</v>
      </c>
      <c r="Q115">
        <v>4666.6499999999996</v>
      </c>
    </row>
    <row r="116" spans="1:17" x14ac:dyDescent="0.25">
      <c r="A116" t="s">
        <v>91</v>
      </c>
      <c r="B116">
        <v>2004</v>
      </c>
      <c r="C116" t="s">
        <v>92</v>
      </c>
      <c r="D116" t="s">
        <v>99</v>
      </c>
      <c r="E116">
        <v>9700.9490000000005</v>
      </c>
      <c r="F116">
        <v>10613.953</v>
      </c>
      <c r="G116">
        <v>10382.474</v>
      </c>
      <c r="H116">
        <v>10814.769</v>
      </c>
      <c r="I116">
        <v>12871.249</v>
      </c>
      <c r="J116">
        <v>11614.316000000001</v>
      </c>
      <c r="K116">
        <v>11932.022000000001</v>
      </c>
      <c r="L116">
        <v>10674.457</v>
      </c>
      <c r="M116">
        <v>10272.066999999999</v>
      </c>
      <c r="N116">
        <v>11994.819</v>
      </c>
      <c r="O116">
        <v>129259.716</v>
      </c>
      <c r="P116">
        <v>9631.1540000000005</v>
      </c>
      <c r="Q116">
        <v>8757.4869999999992</v>
      </c>
    </row>
    <row r="117" spans="1:17" x14ac:dyDescent="0.25">
      <c r="A117" t="s">
        <v>91</v>
      </c>
      <c r="B117">
        <v>2004</v>
      </c>
      <c r="C117" t="s">
        <v>100</v>
      </c>
      <c r="D117" t="s">
        <v>101</v>
      </c>
      <c r="E117">
        <v>18983.835999999999</v>
      </c>
      <c r="F117">
        <v>21299.666000000001</v>
      </c>
      <c r="G117">
        <v>22971.823</v>
      </c>
      <c r="H117">
        <v>20873.582999999999</v>
      </c>
      <c r="I117">
        <v>22312.927</v>
      </c>
      <c r="J117">
        <v>23847.489000000001</v>
      </c>
      <c r="K117">
        <v>23506.683000000001</v>
      </c>
      <c r="L117">
        <v>27001.098000000002</v>
      </c>
      <c r="M117">
        <v>23834.824000000001</v>
      </c>
      <c r="N117">
        <v>22992.064999999999</v>
      </c>
      <c r="O117">
        <v>26665.331999999999</v>
      </c>
      <c r="P117">
        <v>275970.408</v>
      </c>
      <c r="Q117">
        <v>21681.081999999999</v>
      </c>
    </row>
    <row r="118" spans="1:17" x14ac:dyDescent="0.25">
      <c r="A118" t="s">
        <v>91</v>
      </c>
      <c r="B118">
        <v>2004</v>
      </c>
      <c r="C118" t="s">
        <v>100</v>
      </c>
      <c r="D118" t="s">
        <v>102</v>
      </c>
      <c r="E118">
        <v>13207.436</v>
      </c>
      <c r="F118">
        <v>11355.815000000001</v>
      </c>
      <c r="G118">
        <v>12896.341</v>
      </c>
      <c r="H118">
        <v>13767.217000000001</v>
      </c>
      <c r="I118">
        <v>12890.714</v>
      </c>
      <c r="J118">
        <v>13259.347</v>
      </c>
      <c r="K118">
        <v>13845.273999999999</v>
      </c>
      <c r="L118">
        <v>13920.561</v>
      </c>
      <c r="M118">
        <v>15369.597</v>
      </c>
      <c r="N118">
        <v>14171.697</v>
      </c>
      <c r="O118">
        <v>13550.473</v>
      </c>
      <c r="P118">
        <v>15963.361999999999</v>
      </c>
      <c r="Q118">
        <v>164197.834</v>
      </c>
    </row>
    <row r="119" spans="1:17" x14ac:dyDescent="0.25">
      <c r="A119" t="s">
        <v>91</v>
      </c>
      <c r="B119">
        <v>2004</v>
      </c>
      <c r="C119" t="s">
        <v>100</v>
      </c>
      <c r="D119" t="s">
        <v>103</v>
      </c>
      <c r="E119">
        <v>503268.74400000001</v>
      </c>
      <c r="F119">
        <v>39883.65</v>
      </c>
      <c r="G119">
        <v>36215.614999999998</v>
      </c>
      <c r="H119">
        <v>40410.385999999999</v>
      </c>
      <c r="I119">
        <v>42522.783000000003</v>
      </c>
      <c r="J119">
        <v>39512.845000000001</v>
      </c>
      <c r="K119">
        <v>38592.809000000001</v>
      </c>
      <c r="L119">
        <v>45059.008000000002</v>
      </c>
      <c r="M119">
        <v>43165.107000000004</v>
      </c>
      <c r="N119">
        <v>45389.684999999998</v>
      </c>
      <c r="O119">
        <v>44363.099000000002</v>
      </c>
      <c r="P119">
        <v>40536.353999999999</v>
      </c>
      <c r="Q119">
        <v>47617.402999999998</v>
      </c>
    </row>
    <row r="120" spans="1:17" x14ac:dyDescent="0.25">
      <c r="A120" t="s">
        <v>91</v>
      </c>
      <c r="B120">
        <v>2004</v>
      </c>
      <c r="C120" t="s">
        <v>100</v>
      </c>
      <c r="D120" t="s">
        <v>104</v>
      </c>
      <c r="E120">
        <v>24192.258999999998</v>
      </c>
      <c r="F120">
        <v>247737.609</v>
      </c>
      <c r="G120">
        <v>20041.722000000002</v>
      </c>
      <c r="H120">
        <v>18582.330000000002</v>
      </c>
      <c r="I120">
        <v>19566.971000000001</v>
      </c>
      <c r="J120">
        <v>20434.457999999999</v>
      </c>
      <c r="K120">
        <v>19225.882000000001</v>
      </c>
      <c r="L120">
        <v>19713.627</v>
      </c>
      <c r="M120">
        <v>20288.365000000002</v>
      </c>
      <c r="N120">
        <v>21262.945</v>
      </c>
      <c r="O120">
        <v>21903.065999999999</v>
      </c>
      <c r="P120">
        <v>21768.648000000001</v>
      </c>
      <c r="Q120">
        <v>20757.335999999999</v>
      </c>
    </row>
    <row r="121" spans="1:17" x14ac:dyDescent="0.25">
      <c r="A121" t="s">
        <v>91</v>
      </c>
      <c r="B121">
        <v>2004</v>
      </c>
      <c r="C121" t="s">
        <v>100</v>
      </c>
      <c r="D121" t="s">
        <v>105</v>
      </c>
      <c r="E121">
        <v>22355.233</v>
      </c>
      <c r="F121">
        <v>26874.057000000001</v>
      </c>
      <c r="G121">
        <v>270767.08399999997</v>
      </c>
      <c r="H121">
        <v>22444.364000000001</v>
      </c>
      <c r="I121">
        <v>20014.760999999999</v>
      </c>
      <c r="J121">
        <v>22092.464</v>
      </c>
      <c r="K121">
        <v>22039.827000000001</v>
      </c>
      <c r="L121">
        <v>21388.563999999998</v>
      </c>
      <c r="M121">
        <v>21673.792000000001</v>
      </c>
      <c r="N121">
        <v>21578.794999999998</v>
      </c>
      <c r="O121">
        <v>22664.995999999999</v>
      </c>
      <c r="P121">
        <v>23587.184000000001</v>
      </c>
      <c r="Q121">
        <v>24053.046999999999</v>
      </c>
    </row>
    <row r="122" spans="1:17" x14ac:dyDescent="0.25">
      <c r="A122" t="s">
        <v>91</v>
      </c>
      <c r="B122">
        <v>2004</v>
      </c>
      <c r="C122" t="s">
        <v>100</v>
      </c>
      <c r="D122" t="s">
        <v>106</v>
      </c>
      <c r="E122">
        <v>55188.112000000001</v>
      </c>
      <c r="F122">
        <v>50955.752</v>
      </c>
      <c r="G122">
        <v>60026.078000000001</v>
      </c>
      <c r="H122">
        <v>620504.022</v>
      </c>
      <c r="I122">
        <v>50399.985000000001</v>
      </c>
      <c r="J122">
        <v>45409.222999999998</v>
      </c>
      <c r="K122">
        <v>50837.377</v>
      </c>
      <c r="L122">
        <v>51847.161</v>
      </c>
      <c r="M122">
        <v>50066.396000000001</v>
      </c>
      <c r="N122">
        <v>49730.101000000002</v>
      </c>
      <c r="O122">
        <v>51008.438999999998</v>
      </c>
      <c r="P122">
        <v>52322.271999999997</v>
      </c>
      <c r="Q122">
        <v>52713.125999999997</v>
      </c>
    </row>
    <row r="123" spans="1:17" x14ac:dyDescent="0.25">
      <c r="A123" t="s">
        <v>91</v>
      </c>
      <c r="B123">
        <v>2004</v>
      </c>
      <c r="C123" t="s">
        <v>100</v>
      </c>
      <c r="D123" t="s">
        <v>107</v>
      </c>
      <c r="E123">
        <v>15094.35</v>
      </c>
      <c r="F123">
        <v>14799.074000000001</v>
      </c>
      <c r="G123">
        <v>14320.852999999999</v>
      </c>
      <c r="H123">
        <v>16579.170999999998</v>
      </c>
      <c r="I123">
        <v>170994.576</v>
      </c>
      <c r="J123">
        <v>14676.965</v>
      </c>
      <c r="K123">
        <v>13133.091</v>
      </c>
      <c r="L123">
        <v>14281.206</v>
      </c>
      <c r="M123">
        <v>14783.424999999999</v>
      </c>
      <c r="N123">
        <v>12471.44</v>
      </c>
      <c r="O123">
        <v>12997.638000000001</v>
      </c>
      <c r="P123">
        <v>13799.087</v>
      </c>
      <c r="Q123">
        <v>14058.276</v>
      </c>
    </row>
    <row r="124" spans="1:17" x14ac:dyDescent="0.25">
      <c r="A124" t="s">
        <v>91</v>
      </c>
      <c r="B124">
        <v>2004</v>
      </c>
      <c r="C124" t="s">
        <v>100</v>
      </c>
      <c r="D124" t="s">
        <v>108</v>
      </c>
      <c r="E124">
        <v>13473.736999999999</v>
      </c>
      <c r="F124">
        <v>14475.225</v>
      </c>
      <c r="G124">
        <v>13738.412</v>
      </c>
      <c r="H124">
        <v>13517.54</v>
      </c>
      <c r="I124">
        <v>15269.950999999999</v>
      </c>
      <c r="J124">
        <v>160826.91899999999</v>
      </c>
      <c r="K124">
        <v>13044.977999999999</v>
      </c>
      <c r="L124">
        <v>11739.858</v>
      </c>
      <c r="M124">
        <v>13399.74</v>
      </c>
      <c r="N124">
        <v>13243.01</v>
      </c>
      <c r="O124">
        <v>12654.016</v>
      </c>
      <c r="P124">
        <v>13408.962</v>
      </c>
      <c r="Q124">
        <v>12861.49</v>
      </c>
    </row>
    <row r="125" spans="1:17" x14ac:dyDescent="0.25">
      <c r="A125" t="s">
        <v>91</v>
      </c>
      <c r="B125">
        <v>2004</v>
      </c>
      <c r="C125" t="s">
        <v>100</v>
      </c>
      <c r="D125" t="s">
        <v>109</v>
      </c>
      <c r="E125">
        <v>81976.187999999995</v>
      </c>
      <c r="F125">
        <v>82821.434999999998</v>
      </c>
      <c r="G125">
        <v>88350.972999999998</v>
      </c>
      <c r="H125">
        <v>86795.245999999999</v>
      </c>
      <c r="I125">
        <v>81151.494000000006</v>
      </c>
      <c r="J125">
        <v>97201.448999999993</v>
      </c>
      <c r="K125">
        <v>995292.28399999999</v>
      </c>
      <c r="L125">
        <v>83912.035000000003</v>
      </c>
      <c r="M125">
        <v>74031.614000000001</v>
      </c>
      <c r="N125">
        <v>80356.601999999999</v>
      </c>
      <c r="O125">
        <v>82549.137000000002</v>
      </c>
      <c r="P125">
        <v>76279.523000000001</v>
      </c>
      <c r="Q125">
        <v>79866.588000000003</v>
      </c>
    </row>
    <row r="126" spans="1:17" x14ac:dyDescent="0.25">
      <c r="A126" t="s">
        <v>91</v>
      </c>
      <c r="B126">
        <v>2004</v>
      </c>
      <c r="C126" t="s">
        <v>110</v>
      </c>
      <c r="D126" t="s">
        <v>111</v>
      </c>
      <c r="E126">
        <v>200467.83199999999</v>
      </c>
      <c r="F126">
        <v>222151.285</v>
      </c>
      <c r="G126">
        <v>213970.128</v>
      </c>
      <c r="H126">
        <v>224225.196</v>
      </c>
      <c r="I126">
        <v>210520.47700000001</v>
      </c>
      <c r="J126">
        <v>204896.66</v>
      </c>
      <c r="K126">
        <v>243681.74900000001</v>
      </c>
      <c r="L126">
        <v>2517975.52</v>
      </c>
      <c r="M126">
        <v>197352.09700000001</v>
      </c>
      <c r="N126">
        <v>184732.185</v>
      </c>
      <c r="O126">
        <v>203383.99100000001</v>
      </c>
      <c r="P126">
        <v>211668.78200000001</v>
      </c>
      <c r="Q126">
        <v>200925.13800000001</v>
      </c>
    </row>
    <row r="127" spans="1:17" x14ac:dyDescent="0.25">
      <c r="A127" t="s">
        <v>91</v>
      </c>
      <c r="B127">
        <v>2004</v>
      </c>
      <c r="C127" t="s">
        <v>110</v>
      </c>
      <c r="D127" t="s">
        <v>112</v>
      </c>
      <c r="E127">
        <v>30255.883000000002</v>
      </c>
      <c r="F127">
        <v>31254.9</v>
      </c>
      <c r="G127">
        <v>32907.739000000001</v>
      </c>
      <c r="H127">
        <v>34013.512999999999</v>
      </c>
      <c r="I127">
        <v>37217.000999999997</v>
      </c>
      <c r="J127">
        <v>36302.553999999996</v>
      </c>
      <c r="K127">
        <v>34144.525000000001</v>
      </c>
      <c r="L127">
        <v>39967.017999999996</v>
      </c>
      <c r="M127">
        <v>422415.75599999999</v>
      </c>
      <c r="N127">
        <v>43380.372000000003</v>
      </c>
      <c r="O127">
        <v>35755.455999999998</v>
      </c>
      <c r="P127">
        <v>32656.536</v>
      </c>
      <c r="Q127">
        <v>34560.258999999998</v>
      </c>
    </row>
    <row r="128" spans="1:17" x14ac:dyDescent="0.25">
      <c r="A128" t="s">
        <v>91</v>
      </c>
      <c r="B128">
        <v>2004</v>
      </c>
      <c r="C128" t="s">
        <v>110</v>
      </c>
      <c r="D128" t="s">
        <v>113</v>
      </c>
      <c r="E128">
        <v>157165.78400000001</v>
      </c>
      <c r="F128">
        <v>147747.08100000001</v>
      </c>
      <c r="G128">
        <v>148492.851</v>
      </c>
      <c r="H128">
        <v>157336.351</v>
      </c>
      <c r="I128">
        <v>151847.454</v>
      </c>
      <c r="J128">
        <v>155958.886</v>
      </c>
      <c r="K128">
        <v>152232.06200000001</v>
      </c>
      <c r="L128">
        <v>157039.48699999999</v>
      </c>
      <c r="M128">
        <v>183788.76800000001</v>
      </c>
      <c r="N128">
        <v>1848172.4029999999</v>
      </c>
      <c r="O128">
        <v>149573.67199999999</v>
      </c>
      <c r="P128">
        <v>136308.717</v>
      </c>
      <c r="Q128">
        <v>150681.29</v>
      </c>
    </row>
    <row r="129" spans="1:17" x14ac:dyDescent="0.25">
      <c r="A129" t="s">
        <v>91</v>
      </c>
      <c r="B129">
        <v>2004</v>
      </c>
      <c r="C129" t="s">
        <v>110</v>
      </c>
      <c r="D129" t="s">
        <v>114</v>
      </c>
      <c r="E129">
        <v>590699.89</v>
      </c>
      <c r="F129">
        <v>582359.17200000002</v>
      </c>
      <c r="G129">
        <v>534172.60900000005</v>
      </c>
      <c r="H129">
        <v>534923.80200000003</v>
      </c>
      <c r="I129">
        <v>568161.446</v>
      </c>
      <c r="J129">
        <v>555944.85699999996</v>
      </c>
      <c r="K129">
        <v>561025.43400000001</v>
      </c>
      <c r="L129">
        <v>538535.02099999995</v>
      </c>
      <c r="M129">
        <v>524241.22700000001</v>
      </c>
      <c r="N129">
        <v>624839.52</v>
      </c>
      <c r="O129">
        <v>6697061.7489999998</v>
      </c>
      <c r="P129">
        <v>555758.39899999998</v>
      </c>
      <c r="Q129">
        <v>526400.37199999997</v>
      </c>
    </row>
    <row r="130" spans="1:17" x14ac:dyDescent="0.25">
      <c r="A130" t="s">
        <v>91</v>
      </c>
      <c r="B130">
        <v>2004</v>
      </c>
      <c r="C130" t="s">
        <v>115</v>
      </c>
      <c r="D130" t="s">
        <v>116</v>
      </c>
      <c r="E130">
        <v>119383.60400000001</v>
      </c>
      <c r="F130">
        <v>132295.704</v>
      </c>
      <c r="G130">
        <v>137752.61900000001</v>
      </c>
      <c r="H130">
        <v>120190.393</v>
      </c>
      <c r="I130">
        <v>120698.90700000001</v>
      </c>
      <c r="J130">
        <v>135501.69399999999</v>
      </c>
      <c r="K130">
        <v>131434.524</v>
      </c>
      <c r="L130">
        <v>138819.45199999999</v>
      </c>
      <c r="M130">
        <v>133061.864</v>
      </c>
      <c r="N130">
        <v>127756.45299999999</v>
      </c>
      <c r="O130">
        <v>156025.117</v>
      </c>
      <c r="P130">
        <v>1580814.794</v>
      </c>
      <c r="Q130">
        <v>127894.463</v>
      </c>
    </row>
    <row r="131" spans="1:17" x14ac:dyDescent="0.25">
      <c r="A131" t="s">
        <v>91</v>
      </c>
      <c r="B131">
        <v>2004</v>
      </c>
      <c r="C131" t="s">
        <v>115</v>
      </c>
      <c r="D131" t="s">
        <v>117</v>
      </c>
      <c r="E131">
        <v>114036.549</v>
      </c>
      <c r="F131">
        <v>105137.24400000001</v>
      </c>
      <c r="G131">
        <v>108328.783</v>
      </c>
      <c r="H131">
        <v>113296.149</v>
      </c>
      <c r="I131">
        <v>101172.817</v>
      </c>
      <c r="J131">
        <v>102320.651</v>
      </c>
      <c r="K131">
        <v>109668.33100000001</v>
      </c>
      <c r="L131">
        <v>109447.609</v>
      </c>
      <c r="M131">
        <v>115040.897</v>
      </c>
      <c r="N131">
        <v>109612.643</v>
      </c>
      <c r="O131">
        <v>106552.308</v>
      </c>
      <c r="P131">
        <v>130032.501</v>
      </c>
      <c r="Q131">
        <v>1324646.4820000001</v>
      </c>
    </row>
    <row r="132" spans="1:17" x14ac:dyDescent="0.25">
      <c r="A132" t="s">
        <v>91</v>
      </c>
      <c r="B132">
        <v>2004</v>
      </c>
      <c r="C132" t="s">
        <v>115</v>
      </c>
      <c r="D132" t="s">
        <v>118</v>
      </c>
      <c r="E132">
        <v>1964302.476</v>
      </c>
      <c r="F132">
        <v>162641.11300000001</v>
      </c>
      <c r="G132">
        <v>145048.603</v>
      </c>
      <c r="H132">
        <v>162528.17499999999</v>
      </c>
      <c r="I132">
        <v>168874.88</v>
      </c>
      <c r="J132">
        <v>155620.386</v>
      </c>
      <c r="K132">
        <v>151684.14799999999</v>
      </c>
      <c r="L132">
        <v>170014.69</v>
      </c>
      <c r="M132">
        <v>164026.72700000001</v>
      </c>
      <c r="N132">
        <v>166580.65</v>
      </c>
      <c r="O132">
        <v>169123.788</v>
      </c>
      <c r="P132">
        <v>157106.28899999999</v>
      </c>
      <c r="Q132">
        <v>191053.027</v>
      </c>
    </row>
    <row r="133" spans="1:17" x14ac:dyDescent="0.25">
      <c r="A133" t="s">
        <v>91</v>
      </c>
      <c r="B133">
        <v>2004</v>
      </c>
      <c r="C133" t="s">
        <v>119</v>
      </c>
      <c r="D133" t="s">
        <v>120</v>
      </c>
      <c r="E133">
        <v>31147.641</v>
      </c>
      <c r="F133">
        <v>333737.435</v>
      </c>
      <c r="G133">
        <v>26383.731</v>
      </c>
      <c r="H133">
        <v>24469.184000000001</v>
      </c>
      <c r="I133">
        <v>27748.62</v>
      </c>
      <c r="J133">
        <v>28198.882000000001</v>
      </c>
      <c r="K133">
        <v>26522.634999999998</v>
      </c>
      <c r="L133">
        <v>26120.734</v>
      </c>
      <c r="M133">
        <v>29210.62</v>
      </c>
      <c r="N133">
        <v>28561.861000000001</v>
      </c>
      <c r="O133">
        <v>30037.505000000001</v>
      </c>
      <c r="P133">
        <v>28899.937999999998</v>
      </c>
      <c r="Q133">
        <v>26436.083999999999</v>
      </c>
    </row>
    <row r="134" spans="1:17" x14ac:dyDescent="0.25">
      <c r="A134" t="s">
        <v>91</v>
      </c>
      <c r="B134">
        <v>2004</v>
      </c>
      <c r="C134" t="s">
        <v>119</v>
      </c>
      <c r="D134" t="s">
        <v>121</v>
      </c>
      <c r="E134">
        <v>31258.546999999999</v>
      </c>
      <c r="F134">
        <v>36775.745000000003</v>
      </c>
      <c r="G134">
        <v>373215.23599999998</v>
      </c>
      <c r="H134">
        <v>27347.850999999999</v>
      </c>
      <c r="I134">
        <v>25190.637999999999</v>
      </c>
      <c r="J134">
        <v>28928.138999999999</v>
      </c>
      <c r="K134">
        <v>30245.992999999999</v>
      </c>
      <c r="L134">
        <v>29303.178</v>
      </c>
      <c r="M134">
        <v>29873.43</v>
      </c>
      <c r="N134">
        <v>33461.836000000003</v>
      </c>
      <c r="O134">
        <v>32711.335999999999</v>
      </c>
      <c r="P134">
        <v>35125.845999999998</v>
      </c>
      <c r="Q134">
        <v>32992.697</v>
      </c>
    </row>
    <row r="135" spans="1:17" x14ac:dyDescent="0.25">
      <c r="A135" t="s">
        <v>91</v>
      </c>
      <c r="B135">
        <v>2004</v>
      </c>
      <c r="C135" t="s">
        <v>119</v>
      </c>
      <c r="D135" t="s">
        <v>122</v>
      </c>
      <c r="E135">
        <v>74040.857999999993</v>
      </c>
      <c r="F135">
        <v>71829.183999999994</v>
      </c>
      <c r="G135">
        <v>83163.516000000003</v>
      </c>
      <c r="H135">
        <v>880882.43400000001</v>
      </c>
      <c r="I135">
        <v>67655.839999999997</v>
      </c>
      <c r="J135">
        <v>63622.044000000002</v>
      </c>
      <c r="K135">
        <v>71854.133000000002</v>
      </c>
      <c r="L135">
        <v>74744.157000000007</v>
      </c>
      <c r="M135">
        <v>69996.023000000001</v>
      </c>
      <c r="N135">
        <v>69573.236000000004</v>
      </c>
      <c r="O135">
        <v>78476.168000000005</v>
      </c>
      <c r="P135">
        <v>74932.646999999997</v>
      </c>
      <c r="Q135">
        <v>80994.627999999997</v>
      </c>
    </row>
    <row r="136" spans="1:17" x14ac:dyDescent="0.25">
      <c r="A136" t="s">
        <v>91</v>
      </c>
      <c r="B136">
        <v>2004</v>
      </c>
      <c r="C136" t="s">
        <v>119</v>
      </c>
      <c r="D136" t="s">
        <v>123</v>
      </c>
      <c r="E136">
        <v>61216.578999999998</v>
      </c>
      <c r="F136">
        <v>60630.311000000002</v>
      </c>
      <c r="G136">
        <v>60074.652000000002</v>
      </c>
      <c r="H136">
        <v>64240.491999999998</v>
      </c>
      <c r="I136">
        <v>696183.43200000003</v>
      </c>
      <c r="J136">
        <v>47058.726000000002</v>
      </c>
      <c r="K136">
        <v>48641.097999999998</v>
      </c>
      <c r="L136">
        <v>60296.752</v>
      </c>
      <c r="M136">
        <v>60319.124000000003</v>
      </c>
      <c r="N136">
        <v>57218.569000000003</v>
      </c>
      <c r="O136">
        <v>57513.784</v>
      </c>
      <c r="P136">
        <v>59140.466</v>
      </c>
      <c r="Q136">
        <v>59832.879000000001</v>
      </c>
    </row>
    <row r="137" spans="1:17" x14ac:dyDescent="0.25">
      <c r="A137" t="s">
        <v>91</v>
      </c>
      <c r="B137">
        <v>2005</v>
      </c>
      <c r="C137" t="s">
        <v>92</v>
      </c>
      <c r="D137" t="s">
        <v>93</v>
      </c>
      <c r="E137">
        <v>15862.504999999999</v>
      </c>
      <c r="F137">
        <v>15730.686</v>
      </c>
      <c r="G137">
        <v>13753.93</v>
      </c>
      <c r="H137">
        <v>13980.992</v>
      </c>
      <c r="I137">
        <v>14722.683000000001</v>
      </c>
      <c r="J137">
        <v>166802.829</v>
      </c>
      <c r="K137">
        <v>12364.237999999999</v>
      </c>
      <c r="L137">
        <v>12370.608</v>
      </c>
      <c r="M137">
        <v>13656.81</v>
      </c>
      <c r="N137">
        <v>12544.117</v>
      </c>
      <c r="O137">
        <v>13569.33</v>
      </c>
      <c r="P137">
        <v>14165.878000000001</v>
      </c>
      <c r="Q137">
        <v>14081.052</v>
      </c>
    </row>
    <row r="138" spans="1:17" x14ac:dyDescent="0.25">
      <c r="A138" t="s">
        <v>91</v>
      </c>
      <c r="B138">
        <v>2005</v>
      </c>
      <c r="C138" t="s">
        <v>92</v>
      </c>
      <c r="D138" t="s">
        <v>94</v>
      </c>
      <c r="E138">
        <v>4356.2520000000004</v>
      </c>
      <c r="F138">
        <v>4729.4390000000003</v>
      </c>
      <c r="G138">
        <v>4353.1289999999999</v>
      </c>
      <c r="H138">
        <v>4018.2260000000001</v>
      </c>
      <c r="I138">
        <v>4103.277</v>
      </c>
      <c r="J138">
        <v>4930.1930000000002</v>
      </c>
      <c r="K138">
        <v>49531.644</v>
      </c>
      <c r="L138">
        <v>3576.549</v>
      </c>
      <c r="M138">
        <v>3324.335</v>
      </c>
      <c r="N138">
        <v>3971.991</v>
      </c>
      <c r="O138">
        <v>3875.6219999999998</v>
      </c>
      <c r="P138">
        <v>4192.6490000000003</v>
      </c>
      <c r="Q138">
        <v>4099.982</v>
      </c>
    </row>
    <row r="139" spans="1:17" x14ac:dyDescent="0.25">
      <c r="A139" t="s">
        <v>91</v>
      </c>
      <c r="B139">
        <v>2005</v>
      </c>
      <c r="C139" t="s">
        <v>92</v>
      </c>
      <c r="D139" t="s">
        <v>95</v>
      </c>
      <c r="E139">
        <v>20474.571</v>
      </c>
      <c r="F139">
        <v>25867.225999999999</v>
      </c>
      <c r="G139">
        <v>28925.912</v>
      </c>
      <c r="H139">
        <v>26614.731</v>
      </c>
      <c r="I139">
        <v>26144.995999999999</v>
      </c>
      <c r="J139">
        <v>25496.663</v>
      </c>
      <c r="K139">
        <v>28804.978999999999</v>
      </c>
      <c r="L139">
        <v>302865.598</v>
      </c>
      <c r="M139">
        <v>22691.615000000002</v>
      </c>
      <c r="N139">
        <v>22126.690999999999</v>
      </c>
      <c r="O139">
        <v>25486.566999999999</v>
      </c>
      <c r="P139">
        <v>24165.010999999999</v>
      </c>
      <c r="Q139">
        <v>26066.635999999999</v>
      </c>
    </row>
    <row r="140" spans="1:17" x14ac:dyDescent="0.25">
      <c r="A140" t="s">
        <v>91</v>
      </c>
      <c r="B140">
        <v>2005</v>
      </c>
      <c r="C140" t="s">
        <v>92</v>
      </c>
      <c r="D140" t="s">
        <v>96</v>
      </c>
      <c r="E140">
        <v>3580.1</v>
      </c>
      <c r="F140">
        <v>2793.75</v>
      </c>
      <c r="G140">
        <v>3649.5</v>
      </c>
      <c r="H140">
        <v>4161.95</v>
      </c>
      <c r="I140">
        <v>3980.75</v>
      </c>
      <c r="J140">
        <v>2760.8</v>
      </c>
      <c r="K140">
        <v>3755.6</v>
      </c>
      <c r="L140">
        <v>3995.2</v>
      </c>
      <c r="M140">
        <v>43405.65</v>
      </c>
      <c r="N140">
        <v>3607.75</v>
      </c>
      <c r="O140">
        <v>3275.15</v>
      </c>
      <c r="P140">
        <v>4059.8</v>
      </c>
      <c r="Q140">
        <v>3785.3</v>
      </c>
    </row>
    <row r="141" spans="1:17" x14ac:dyDescent="0.25">
      <c r="A141" t="s">
        <v>91</v>
      </c>
      <c r="B141">
        <v>2005</v>
      </c>
      <c r="C141" t="s">
        <v>92</v>
      </c>
      <c r="D141" t="s">
        <v>97</v>
      </c>
      <c r="E141">
        <v>31598.508999999998</v>
      </c>
      <c r="F141">
        <v>32210.164000000001</v>
      </c>
      <c r="G141">
        <v>33973.506000000001</v>
      </c>
      <c r="H141">
        <v>36062.345000000001</v>
      </c>
      <c r="I141">
        <v>36055.553999999996</v>
      </c>
      <c r="J141">
        <v>35427.531999999999</v>
      </c>
      <c r="K141">
        <v>33473.428</v>
      </c>
      <c r="L141">
        <v>34908.932999999997</v>
      </c>
      <c r="M141">
        <v>38295.171000000002</v>
      </c>
      <c r="N141">
        <v>403298.98300000001</v>
      </c>
      <c r="O141">
        <v>30034.147000000001</v>
      </c>
      <c r="P141">
        <v>28589.966</v>
      </c>
      <c r="Q141">
        <v>32669.727999999999</v>
      </c>
    </row>
    <row r="142" spans="1:17" x14ac:dyDescent="0.25">
      <c r="A142" t="s">
        <v>91</v>
      </c>
      <c r="B142">
        <v>2005</v>
      </c>
      <c r="C142" t="s">
        <v>92</v>
      </c>
      <c r="D142" t="s">
        <v>98</v>
      </c>
      <c r="E142">
        <v>4870.05</v>
      </c>
      <c r="F142">
        <v>4498.3</v>
      </c>
      <c r="G142">
        <v>5019.8999999999996</v>
      </c>
      <c r="H142">
        <v>4922.3500000000004</v>
      </c>
      <c r="I142">
        <v>4622.3</v>
      </c>
      <c r="J142">
        <v>5253.2</v>
      </c>
      <c r="K142">
        <v>5186.3500000000004</v>
      </c>
      <c r="L142">
        <v>4628.8410000000003</v>
      </c>
      <c r="M142">
        <v>5365.2280000000001</v>
      </c>
      <c r="N142">
        <v>5213.1000000000004</v>
      </c>
      <c r="O142">
        <v>57911.218999999997</v>
      </c>
      <c r="P142">
        <v>4424.3500000000004</v>
      </c>
      <c r="Q142">
        <v>3907.25</v>
      </c>
    </row>
    <row r="143" spans="1:17" x14ac:dyDescent="0.25">
      <c r="A143" t="s">
        <v>91</v>
      </c>
      <c r="B143">
        <v>2005</v>
      </c>
      <c r="C143" t="s">
        <v>92</v>
      </c>
      <c r="D143" t="s">
        <v>99</v>
      </c>
      <c r="E143">
        <v>8933.6880000000001</v>
      </c>
      <c r="F143">
        <v>10617.621999999999</v>
      </c>
      <c r="G143">
        <v>10241.540999999999</v>
      </c>
      <c r="H143">
        <v>11033.909</v>
      </c>
      <c r="I143">
        <v>11098.79</v>
      </c>
      <c r="J143">
        <v>12576.822</v>
      </c>
      <c r="K143">
        <v>11796.210999999999</v>
      </c>
      <c r="L143">
        <v>11315.22</v>
      </c>
      <c r="M143">
        <v>9412.2170000000006</v>
      </c>
      <c r="N143">
        <v>9217.8780000000006</v>
      </c>
      <c r="O143">
        <v>11330.856</v>
      </c>
      <c r="P143">
        <v>127963.266</v>
      </c>
      <c r="Q143">
        <v>10388.512000000001</v>
      </c>
    </row>
    <row r="144" spans="1:17" x14ac:dyDescent="0.25">
      <c r="A144" t="s">
        <v>91</v>
      </c>
      <c r="B144">
        <v>2005</v>
      </c>
      <c r="C144" t="s">
        <v>100</v>
      </c>
      <c r="D144" t="s">
        <v>101</v>
      </c>
      <c r="E144">
        <v>23351.776000000002</v>
      </c>
      <c r="F144">
        <v>20794.319</v>
      </c>
      <c r="G144">
        <v>23364.905999999999</v>
      </c>
      <c r="H144">
        <v>22296.704000000002</v>
      </c>
      <c r="I144">
        <v>23335.378000000001</v>
      </c>
      <c r="J144">
        <v>24185.677</v>
      </c>
      <c r="K144">
        <v>24701.785</v>
      </c>
      <c r="L144">
        <v>26478.687000000002</v>
      </c>
      <c r="M144">
        <v>25295.146000000001</v>
      </c>
      <c r="N144">
        <v>24258.794999999998</v>
      </c>
      <c r="O144">
        <v>23695.912</v>
      </c>
      <c r="P144">
        <v>27386.878000000001</v>
      </c>
      <c r="Q144">
        <v>289145.96299999999</v>
      </c>
    </row>
    <row r="145" spans="1:17" x14ac:dyDescent="0.25">
      <c r="A145" t="s">
        <v>91</v>
      </c>
      <c r="B145">
        <v>2005</v>
      </c>
      <c r="C145" t="s">
        <v>100</v>
      </c>
      <c r="D145" t="s">
        <v>102</v>
      </c>
      <c r="E145">
        <v>173735.64799999999</v>
      </c>
      <c r="F145">
        <v>13950.361999999999</v>
      </c>
      <c r="G145">
        <v>12552.45</v>
      </c>
      <c r="H145">
        <v>13979.373</v>
      </c>
      <c r="I145">
        <v>13268.956</v>
      </c>
      <c r="J145">
        <v>13756.927</v>
      </c>
      <c r="K145">
        <v>14363.287</v>
      </c>
      <c r="L145">
        <v>14771.612999999999</v>
      </c>
      <c r="M145">
        <v>15430.722</v>
      </c>
      <c r="N145">
        <v>15573.242</v>
      </c>
      <c r="O145">
        <v>14408.742</v>
      </c>
      <c r="P145">
        <v>14376.748</v>
      </c>
      <c r="Q145">
        <v>17303.225999999999</v>
      </c>
    </row>
    <row r="146" spans="1:17" x14ac:dyDescent="0.25">
      <c r="A146" t="s">
        <v>91</v>
      </c>
      <c r="B146">
        <v>2005</v>
      </c>
      <c r="C146" t="s">
        <v>100</v>
      </c>
      <c r="D146" t="s">
        <v>103</v>
      </c>
      <c r="E146">
        <v>49862.67</v>
      </c>
      <c r="F146">
        <v>509174.84</v>
      </c>
      <c r="G146">
        <v>41710.622000000003</v>
      </c>
      <c r="H146">
        <v>38892.330999999998</v>
      </c>
      <c r="I146">
        <v>40864.616999999998</v>
      </c>
      <c r="J146">
        <v>39811.919999999998</v>
      </c>
      <c r="K146">
        <v>41214.798999999999</v>
      </c>
      <c r="L146">
        <v>42902.603000000003</v>
      </c>
      <c r="M146">
        <v>42955.061000000002</v>
      </c>
      <c r="N146">
        <v>44723.735000000001</v>
      </c>
      <c r="O146">
        <v>42342.368999999999</v>
      </c>
      <c r="P146">
        <v>41955.095999999998</v>
      </c>
      <c r="Q146">
        <v>41939.017</v>
      </c>
    </row>
    <row r="147" spans="1:17" x14ac:dyDescent="0.25">
      <c r="A147" t="s">
        <v>91</v>
      </c>
      <c r="B147">
        <v>2005</v>
      </c>
      <c r="C147" t="s">
        <v>100</v>
      </c>
      <c r="D147" t="s">
        <v>104</v>
      </c>
      <c r="E147">
        <v>21087.66</v>
      </c>
      <c r="F147">
        <v>23824.516</v>
      </c>
      <c r="G147">
        <v>257801.12599999999</v>
      </c>
      <c r="H147">
        <v>23730.958999999999</v>
      </c>
      <c r="I147">
        <v>19978.432000000001</v>
      </c>
      <c r="J147">
        <v>22417.26</v>
      </c>
      <c r="K147">
        <v>20898.467000000001</v>
      </c>
      <c r="L147">
        <v>21805.687999999998</v>
      </c>
      <c r="M147">
        <v>20966.883000000002</v>
      </c>
      <c r="N147">
        <v>21379.530999999999</v>
      </c>
      <c r="O147">
        <v>22438.655999999999</v>
      </c>
      <c r="P147">
        <v>21255.620999999999</v>
      </c>
      <c r="Q147">
        <v>18017.453000000001</v>
      </c>
    </row>
    <row r="148" spans="1:17" x14ac:dyDescent="0.25">
      <c r="A148" t="s">
        <v>91</v>
      </c>
      <c r="B148">
        <v>2005</v>
      </c>
      <c r="C148" t="s">
        <v>100</v>
      </c>
      <c r="D148" t="s">
        <v>105</v>
      </c>
      <c r="E148">
        <v>20989.707999999999</v>
      </c>
      <c r="F148">
        <v>21922.101999999999</v>
      </c>
      <c r="G148">
        <v>26006.281999999999</v>
      </c>
      <c r="H148">
        <v>267905.94500000001</v>
      </c>
      <c r="I148">
        <v>22021.476999999999</v>
      </c>
      <c r="J148">
        <v>19972.038</v>
      </c>
      <c r="K148">
        <v>22535.871999999999</v>
      </c>
      <c r="L148">
        <v>21636.955000000002</v>
      </c>
      <c r="M148">
        <v>21863.205999999998</v>
      </c>
      <c r="N148">
        <v>22275.989000000001</v>
      </c>
      <c r="O148">
        <v>22137.855</v>
      </c>
      <c r="P148">
        <v>23185.331999999999</v>
      </c>
      <c r="Q148">
        <v>23359.129000000001</v>
      </c>
    </row>
    <row r="149" spans="1:17" x14ac:dyDescent="0.25">
      <c r="A149" t="s">
        <v>91</v>
      </c>
      <c r="B149">
        <v>2005</v>
      </c>
      <c r="C149" t="s">
        <v>100</v>
      </c>
      <c r="D149" t="s">
        <v>106</v>
      </c>
      <c r="E149">
        <v>51558.508999999998</v>
      </c>
      <c r="F149">
        <v>52782.66</v>
      </c>
      <c r="G149">
        <v>50721.533000000003</v>
      </c>
      <c r="H149">
        <v>61008.593000000001</v>
      </c>
      <c r="I149">
        <v>629655.09699999995</v>
      </c>
      <c r="J149">
        <v>52186.866999999998</v>
      </c>
      <c r="K149">
        <v>48340.192999999999</v>
      </c>
      <c r="L149">
        <v>54724.881000000001</v>
      </c>
      <c r="M149">
        <v>51298.553999999996</v>
      </c>
      <c r="N149">
        <v>52221.260999999999</v>
      </c>
      <c r="O149">
        <v>50295.540999999997</v>
      </c>
      <c r="P149">
        <v>49803.862999999998</v>
      </c>
      <c r="Q149">
        <v>54712.642</v>
      </c>
    </row>
    <row r="150" spans="1:17" x14ac:dyDescent="0.25">
      <c r="A150" t="s">
        <v>91</v>
      </c>
      <c r="B150">
        <v>2005</v>
      </c>
      <c r="C150" t="s">
        <v>100</v>
      </c>
      <c r="D150" t="s">
        <v>107</v>
      </c>
      <c r="E150">
        <v>14056.401</v>
      </c>
      <c r="F150">
        <v>14060.351000000001</v>
      </c>
      <c r="G150">
        <v>13193.258</v>
      </c>
      <c r="H150">
        <v>13786.745999999999</v>
      </c>
      <c r="I150">
        <v>15631.436</v>
      </c>
      <c r="J150">
        <v>167044.647</v>
      </c>
      <c r="K150">
        <v>14663.06</v>
      </c>
      <c r="L150">
        <v>13165.97</v>
      </c>
      <c r="M150">
        <v>14481.463</v>
      </c>
      <c r="N150">
        <v>14046.071</v>
      </c>
      <c r="O150">
        <v>13423.46</v>
      </c>
      <c r="P150">
        <v>13344.168</v>
      </c>
      <c r="Q150">
        <v>13192.263000000001</v>
      </c>
    </row>
    <row r="151" spans="1:17" x14ac:dyDescent="0.25">
      <c r="A151" t="s">
        <v>91</v>
      </c>
      <c r="B151">
        <v>2005</v>
      </c>
      <c r="C151" t="s">
        <v>100</v>
      </c>
      <c r="D151" t="s">
        <v>108</v>
      </c>
      <c r="E151">
        <v>12749.763999999999</v>
      </c>
      <c r="F151">
        <v>13799.893</v>
      </c>
      <c r="G151">
        <v>14012.011</v>
      </c>
      <c r="H151">
        <v>12937.72</v>
      </c>
      <c r="I151">
        <v>13443.331</v>
      </c>
      <c r="J151">
        <v>15482.425999999999</v>
      </c>
      <c r="K151">
        <v>162960.027</v>
      </c>
      <c r="L151">
        <v>13899.995999999999</v>
      </c>
      <c r="M151">
        <v>12554.689</v>
      </c>
      <c r="N151">
        <v>13974.146000000001</v>
      </c>
      <c r="O151">
        <v>13026.906000000001</v>
      </c>
      <c r="P151">
        <v>13450.200999999999</v>
      </c>
      <c r="Q151">
        <v>13628.944</v>
      </c>
    </row>
    <row r="152" spans="1:17" x14ac:dyDescent="0.25">
      <c r="A152" t="s">
        <v>91</v>
      </c>
      <c r="B152">
        <v>2005</v>
      </c>
      <c r="C152" t="s">
        <v>100</v>
      </c>
      <c r="D152" t="s">
        <v>109</v>
      </c>
      <c r="E152">
        <v>84169.179000000004</v>
      </c>
      <c r="F152">
        <v>80827.856</v>
      </c>
      <c r="G152">
        <v>85445.798999999999</v>
      </c>
      <c r="H152">
        <v>82938.703999999998</v>
      </c>
      <c r="I152">
        <v>80448.134000000005</v>
      </c>
      <c r="J152">
        <v>79859.97</v>
      </c>
      <c r="K152">
        <v>96526.634000000005</v>
      </c>
      <c r="L152">
        <v>992721.72900000005</v>
      </c>
      <c r="M152">
        <v>85057.383000000002</v>
      </c>
      <c r="N152">
        <v>73814.759999999995</v>
      </c>
      <c r="O152">
        <v>85264.664000000004</v>
      </c>
      <c r="P152">
        <v>78014.429000000004</v>
      </c>
      <c r="Q152">
        <v>80354.217000000004</v>
      </c>
    </row>
    <row r="153" spans="1:17" x14ac:dyDescent="0.25">
      <c r="A153" t="s">
        <v>91</v>
      </c>
      <c r="B153">
        <v>2005</v>
      </c>
      <c r="C153" t="s">
        <v>110</v>
      </c>
      <c r="D153" t="s">
        <v>111</v>
      </c>
      <c r="E153">
        <v>213884.22399999999</v>
      </c>
      <c r="F153">
        <v>215755.41699999999</v>
      </c>
      <c r="G153">
        <v>220106.823</v>
      </c>
      <c r="H153">
        <v>226449.32199999999</v>
      </c>
      <c r="I153">
        <v>225421.34299999999</v>
      </c>
      <c r="J153">
        <v>204831.63800000001</v>
      </c>
      <c r="K153">
        <v>208009.18700000001</v>
      </c>
      <c r="L153">
        <v>241682.997</v>
      </c>
      <c r="M153">
        <v>2580236.02</v>
      </c>
      <c r="N153">
        <v>201591.416</v>
      </c>
      <c r="O153">
        <v>194438.62</v>
      </c>
      <c r="P153">
        <v>216524.66</v>
      </c>
      <c r="Q153">
        <v>211540.37299999999</v>
      </c>
    </row>
    <row r="154" spans="1:17" x14ac:dyDescent="0.25">
      <c r="A154" t="s">
        <v>91</v>
      </c>
      <c r="B154">
        <v>2005</v>
      </c>
      <c r="C154" t="s">
        <v>110</v>
      </c>
      <c r="D154" t="s">
        <v>112</v>
      </c>
      <c r="E154">
        <v>34831.938000000002</v>
      </c>
      <c r="F154">
        <v>34972.745000000003</v>
      </c>
      <c r="G154">
        <v>35414.411</v>
      </c>
      <c r="H154">
        <v>35147.059000000001</v>
      </c>
      <c r="I154">
        <v>37010.044999999998</v>
      </c>
      <c r="J154">
        <v>35806.879999999997</v>
      </c>
      <c r="K154">
        <v>34018.245999999999</v>
      </c>
      <c r="L154">
        <v>33380.286999999997</v>
      </c>
      <c r="M154">
        <v>42304.692000000003</v>
      </c>
      <c r="N154">
        <v>431178.08899999998</v>
      </c>
      <c r="O154">
        <v>37292.360999999997</v>
      </c>
      <c r="P154">
        <v>33882.932000000001</v>
      </c>
      <c r="Q154">
        <v>37116.493000000002</v>
      </c>
    </row>
    <row r="155" spans="1:17" x14ac:dyDescent="0.25">
      <c r="A155" t="s">
        <v>91</v>
      </c>
      <c r="B155">
        <v>2005</v>
      </c>
      <c r="C155" t="s">
        <v>110</v>
      </c>
      <c r="D155" t="s">
        <v>113</v>
      </c>
      <c r="E155">
        <v>154521.49799999999</v>
      </c>
      <c r="F155">
        <v>142452.79999999999</v>
      </c>
      <c r="G155">
        <v>141166.11900000001</v>
      </c>
      <c r="H155">
        <v>142226.61300000001</v>
      </c>
      <c r="I155">
        <v>139506.696</v>
      </c>
      <c r="J155">
        <v>147158.98000000001</v>
      </c>
      <c r="K155">
        <v>148562.10200000001</v>
      </c>
      <c r="L155">
        <v>137194.94699999999</v>
      </c>
      <c r="M155">
        <v>138192.91399999999</v>
      </c>
      <c r="N155">
        <v>165712.52900000001</v>
      </c>
      <c r="O155">
        <v>1739318.622</v>
      </c>
      <c r="P155">
        <v>147426.65900000001</v>
      </c>
      <c r="Q155">
        <v>135196.76500000001</v>
      </c>
    </row>
    <row r="156" spans="1:17" x14ac:dyDescent="0.25">
      <c r="A156" t="s">
        <v>91</v>
      </c>
      <c r="B156">
        <v>2005</v>
      </c>
      <c r="C156" t="s">
        <v>110</v>
      </c>
      <c r="D156" t="s">
        <v>114</v>
      </c>
      <c r="E156">
        <v>540210.58200000005</v>
      </c>
      <c r="F156">
        <v>610238.05299999996</v>
      </c>
      <c r="G156">
        <v>589855.45400000003</v>
      </c>
      <c r="H156">
        <v>589441.55700000003</v>
      </c>
      <c r="I156">
        <v>584973.25300000003</v>
      </c>
      <c r="J156">
        <v>561376.35900000005</v>
      </c>
      <c r="K156">
        <v>593417.32499999995</v>
      </c>
      <c r="L156">
        <v>576880.56000000006</v>
      </c>
      <c r="M156">
        <v>559519.42200000002</v>
      </c>
      <c r="N156">
        <v>570625.98</v>
      </c>
      <c r="O156">
        <v>646149.47600000002</v>
      </c>
      <c r="P156">
        <v>6935243.1840000004</v>
      </c>
      <c r="Q156">
        <v>512555.163</v>
      </c>
    </row>
    <row r="157" spans="1:17" x14ac:dyDescent="0.25">
      <c r="A157" t="s">
        <v>91</v>
      </c>
      <c r="B157">
        <v>2005</v>
      </c>
      <c r="C157" t="s">
        <v>115</v>
      </c>
      <c r="D157" t="s">
        <v>116</v>
      </c>
      <c r="E157">
        <v>127580.02899999999</v>
      </c>
      <c r="F157">
        <v>136381.76000000001</v>
      </c>
      <c r="G157">
        <v>147905.19200000001</v>
      </c>
      <c r="H157">
        <v>146228.67600000001</v>
      </c>
      <c r="I157">
        <v>147647.23199999999</v>
      </c>
      <c r="J157">
        <v>145773.75200000001</v>
      </c>
      <c r="K157">
        <v>143831.976</v>
      </c>
      <c r="L157">
        <v>162848.23800000001</v>
      </c>
      <c r="M157">
        <v>142975.41399999999</v>
      </c>
      <c r="N157">
        <v>130628.137</v>
      </c>
      <c r="O157">
        <v>133371.29199999999</v>
      </c>
      <c r="P157">
        <v>159285.79</v>
      </c>
      <c r="Q157">
        <v>1724457.4879999999</v>
      </c>
    </row>
    <row r="158" spans="1:17" x14ac:dyDescent="0.25">
      <c r="A158" t="s">
        <v>91</v>
      </c>
      <c r="B158">
        <v>2005</v>
      </c>
      <c r="C158" t="s">
        <v>115</v>
      </c>
      <c r="D158" t="s">
        <v>117</v>
      </c>
      <c r="E158">
        <v>1353068.925</v>
      </c>
      <c r="F158">
        <v>111910.643</v>
      </c>
      <c r="G158">
        <v>105662.2</v>
      </c>
      <c r="H158">
        <v>116243.215</v>
      </c>
      <c r="I158">
        <v>106739.686</v>
      </c>
      <c r="J158">
        <v>107457.947</v>
      </c>
      <c r="K158">
        <v>106937.19899999999</v>
      </c>
      <c r="L158">
        <v>107703.97199999999</v>
      </c>
      <c r="M158">
        <v>114040.92600000001</v>
      </c>
      <c r="N158">
        <v>109800.071</v>
      </c>
      <c r="O158">
        <v>102404.783</v>
      </c>
      <c r="P158">
        <v>120639.93799999999</v>
      </c>
      <c r="Q158">
        <v>143528.345</v>
      </c>
    </row>
    <row r="159" spans="1:17" x14ac:dyDescent="0.25">
      <c r="A159" t="s">
        <v>91</v>
      </c>
      <c r="B159">
        <v>2005</v>
      </c>
      <c r="C159" t="s">
        <v>115</v>
      </c>
      <c r="D159" t="s">
        <v>118</v>
      </c>
      <c r="E159">
        <v>184473.19200000001</v>
      </c>
      <c r="F159">
        <v>1906624.807</v>
      </c>
      <c r="G159">
        <v>156785.476</v>
      </c>
      <c r="H159">
        <v>146682.61799999999</v>
      </c>
      <c r="I159">
        <v>189990.071</v>
      </c>
      <c r="J159">
        <v>135355.25</v>
      </c>
      <c r="K159">
        <v>158572.81700000001</v>
      </c>
      <c r="L159">
        <v>154148.859</v>
      </c>
      <c r="M159">
        <v>158390.935</v>
      </c>
      <c r="N159">
        <v>163936.20300000001</v>
      </c>
      <c r="O159">
        <v>153587.58199999999</v>
      </c>
      <c r="P159">
        <v>150239.29199999999</v>
      </c>
      <c r="Q159">
        <v>154462.51199999999</v>
      </c>
    </row>
    <row r="160" spans="1:17" x14ac:dyDescent="0.25">
      <c r="A160" t="s">
        <v>91</v>
      </c>
      <c r="B160">
        <v>2005</v>
      </c>
      <c r="C160" t="s">
        <v>119</v>
      </c>
      <c r="D160" t="s">
        <v>120</v>
      </c>
      <c r="E160">
        <v>25448.105</v>
      </c>
      <c r="F160">
        <v>29969.255000000001</v>
      </c>
      <c r="G160">
        <v>318863.33600000001</v>
      </c>
      <c r="H160">
        <v>25427.829000000002</v>
      </c>
      <c r="I160">
        <v>23919.918000000001</v>
      </c>
      <c r="J160">
        <v>28319.514999999999</v>
      </c>
      <c r="K160">
        <v>25933.877</v>
      </c>
      <c r="L160">
        <v>27199.096000000001</v>
      </c>
      <c r="M160">
        <v>25762.335999999999</v>
      </c>
      <c r="N160">
        <v>26797.850999999999</v>
      </c>
      <c r="O160">
        <v>27487.741000000002</v>
      </c>
      <c r="P160">
        <v>27892.225999999999</v>
      </c>
      <c r="Q160">
        <v>24705.587</v>
      </c>
    </row>
    <row r="161" spans="1:17" x14ac:dyDescent="0.25">
      <c r="A161" t="s">
        <v>91</v>
      </c>
      <c r="B161">
        <v>2005</v>
      </c>
      <c r="C161" t="s">
        <v>119</v>
      </c>
      <c r="D161" t="s">
        <v>121</v>
      </c>
      <c r="E161">
        <v>29564.915000000001</v>
      </c>
      <c r="F161">
        <v>29585.895</v>
      </c>
      <c r="G161">
        <v>32821.218000000001</v>
      </c>
      <c r="H161">
        <v>372597.065</v>
      </c>
      <c r="I161">
        <v>29262.413</v>
      </c>
      <c r="J161">
        <v>29248.223000000002</v>
      </c>
      <c r="K161">
        <v>33159.273000000001</v>
      </c>
      <c r="L161">
        <v>31072</v>
      </c>
      <c r="M161">
        <v>31062.161</v>
      </c>
      <c r="N161">
        <v>30895.624</v>
      </c>
      <c r="O161">
        <v>31382.792000000001</v>
      </c>
      <c r="P161">
        <v>32719.537</v>
      </c>
      <c r="Q161">
        <v>31823.013999999999</v>
      </c>
    </row>
    <row r="162" spans="1:17" x14ac:dyDescent="0.25">
      <c r="A162" t="s">
        <v>91</v>
      </c>
      <c r="B162">
        <v>2005</v>
      </c>
      <c r="C162" t="s">
        <v>119</v>
      </c>
      <c r="D162" t="s">
        <v>122</v>
      </c>
      <c r="E162">
        <v>76927.934999999998</v>
      </c>
      <c r="F162">
        <v>69166.356</v>
      </c>
      <c r="G162">
        <v>71381.085000000006</v>
      </c>
      <c r="H162">
        <v>80508.907000000007</v>
      </c>
      <c r="I162">
        <v>879473.09199999995</v>
      </c>
      <c r="J162">
        <v>66304.989000000001</v>
      </c>
      <c r="K162">
        <v>65697.947</v>
      </c>
      <c r="L162">
        <v>78473.938999999998</v>
      </c>
      <c r="M162">
        <v>67733.710999999996</v>
      </c>
      <c r="N162">
        <v>74667.259999999995</v>
      </c>
      <c r="O162">
        <v>75151.603000000003</v>
      </c>
      <c r="P162">
        <v>75636.087</v>
      </c>
      <c r="Q162">
        <v>77823.273000000001</v>
      </c>
    </row>
    <row r="163" spans="1:17" x14ac:dyDescent="0.25">
      <c r="A163" t="s">
        <v>91</v>
      </c>
      <c r="B163">
        <v>2005</v>
      </c>
      <c r="C163" t="s">
        <v>119</v>
      </c>
      <c r="D163" t="s">
        <v>123</v>
      </c>
      <c r="E163">
        <v>63588.639999999999</v>
      </c>
      <c r="F163">
        <v>62204.6</v>
      </c>
      <c r="G163">
        <v>58296.970999999998</v>
      </c>
      <c r="H163">
        <v>57547.292999999998</v>
      </c>
      <c r="I163">
        <v>63113.595000000001</v>
      </c>
      <c r="J163">
        <v>710505.21600000001</v>
      </c>
      <c r="K163">
        <v>50111.624000000003</v>
      </c>
      <c r="L163">
        <v>51757.881000000001</v>
      </c>
      <c r="M163">
        <v>63408.995999999999</v>
      </c>
      <c r="N163">
        <v>60723.716999999997</v>
      </c>
      <c r="O163">
        <v>60511.292999999998</v>
      </c>
      <c r="P163">
        <v>62077.228999999999</v>
      </c>
      <c r="Q163">
        <v>57163.377</v>
      </c>
    </row>
    <row r="164" spans="1:17" x14ac:dyDescent="0.25">
      <c r="A164" t="s">
        <v>91</v>
      </c>
      <c r="B164">
        <v>2006</v>
      </c>
      <c r="C164" t="s">
        <v>92</v>
      </c>
      <c r="D164" t="s">
        <v>93</v>
      </c>
      <c r="E164">
        <v>15637.411</v>
      </c>
      <c r="F164">
        <v>16904.934000000001</v>
      </c>
      <c r="G164">
        <v>16026.644</v>
      </c>
      <c r="H164">
        <v>16127.424999999999</v>
      </c>
      <c r="I164">
        <v>15228.628000000001</v>
      </c>
      <c r="J164">
        <v>16592.240000000002</v>
      </c>
      <c r="K164">
        <v>180781.71100000001</v>
      </c>
      <c r="L164">
        <v>13372.49</v>
      </c>
      <c r="M164">
        <v>12672.664000000001</v>
      </c>
      <c r="N164">
        <v>14471.710999999999</v>
      </c>
      <c r="O164">
        <v>13452.948</v>
      </c>
      <c r="P164">
        <v>14710.004000000001</v>
      </c>
      <c r="Q164">
        <v>15584.611999999999</v>
      </c>
    </row>
    <row r="165" spans="1:17" x14ac:dyDescent="0.25">
      <c r="A165" t="s">
        <v>91</v>
      </c>
      <c r="B165">
        <v>2006</v>
      </c>
      <c r="C165" t="s">
        <v>92</v>
      </c>
      <c r="D165" t="s">
        <v>94</v>
      </c>
      <c r="E165">
        <v>4312.826</v>
      </c>
      <c r="F165">
        <v>4648.152</v>
      </c>
      <c r="G165">
        <v>5280.8050000000003</v>
      </c>
      <c r="H165">
        <v>5390.8019999999997</v>
      </c>
      <c r="I165">
        <v>5062.2110000000002</v>
      </c>
      <c r="J165">
        <v>4938.2349999999997</v>
      </c>
      <c r="K165">
        <v>4965.07</v>
      </c>
      <c r="L165">
        <v>54125.468999999997</v>
      </c>
      <c r="M165">
        <v>3683.73</v>
      </c>
      <c r="N165">
        <v>3583.6860000000001</v>
      </c>
      <c r="O165">
        <v>4053.7910000000002</v>
      </c>
      <c r="P165">
        <v>3840.6109999999999</v>
      </c>
      <c r="Q165">
        <v>4365.55</v>
      </c>
    </row>
    <row r="166" spans="1:17" x14ac:dyDescent="0.25">
      <c r="A166" t="s">
        <v>91</v>
      </c>
      <c r="B166">
        <v>2006</v>
      </c>
      <c r="C166" t="s">
        <v>92</v>
      </c>
      <c r="D166" t="s">
        <v>95</v>
      </c>
      <c r="E166">
        <v>27765.021000000001</v>
      </c>
      <c r="F166">
        <v>27278.816999999999</v>
      </c>
      <c r="G166">
        <v>26616.953000000001</v>
      </c>
      <c r="H166">
        <v>30515.436000000002</v>
      </c>
      <c r="I166">
        <v>29980.812999999998</v>
      </c>
      <c r="J166">
        <v>29612.681</v>
      </c>
      <c r="K166">
        <v>29329.508999999998</v>
      </c>
      <c r="L166">
        <v>30273.248</v>
      </c>
      <c r="M166">
        <v>332061.52799999999</v>
      </c>
      <c r="N166">
        <v>23874.409</v>
      </c>
      <c r="O166">
        <v>24049.233</v>
      </c>
      <c r="P166">
        <v>27169.603999999999</v>
      </c>
      <c r="Q166">
        <v>25595.804</v>
      </c>
    </row>
    <row r="167" spans="1:17" x14ac:dyDescent="0.25">
      <c r="A167" t="s">
        <v>91</v>
      </c>
      <c r="B167">
        <v>2006</v>
      </c>
      <c r="C167" t="s">
        <v>92</v>
      </c>
      <c r="D167" t="s">
        <v>96</v>
      </c>
      <c r="E167">
        <v>3713</v>
      </c>
      <c r="F167">
        <v>3784</v>
      </c>
      <c r="G167">
        <v>3868</v>
      </c>
      <c r="H167">
        <v>3650</v>
      </c>
      <c r="I167">
        <v>4494</v>
      </c>
      <c r="J167">
        <v>4816</v>
      </c>
      <c r="K167">
        <v>4299</v>
      </c>
      <c r="L167">
        <v>4120</v>
      </c>
      <c r="M167">
        <v>4187</v>
      </c>
      <c r="N167">
        <v>48344.95</v>
      </c>
      <c r="O167">
        <v>3871.05</v>
      </c>
      <c r="P167">
        <v>3569.9</v>
      </c>
      <c r="Q167">
        <v>3973</v>
      </c>
    </row>
    <row r="168" spans="1:17" x14ac:dyDescent="0.25">
      <c r="A168" t="s">
        <v>91</v>
      </c>
      <c r="B168">
        <v>2006</v>
      </c>
      <c r="C168" t="s">
        <v>92</v>
      </c>
      <c r="D168" t="s">
        <v>97</v>
      </c>
      <c r="E168">
        <v>34543.228000000003</v>
      </c>
      <c r="F168">
        <v>31907.59</v>
      </c>
      <c r="G168">
        <v>34523.525000000001</v>
      </c>
      <c r="H168">
        <v>35666.095999999998</v>
      </c>
      <c r="I168">
        <v>36170.701999999997</v>
      </c>
      <c r="J168">
        <v>39058.487000000001</v>
      </c>
      <c r="K168">
        <v>40299.446000000004</v>
      </c>
      <c r="L168">
        <v>39189.902000000002</v>
      </c>
      <c r="M168">
        <v>37867.851000000002</v>
      </c>
      <c r="N168">
        <v>42083.519999999997</v>
      </c>
      <c r="O168">
        <v>435939.37699999998</v>
      </c>
      <c r="P168">
        <v>34142.415000000001</v>
      </c>
      <c r="Q168">
        <v>30486.615000000002</v>
      </c>
    </row>
    <row r="169" spans="1:17" x14ac:dyDescent="0.25">
      <c r="A169" t="s">
        <v>91</v>
      </c>
      <c r="B169">
        <v>2006</v>
      </c>
      <c r="C169" t="s">
        <v>92</v>
      </c>
      <c r="D169" t="s">
        <v>98</v>
      </c>
      <c r="E169">
        <v>4563.634</v>
      </c>
      <c r="F169">
        <v>4930.3</v>
      </c>
      <c r="G169">
        <v>4746.9620000000004</v>
      </c>
      <c r="H169">
        <v>5220.45</v>
      </c>
      <c r="I169">
        <v>5004.9809999999998</v>
      </c>
      <c r="J169">
        <v>5171.4539999999997</v>
      </c>
      <c r="K169">
        <v>6361.15</v>
      </c>
      <c r="L169">
        <v>6295.55</v>
      </c>
      <c r="M169">
        <v>5728.95</v>
      </c>
      <c r="N169">
        <v>5698.7759999999998</v>
      </c>
      <c r="O169">
        <v>5923.55</v>
      </c>
      <c r="P169">
        <v>64644.756999999998</v>
      </c>
      <c r="Q169">
        <v>4999</v>
      </c>
    </row>
    <row r="170" spans="1:17" x14ac:dyDescent="0.25">
      <c r="A170" t="s">
        <v>91</v>
      </c>
      <c r="B170">
        <v>2006</v>
      </c>
      <c r="C170" t="s">
        <v>92</v>
      </c>
      <c r="D170" t="s">
        <v>99</v>
      </c>
      <c r="E170">
        <v>9274.1679999999997</v>
      </c>
      <c r="F170">
        <v>9126.8520000000008</v>
      </c>
      <c r="G170">
        <v>10461.44</v>
      </c>
      <c r="H170">
        <v>10149.383</v>
      </c>
      <c r="I170">
        <v>11052.455</v>
      </c>
      <c r="J170">
        <v>10898.272000000001</v>
      </c>
      <c r="K170">
        <v>12769.428</v>
      </c>
      <c r="L170">
        <v>12280.624</v>
      </c>
      <c r="M170">
        <v>12832.686</v>
      </c>
      <c r="N170">
        <v>11054.174000000001</v>
      </c>
      <c r="O170">
        <v>10659.19</v>
      </c>
      <c r="P170">
        <v>12700.999</v>
      </c>
      <c r="Q170">
        <v>133259.671</v>
      </c>
    </row>
    <row r="171" spans="1:17" x14ac:dyDescent="0.25">
      <c r="A171" t="s">
        <v>91</v>
      </c>
      <c r="B171">
        <v>2006</v>
      </c>
      <c r="C171" t="s">
        <v>100</v>
      </c>
      <c r="D171" t="s">
        <v>101</v>
      </c>
      <c r="E171">
        <v>306351.73800000001</v>
      </c>
      <c r="F171">
        <v>24606.966</v>
      </c>
      <c r="G171">
        <v>22903.416000000001</v>
      </c>
      <c r="H171">
        <v>24387.655999999999</v>
      </c>
      <c r="I171">
        <v>22408.080999999998</v>
      </c>
      <c r="J171">
        <v>24178.234</v>
      </c>
      <c r="K171">
        <v>24316.361000000001</v>
      </c>
      <c r="L171">
        <v>25472.805</v>
      </c>
      <c r="M171">
        <v>27797.27</v>
      </c>
      <c r="N171">
        <v>27950.922999999999</v>
      </c>
      <c r="O171">
        <v>27234.328000000001</v>
      </c>
      <c r="P171">
        <v>26156.037</v>
      </c>
      <c r="Q171">
        <v>28939.661</v>
      </c>
    </row>
    <row r="172" spans="1:17" x14ac:dyDescent="0.25">
      <c r="A172" t="s">
        <v>91</v>
      </c>
      <c r="B172">
        <v>2006</v>
      </c>
      <c r="C172" t="s">
        <v>100</v>
      </c>
      <c r="D172" t="s">
        <v>102</v>
      </c>
      <c r="E172">
        <v>19309.940999999999</v>
      </c>
      <c r="F172">
        <v>195720.647</v>
      </c>
      <c r="G172">
        <v>16166.768</v>
      </c>
      <c r="H172">
        <v>13838.55</v>
      </c>
      <c r="I172">
        <v>15078.566999999999</v>
      </c>
      <c r="J172">
        <v>14342.103999999999</v>
      </c>
      <c r="K172">
        <v>15457.225</v>
      </c>
      <c r="L172">
        <v>15972.88</v>
      </c>
      <c r="M172">
        <v>16362.484</v>
      </c>
      <c r="N172">
        <v>17280.310000000001</v>
      </c>
      <c r="O172">
        <v>17622.934000000001</v>
      </c>
      <c r="P172">
        <v>17356.141</v>
      </c>
      <c r="Q172">
        <v>16932.742999999999</v>
      </c>
    </row>
    <row r="173" spans="1:17" x14ac:dyDescent="0.25">
      <c r="A173" t="s">
        <v>91</v>
      </c>
      <c r="B173">
        <v>2006</v>
      </c>
      <c r="C173" t="s">
        <v>100</v>
      </c>
      <c r="D173" t="s">
        <v>103</v>
      </c>
      <c r="E173">
        <v>44867.955000000002</v>
      </c>
      <c r="F173">
        <v>49644.947999999997</v>
      </c>
      <c r="G173">
        <v>530568.07900000003</v>
      </c>
      <c r="H173">
        <v>43037.169000000002</v>
      </c>
      <c r="I173">
        <v>40439.56</v>
      </c>
      <c r="J173">
        <v>41269.087</v>
      </c>
      <c r="K173">
        <v>41593.267999999996</v>
      </c>
      <c r="L173">
        <v>43525.892</v>
      </c>
      <c r="M173">
        <v>41951.550999999999</v>
      </c>
      <c r="N173">
        <v>43689.199000000001</v>
      </c>
      <c r="O173">
        <v>47237.620999999999</v>
      </c>
      <c r="P173">
        <v>47368.792999999998</v>
      </c>
      <c r="Q173">
        <v>45943.036</v>
      </c>
    </row>
    <row r="174" spans="1:17" x14ac:dyDescent="0.25">
      <c r="A174" t="s">
        <v>91</v>
      </c>
      <c r="B174">
        <v>2006</v>
      </c>
      <c r="C174" t="s">
        <v>100</v>
      </c>
      <c r="D174" t="s">
        <v>104</v>
      </c>
      <c r="E174">
        <v>23560.661</v>
      </c>
      <c r="F174">
        <v>22253.955000000002</v>
      </c>
      <c r="G174">
        <v>24301.89</v>
      </c>
      <c r="H174">
        <v>266639.72100000002</v>
      </c>
      <c r="I174">
        <v>22392.974999999999</v>
      </c>
      <c r="J174">
        <v>20454.011999999999</v>
      </c>
      <c r="K174">
        <v>22047.198</v>
      </c>
      <c r="L174">
        <v>19917.740000000002</v>
      </c>
      <c r="M174">
        <v>22080.883999999998</v>
      </c>
      <c r="N174">
        <v>21508.136999999999</v>
      </c>
      <c r="O174">
        <v>21200.974999999999</v>
      </c>
      <c r="P174">
        <v>23818.260999999999</v>
      </c>
      <c r="Q174">
        <v>23103.032999999999</v>
      </c>
    </row>
    <row r="175" spans="1:17" x14ac:dyDescent="0.25">
      <c r="A175" t="s">
        <v>91</v>
      </c>
      <c r="B175">
        <v>2006</v>
      </c>
      <c r="C175" t="s">
        <v>100</v>
      </c>
      <c r="D175" t="s">
        <v>105</v>
      </c>
      <c r="E175">
        <v>24829.84</v>
      </c>
      <c r="F175">
        <v>24748.685000000001</v>
      </c>
      <c r="G175">
        <v>23321.096000000001</v>
      </c>
      <c r="H175">
        <v>26265.723000000002</v>
      </c>
      <c r="I175">
        <v>281008.49400000001</v>
      </c>
      <c r="J175">
        <v>23390.01</v>
      </c>
      <c r="K175">
        <v>21107.435000000001</v>
      </c>
      <c r="L175">
        <v>22563.559000000001</v>
      </c>
      <c r="M175">
        <v>22014.256000000001</v>
      </c>
      <c r="N175">
        <v>22652.662</v>
      </c>
      <c r="O175">
        <v>23345.842000000001</v>
      </c>
      <c r="P175">
        <v>22785.781999999999</v>
      </c>
      <c r="Q175">
        <v>23983.603999999999</v>
      </c>
    </row>
    <row r="176" spans="1:17" x14ac:dyDescent="0.25">
      <c r="A176" t="s">
        <v>91</v>
      </c>
      <c r="B176">
        <v>2006</v>
      </c>
      <c r="C176" t="s">
        <v>100</v>
      </c>
      <c r="D176" t="s">
        <v>106</v>
      </c>
      <c r="E176">
        <v>56263.790999999997</v>
      </c>
      <c r="F176">
        <v>56544.898000000001</v>
      </c>
      <c r="G176">
        <v>56428.065999999999</v>
      </c>
      <c r="H176">
        <v>52857.826000000001</v>
      </c>
      <c r="I176">
        <v>56155.612000000001</v>
      </c>
      <c r="J176">
        <v>637645.56599999999</v>
      </c>
      <c r="K176">
        <v>53410.625</v>
      </c>
      <c r="L176">
        <v>48269.086000000003</v>
      </c>
      <c r="M176">
        <v>54198.108</v>
      </c>
      <c r="N176">
        <v>48089.161999999997</v>
      </c>
      <c r="O176">
        <v>52451.084000000003</v>
      </c>
      <c r="P176">
        <v>51703.446000000004</v>
      </c>
      <c r="Q176">
        <v>51273.862000000001</v>
      </c>
    </row>
    <row r="177" spans="1:17" x14ac:dyDescent="0.25">
      <c r="A177" t="s">
        <v>91</v>
      </c>
      <c r="B177">
        <v>2006</v>
      </c>
      <c r="C177" t="s">
        <v>100</v>
      </c>
      <c r="D177" t="s">
        <v>107</v>
      </c>
      <c r="E177">
        <v>13172.839</v>
      </c>
      <c r="F177">
        <v>14916.183999999999</v>
      </c>
      <c r="G177">
        <v>15412.009</v>
      </c>
      <c r="H177">
        <v>14563.436</v>
      </c>
      <c r="I177">
        <v>13945.210999999999</v>
      </c>
      <c r="J177">
        <v>14608.427</v>
      </c>
      <c r="K177">
        <v>168899.38699999999</v>
      </c>
      <c r="L177">
        <v>14617.244000000001</v>
      </c>
      <c r="M177">
        <v>13334.571</v>
      </c>
      <c r="N177">
        <v>14052.145</v>
      </c>
      <c r="O177">
        <v>13143.951999999999</v>
      </c>
      <c r="P177">
        <v>13682.647999999999</v>
      </c>
      <c r="Q177">
        <v>13450.721</v>
      </c>
    </row>
    <row r="178" spans="1:17" x14ac:dyDescent="0.25">
      <c r="A178" t="s">
        <v>91</v>
      </c>
      <c r="B178">
        <v>2006</v>
      </c>
      <c r="C178" t="s">
        <v>100</v>
      </c>
      <c r="D178" t="s">
        <v>108</v>
      </c>
      <c r="E178">
        <v>13993.842000000001</v>
      </c>
      <c r="F178">
        <v>12725.708000000001</v>
      </c>
      <c r="G178">
        <v>14968.474</v>
      </c>
      <c r="H178">
        <v>14800.735000000001</v>
      </c>
      <c r="I178">
        <v>14249.282999999999</v>
      </c>
      <c r="J178">
        <v>14354.027</v>
      </c>
      <c r="K178">
        <v>16039.42</v>
      </c>
      <c r="L178">
        <v>170814.527</v>
      </c>
      <c r="M178">
        <v>14528.708000000001</v>
      </c>
      <c r="N178">
        <v>13513.511</v>
      </c>
      <c r="O178">
        <v>14606.111999999999</v>
      </c>
      <c r="P178">
        <v>13096.554</v>
      </c>
      <c r="Q178">
        <v>13938.153</v>
      </c>
    </row>
    <row r="179" spans="1:17" x14ac:dyDescent="0.25">
      <c r="A179" t="s">
        <v>91</v>
      </c>
      <c r="B179">
        <v>2006</v>
      </c>
      <c r="C179" t="s">
        <v>100</v>
      </c>
      <c r="D179" t="s">
        <v>109</v>
      </c>
      <c r="E179">
        <v>82375.676000000007</v>
      </c>
      <c r="F179">
        <v>83018.145999999993</v>
      </c>
      <c r="G179">
        <v>79469.698000000004</v>
      </c>
      <c r="H179">
        <v>85806.244999999995</v>
      </c>
      <c r="I179">
        <v>85456.551000000007</v>
      </c>
      <c r="J179">
        <v>82347.016000000003</v>
      </c>
      <c r="K179">
        <v>81432.766000000003</v>
      </c>
      <c r="L179">
        <v>97384.019</v>
      </c>
      <c r="M179">
        <v>1006425.2340000001</v>
      </c>
      <c r="N179">
        <v>87909.024999999994</v>
      </c>
      <c r="O179">
        <v>80039.183999999994</v>
      </c>
      <c r="P179">
        <v>84084.437000000005</v>
      </c>
      <c r="Q179">
        <v>77102.471000000005</v>
      </c>
    </row>
    <row r="180" spans="1:17" x14ac:dyDescent="0.25">
      <c r="A180" t="s">
        <v>91</v>
      </c>
      <c r="B180">
        <v>2006</v>
      </c>
      <c r="C180" t="s">
        <v>110</v>
      </c>
      <c r="D180" t="s">
        <v>111</v>
      </c>
      <c r="E180">
        <v>213519.19</v>
      </c>
      <c r="F180">
        <v>224399.326</v>
      </c>
      <c r="G180">
        <v>217836.75</v>
      </c>
      <c r="H180">
        <v>223555.74600000001</v>
      </c>
      <c r="I180">
        <v>233897.26800000001</v>
      </c>
      <c r="J180">
        <v>230777.2</v>
      </c>
      <c r="K180">
        <v>228967.19099999999</v>
      </c>
      <c r="L180">
        <v>222944.64199999999</v>
      </c>
      <c r="M180">
        <v>263628.43800000002</v>
      </c>
      <c r="N180">
        <v>2698050.56</v>
      </c>
      <c r="O180">
        <v>215849.05799999999</v>
      </c>
      <c r="P180">
        <v>202865.435</v>
      </c>
      <c r="Q180">
        <v>219810.31599999999</v>
      </c>
    </row>
    <row r="181" spans="1:17" x14ac:dyDescent="0.25">
      <c r="A181" t="s">
        <v>91</v>
      </c>
      <c r="B181">
        <v>2006</v>
      </c>
      <c r="C181" t="s">
        <v>110</v>
      </c>
      <c r="D181" t="s">
        <v>112</v>
      </c>
      <c r="E181">
        <v>38645.678</v>
      </c>
      <c r="F181">
        <v>35526.199000000001</v>
      </c>
      <c r="G181">
        <v>37386.298000000003</v>
      </c>
      <c r="H181">
        <v>36037.79</v>
      </c>
      <c r="I181">
        <v>37609.161999999997</v>
      </c>
      <c r="J181">
        <v>38434.983</v>
      </c>
      <c r="K181">
        <v>39571.898999999998</v>
      </c>
      <c r="L181">
        <v>38608.964</v>
      </c>
      <c r="M181">
        <v>38298.898000000001</v>
      </c>
      <c r="N181">
        <v>46093.57</v>
      </c>
      <c r="O181">
        <v>461645.14399999997</v>
      </c>
      <c r="P181">
        <v>38047.082999999999</v>
      </c>
      <c r="Q181">
        <v>37384.620000000003</v>
      </c>
    </row>
    <row r="182" spans="1:17" x14ac:dyDescent="0.25">
      <c r="A182" t="s">
        <v>91</v>
      </c>
      <c r="B182">
        <v>2006</v>
      </c>
      <c r="C182" t="s">
        <v>110</v>
      </c>
      <c r="D182" t="s">
        <v>113</v>
      </c>
      <c r="E182">
        <v>135486.217</v>
      </c>
      <c r="F182">
        <v>143692.26199999999</v>
      </c>
      <c r="G182">
        <v>134728.726</v>
      </c>
      <c r="H182">
        <v>136725.717</v>
      </c>
      <c r="I182">
        <v>129622.307</v>
      </c>
      <c r="J182">
        <v>132452.49</v>
      </c>
      <c r="K182">
        <v>137297.772</v>
      </c>
      <c r="L182">
        <v>140474.81700000001</v>
      </c>
      <c r="M182">
        <v>137164.79999999999</v>
      </c>
      <c r="N182">
        <v>133889.82699999999</v>
      </c>
      <c r="O182">
        <v>155969.821</v>
      </c>
      <c r="P182">
        <v>1660802.986</v>
      </c>
      <c r="Q182">
        <v>143298.23000000001</v>
      </c>
    </row>
    <row r="183" spans="1:17" x14ac:dyDescent="0.25">
      <c r="A183" t="s">
        <v>91</v>
      </c>
      <c r="B183">
        <v>2006</v>
      </c>
      <c r="C183" t="s">
        <v>110</v>
      </c>
      <c r="D183" t="s">
        <v>114</v>
      </c>
      <c r="E183">
        <v>540321.39399999997</v>
      </c>
      <c r="F183">
        <v>550134.08400000003</v>
      </c>
      <c r="G183">
        <v>615765.61399999994</v>
      </c>
      <c r="H183">
        <v>599551.82400000002</v>
      </c>
      <c r="I183">
        <v>611857.52899999998</v>
      </c>
      <c r="J183">
        <v>574508.00600000005</v>
      </c>
      <c r="K183">
        <v>559654.24399999995</v>
      </c>
      <c r="L183">
        <v>605442.04599999997</v>
      </c>
      <c r="M183">
        <v>590027.42200000002</v>
      </c>
      <c r="N183">
        <v>588774.62800000003</v>
      </c>
      <c r="O183">
        <v>567319.62899999996</v>
      </c>
      <c r="P183">
        <v>638304.31900000002</v>
      </c>
      <c r="Q183">
        <v>7041660.7390000001</v>
      </c>
    </row>
    <row r="184" spans="1:17" x14ac:dyDescent="0.25">
      <c r="A184" t="s">
        <v>91</v>
      </c>
      <c r="B184">
        <v>2006</v>
      </c>
      <c r="C184" t="s">
        <v>115</v>
      </c>
      <c r="D184" t="s">
        <v>116</v>
      </c>
      <c r="E184">
        <v>1645806.4010000001</v>
      </c>
      <c r="F184">
        <v>132396.745</v>
      </c>
      <c r="G184">
        <v>131399.34</v>
      </c>
      <c r="H184">
        <v>141531.23499999999</v>
      </c>
      <c r="I184">
        <v>135684.076</v>
      </c>
      <c r="J184">
        <v>137112.97399999999</v>
      </c>
      <c r="K184">
        <v>130725.52899999999</v>
      </c>
      <c r="L184">
        <v>130068.334</v>
      </c>
      <c r="M184">
        <v>140252.63399999999</v>
      </c>
      <c r="N184">
        <v>137611.486</v>
      </c>
      <c r="O184">
        <v>138167.38500000001</v>
      </c>
      <c r="P184">
        <v>134882.84700000001</v>
      </c>
      <c r="Q184">
        <v>155973.81599999999</v>
      </c>
    </row>
    <row r="185" spans="1:17" x14ac:dyDescent="0.25">
      <c r="A185" t="s">
        <v>91</v>
      </c>
      <c r="B185">
        <v>2006</v>
      </c>
      <c r="C185" t="s">
        <v>115</v>
      </c>
      <c r="D185" t="s">
        <v>117</v>
      </c>
      <c r="E185">
        <v>144765.06700000001</v>
      </c>
      <c r="F185">
        <v>1478528.4739999999</v>
      </c>
      <c r="G185">
        <v>125393.67</v>
      </c>
      <c r="H185">
        <v>125005.44100000001</v>
      </c>
      <c r="I185">
        <v>134355.11499999999</v>
      </c>
      <c r="J185">
        <v>122908.433</v>
      </c>
      <c r="K185">
        <v>114276.60400000001</v>
      </c>
      <c r="L185">
        <v>112181.357</v>
      </c>
      <c r="M185">
        <v>116427.353</v>
      </c>
      <c r="N185">
        <v>120762.825</v>
      </c>
      <c r="O185">
        <v>126573.571</v>
      </c>
      <c r="P185">
        <v>119669.492</v>
      </c>
      <c r="Q185">
        <v>116209.546</v>
      </c>
    </row>
    <row r="186" spans="1:17" x14ac:dyDescent="0.25">
      <c r="A186" t="s">
        <v>91</v>
      </c>
      <c r="B186">
        <v>2006</v>
      </c>
      <c r="C186" t="s">
        <v>115</v>
      </c>
      <c r="D186" t="s">
        <v>118</v>
      </c>
      <c r="E186">
        <v>155948.18599999999</v>
      </c>
      <c r="F186">
        <v>183275.55799999999</v>
      </c>
      <c r="G186">
        <v>1898189.895</v>
      </c>
      <c r="H186">
        <v>157783.34099999999</v>
      </c>
      <c r="I186">
        <v>154399.32500000001</v>
      </c>
      <c r="J186">
        <v>157208.08799999999</v>
      </c>
      <c r="K186">
        <v>151967.26699999999</v>
      </c>
      <c r="L186">
        <v>157303.30499999999</v>
      </c>
      <c r="M186">
        <v>153090.68900000001</v>
      </c>
      <c r="N186">
        <v>151160.03</v>
      </c>
      <c r="O186">
        <v>159725.50700000001</v>
      </c>
      <c r="P186">
        <v>157858.45000000001</v>
      </c>
      <c r="Q186">
        <v>158470.149</v>
      </c>
    </row>
    <row r="187" spans="1:17" x14ac:dyDescent="0.25">
      <c r="A187" t="s">
        <v>91</v>
      </c>
      <c r="B187">
        <v>2006</v>
      </c>
      <c r="C187" t="s">
        <v>119</v>
      </c>
      <c r="D187" t="s">
        <v>120</v>
      </c>
      <c r="E187">
        <v>26981.736000000001</v>
      </c>
      <c r="F187">
        <v>25838.578000000001</v>
      </c>
      <c r="G187">
        <v>29872.876</v>
      </c>
      <c r="H187">
        <v>318707.12900000002</v>
      </c>
      <c r="I187">
        <v>25568.397000000001</v>
      </c>
      <c r="J187">
        <v>24471.589</v>
      </c>
      <c r="K187">
        <v>26985.866000000002</v>
      </c>
      <c r="L187">
        <v>25488.934000000001</v>
      </c>
      <c r="M187">
        <v>26270.848999999998</v>
      </c>
      <c r="N187">
        <v>24418.53</v>
      </c>
      <c r="O187">
        <v>26182.402999999998</v>
      </c>
      <c r="P187">
        <v>28013.506000000001</v>
      </c>
      <c r="Q187">
        <v>28613.865000000002</v>
      </c>
    </row>
    <row r="188" spans="1:17" x14ac:dyDescent="0.25">
      <c r="A188" t="s">
        <v>91</v>
      </c>
      <c r="B188">
        <v>2006</v>
      </c>
      <c r="C188" t="s">
        <v>119</v>
      </c>
      <c r="D188" t="s">
        <v>121</v>
      </c>
      <c r="E188">
        <v>32436.703000000001</v>
      </c>
      <c r="F188">
        <v>30708.830999999998</v>
      </c>
      <c r="G188">
        <v>30376.606</v>
      </c>
      <c r="H188">
        <v>33036.192999999999</v>
      </c>
      <c r="I188">
        <v>364957.35700000002</v>
      </c>
      <c r="J188">
        <v>28371.163</v>
      </c>
      <c r="K188">
        <v>27867.674999999999</v>
      </c>
      <c r="L188">
        <v>29410.055</v>
      </c>
      <c r="M188">
        <v>29479.857</v>
      </c>
      <c r="N188">
        <v>30757.178</v>
      </c>
      <c r="O188">
        <v>29302.623</v>
      </c>
      <c r="P188">
        <v>30783.27</v>
      </c>
      <c r="Q188">
        <v>32427.203000000001</v>
      </c>
    </row>
    <row r="189" spans="1:17" x14ac:dyDescent="0.25">
      <c r="A189" t="s">
        <v>91</v>
      </c>
      <c r="B189">
        <v>2006</v>
      </c>
      <c r="C189" t="s">
        <v>119</v>
      </c>
      <c r="D189" t="s">
        <v>122</v>
      </c>
      <c r="E189">
        <v>76071.289999999994</v>
      </c>
      <c r="F189">
        <v>76000.53</v>
      </c>
      <c r="G189">
        <v>73292.239000000001</v>
      </c>
      <c r="H189">
        <v>71476.695000000007</v>
      </c>
      <c r="I189">
        <v>81901.487999999998</v>
      </c>
      <c r="J189">
        <v>890038.41200000001</v>
      </c>
      <c r="K189">
        <v>74299.64</v>
      </c>
      <c r="L189">
        <v>68500.563999999998</v>
      </c>
      <c r="M189">
        <v>76320.198000000004</v>
      </c>
      <c r="N189">
        <v>74177.002999999997</v>
      </c>
      <c r="O189">
        <v>75197.006999999998</v>
      </c>
      <c r="P189">
        <v>70340.095000000001</v>
      </c>
      <c r="Q189">
        <v>72461.663</v>
      </c>
    </row>
    <row r="190" spans="1:17" x14ac:dyDescent="0.25">
      <c r="A190" t="s">
        <v>91</v>
      </c>
      <c r="B190">
        <v>2006</v>
      </c>
      <c r="C190" t="s">
        <v>119</v>
      </c>
      <c r="D190" t="s">
        <v>123</v>
      </c>
      <c r="E190">
        <v>57433.851999999999</v>
      </c>
      <c r="F190">
        <v>63548.466999999997</v>
      </c>
      <c r="G190">
        <v>64236.847000000002</v>
      </c>
      <c r="H190">
        <v>64584.82</v>
      </c>
      <c r="I190">
        <v>60771.150999999998</v>
      </c>
      <c r="J190">
        <v>64776.873</v>
      </c>
      <c r="K190">
        <v>736015.52599999995</v>
      </c>
      <c r="L190">
        <v>52252.294000000002</v>
      </c>
      <c r="M190">
        <v>55474.065000000002</v>
      </c>
      <c r="N190">
        <v>64740.953000000001</v>
      </c>
      <c r="O190">
        <v>59829.875</v>
      </c>
      <c r="P190">
        <v>64139.286999999997</v>
      </c>
      <c r="Q190">
        <v>64227.042000000001</v>
      </c>
    </row>
    <row r="191" spans="1:17" x14ac:dyDescent="0.25">
      <c r="A191" t="s">
        <v>91</v>
      </c>
      <c r="B191">
        <v>2007</v>
      </c>
      <c r="C191" t="s">
        <v>92</v>
      </c>
      <c r="D191" t="s">
        <v>93</v>
      </c>
      <c r="E191">
        <v>16399.481842745401</v>
      </c>
      <c r="F191">
        <v>16925.149319626598</v>
      </c>
      <c r="G191">
        <v>17390.667233286</v>
      </c>
      <c r="H191">
        <v>16008.3737684956</v>
      </c>
      <c r="I191">
        <v>17317.3393911362</v>
      </c>
      <c r="J191">
        <v>15835.5724806784</v>
      </c>
      <c r="K191">
        <v>18087.4880996715</v>
      </c>
      <c r="L191">
        <v>192110.86506411701</v>
      </c>
      <c r="M191">
        <v>14054.816996855599</v>
      </c>
      <c r="N191">
        <v>13551.7919060523</v>
      </c>
      <c r="O191">
        <v>15411.8970071854</v>
      </c>
      <c r="P191">
        <v>15247.395037407599</v>
      </c>
      <c r="Q191">
        <v>15880.8919809769</v>
      </c>
    </row>
    <row r="192" spans="1:17" x14ac:dyDescent="0.25">
      <c r="A192" t="s">
        <v>91</v>
      </c>
      <c r="B192">
        <v>2007</v>
      </c>
      <c r="C192" t="s">
        <v>92</v>
      </c>
      <c r="D192" t="s">
        <v>94</v>
      </c>
      <c r="E192">
        <v>4882.6789781240104</v>
      </c>
      <c r="F192">
        <v>5042.3902943592602</v>
      </c>
      <c r="G192">
        <v>5397.26915916915</v>
      </c>
      <c r="H192">
        <v>5516.29069920849</v>
      </c>
      <c r="I192">
        <v>5195.1052883304501</v>
      </c>
      <c r="J192">
        <v>5634.2598326846301</v>
      </c>
      <c r="K192">
        <v>5317.6746605695898</v>
      </c>
      <c r="L192">
        <v>5656.52783338473</v>
      </c>
      <c r="M192">
        <v>59986.727755527703</v>
      </c>
      <c r="N192">
        <v>4278.2332609116202</v>
      </c>
      <c r="O192">
        <v>3912.6760781673302</v>
      </c>
      <c r="P192">
        <v>4554.7228889771104</v>
      </c>
      <c r="Q192">
        <v>4598.8987816413101</v>
      </c>
    </row>
    <row r="193" spans="1:17" x14ac:dyDescent="0.25">
      <c r="A193" t="s">
        <v>91</v>
      </c>
      <c r="B193">
        <v>2007</v>
      </c>
      <c r="C193" t="s">
        <v>92</v>
      </c>
      <c r="D193" t="s">
        <v>95</v>
      </c>
      <c r="E193">
        <v>27996.888002469499</v>
      </c>
      <c r="F193">
        <v>29775.585214101498</v>
      </c>
      <c r="G193">
        <v>29891.8259635043</v>
      </c>
      <c r="H193">
        <v>28426.4430350478</v>
      </c>
      <c r="I193">
        <v>32633.140918363901</v>
      </c>
      <c r="J193">
        <v>28775.320870015799</v>
      </c>
      <c r="K193">
        <v>32350.6720109702</v>
      </c>
      <c r="L193">
        <v>29977.649577263001</v>
      </c>
      <c r="M193">
        <v>32209.384646599101</v>
      </c>
      <c r="N193">
        <v>354301.33369930799</v>
      </c>
      <c r="O193">
        <v>26137.8380051356</v>
      </c>
      <c r="P193">
        <v>26223.792701649101</v>
      </c>
      <c r="Q193">
        <v>29902.7927541885</v>
      </c>
    </row>
    <row r="194" spans="1:17" x14ac:dyDescent="0.25">
      <c r="A194" t="s">
        <v>91</v>
      </c>
      <c r="B194">
        <v>2007</v>
      </c>
      <c r="C194" t="s">
        <v>92</v>
      </c>
      <c r="D194" t="s">
        <v>96</v>
      </c>
      <c r="E194">
        <v>4621.9421669926496</v>
      </c>
      <c r="F194">
        <v>4277.8120493793804</v>
      </c>
      <c r="G194">
        <v>4166.9365017318596</v>
      </c>
      <c r="H194">
        <v>4082.01845120795</v>
      </c>
      <c r="I194">
        <v>4418.7626512774405</v>
      </c>
      <c r="J194">
        <v>4591.3760934191596</v>
      </c>
      <c r="K194">
        <v>4005.3172826469399</v>
      </c>
      <c r="L194">
        <v>4508.7017248919701</v>
      </c>
      <c r="M194">
        <v>4886.4394437876099</v>
      </c>
      <c r="N194">
        <v>4933.1879020206397</v>
      </c>
      <c r="O194">
        <v>52591.9438294352</v>
      </c>
      <c r="P194">
        <v>4161.0884565861097</v>
      </c>
      <c r="Q194">
        <v>3938.36110549353</v>
      </c>
    </row>
    <row r="195" spans="1:17" x14ac:dyDescent="0.25">
      <c r="A195" t="s">
        <v>91</v>
      </c>
      <c r="B195">
        <v>2007</v>
      </c>
      <c r="C195" t="s">
        <v>92</v>
      </c>
      <c r="D195" t="s">
        <v>97</v>
      </c>
      <c r="E195">
        <v>34134.923319390997</v>
      </c>
      <c r="F195">
        <v>38715.372910748403</v>
      </c>
      <c r="G195">
        <v>37474.146162819801</v>
      </c>
      <c r="H195">
        <v>39831.878500889499</v>
      </c>
      <c r="I195">
        <v>40828.268969754099</v>
      </c>
      <c r="J195">
        <v>43555.456498637999</v>
      </c>
      <c r="K195">
        <v>43580.015410519401</v>
      </c>
      <c r="L195">
        <v>40395.837038652397</v>
      </c>
      <c r="M195">
        <v>45477.050432168398</v>
      </c>
      <c r="N195">
        <v>43974.360846540403</v>
      </c>
      <c r="O195">
        <v>46611.660302612399</v>
      </c>
      <c r="P195">
        <v>493385.97819563502</v>
      </c>
      <c r="Q195">
        <v>38807.0078029016</v>
      </c>
    </row>
    <row r="196" spans="1:17" x14ac:dyDescent="0.25">
      <c r="A196" t="s">
        <v>91</v>
      </c>
      <c r="B196">
        <v>2007</v>
      </c>
      <c r="C196" t="s">
        <v>92</v>
      </c>
      <c r="D196" t="s">
        <v>98</v>
      </c>
      <c r="E196">
        <v>5407.3560301422704</v>
      </c>
      <c r="F196">
        <v>5002.9379858689199</v>
      </c>
      <c r="G196">
        <v>5828.6423992877999</v>
      </c>
      <c r="H196">
        <v>5464.8420515236503</v>
      </c>
      <c r="I196">
        <v>5957.1632939590399</v>
      </c>
      <c r="J196">
        <v>5710.6932178812203</v>
      </c>
      <c r="K196">
        <v>5891.1429462822098</v>
      </c>
      <c r="L196">
        <v>6769.8658842715604</v>
      </c>
      <c r="M196">
        <v>6160.5665408773302</v>
      </c>
      <c r="N196">
        <v>6817.4599184229801</v>
      </c>
      <c r="O196">
        <v>6567.8777260167199</v>
      </c>
      <c r="P196">
        <v>6761.54581433565</v>
      </c>
      <c r="Q196">
        <v>72340.093808869395</v>
      </c>
    </row>
    <row r="197" spans="1:17" x14ac:dyDescent="0.25">
      <c r="A197" t="s">
        <v>91</v>
      </c>
      <c r="B197">
        <v>2007</v>
      </c>
      <c r="C197" t="s">
        <v>92</v>
      </c>
      <c r="D197" t="s">
        <v>99</v>
      </c>
      <c r="E197">
        <v>157048.59277940399</v>
      </c>
      <c r="F197">
        <v>12803.2004654426</v>
      </c>
      <c r="G197">
        <v>11119.7042750481</v>
      </c>
      <c r="H197">
        <v>12589.169683066</v>
      </c>
      <c r="I197">
        <v>12696.461610877101</v>
      </c>
      <c r="J197">
        <v>13335.197922899601</v>
      </c>
      <c r="K197">
        <v>13076.1267059283</v>
      </c>
      <c r="L197">
        <v>14816.507237673601</v>
      </c>
      <c r="M197">
        <v>13503.5613531532</v>
      </c>
      <c r="N197">
        <v>12335.7462747428</v>
      </c>
      <c r="O197">
        <v>13491.1445775064</v>
      </c>
      <c r="P197">
        <v>12642.6281763549</v>
      </c>
      <c r="Q197">
        <v>14639.1444967115</v>
      </c>
    </row>
    <row r="198" spans="1:17" x14ac:dyDescent="0.25">
      <c r="A198" t="s">
        <v>91</v>
      </c>
      <c r="B198">
        <v>2007</v>
      </c>
      <c r="C198" t="s">
        <v>100</v>
      </c>
      <c r="D198" t="s">
        <v>101</v>
      </c>
      <c r="E198">
        <v>30905.6235302274</v>
      </c>
      <c r="F198">
        <v>327629.238265583</v>
      </c>
      <c r="G198">
        <v>27413.686202975801</v>
      </c>
      <c r="H198">
        <v>23308.307968696201</v>
      </c>
      <c r="I198">
        <v>26069.539123552098</v>
      </c>
      <c r="J198">
        <v>25621.500308307499</v>
      </c>
      <c r="K198">
        <v>26783.938084230602</v>
      </c>
      <c r="L198">
        <v>26654.6586368813</v>
      </c>
      <c r="M198">
        <v>28420.1309090012</v>
      </c>
      <c r="N198">
        <v>29411.783797321001</v>
      </c>
      <c r="O198">
        <v>25272.286601724601</v>
      </c>
      <c r="P198">
        <v>29867.179094172901</v>
      </c>
      <c r="Q198">
        <v>27900.604008492501</v>
      </c>
    </row>
    <row r="199" spans="1:17" x14ac:dyDescent="0.25">
      <c r="A199" t="s">
        <v>91</v>
      </c>
      <c r="B199">
        <v>2007</v>
      </c>
      <c r="C199" t="s">
        <v>100</v>
      </c>
      <c r="D199" t="s">
        <v>102</v>
      </c>
      <c r="E199">
        <v>17927.281347769</v>
      </c>
      <c r="F199">
        <v>20532.697285459701</v>
      </c>
      <c r="G199">
        <v>213323.76923645701</v>
      </c>
      <c r="H199">
        <v>18584.815611775499</v>
      </c>
      <c r="I199">
        <v>16115.0422150749</v>
      </c>
      <c r="J199">
        <v>17072.596075255002</v>
      </c>
      <c r="K199">
        <v>17323.7002168041</v>
      </c>
      <c r="L199">
        <v>17230.344960439299</v>
      </c>
      <c r="M199">
        <v>17067.603370462301</v>
      </c>
      <c r="N199">
        <v>17988.484161577599</v>
      </c>
      <c r="O199">
        <v>18439.9440582508</v>
      </c>
      <c r="P199">
        <v>16309.228857717801</v>
      </c>
      <c r="Q199">
        <v>18732.031075871</v>
      </c>
    </row>
    <row r="200" spans="1:17" x14ac:dyDescent="0.25">
      <c r="A200" t="s">
        <v>91</v>
      </c>
      <c r="B200">
        <v>2007</v>
      </c>
      <c r="C200" t="s">
        <v>100</v>
      </c>
      <c r="D200" t="s">
        <v>103</v>
      </c>
      <c r="E200">
        <v>48480.192569691899</v>
      </c>
      <c r="F200">
        <v>48689.697735619397</v>
      </c>
      <c r="G200">
        <v>51163.030022673498</v>
      </c>
      <c r="H200">
        <v>552584.75773043395</v>
      </c>
      <c r="I200">
        <v>46743.697113422502</v>
      </c>
      <c r="J200">
        <v>40993.812999129703</v>
      </c>
      <c r="K200">
        <v>44943.3598048161</v>
      </c>
      <c r="L200">
        <v>43078.823986524701</v>
      </c>
      <c r="M200">
        <v>45231.515707719896</v>
      </c>
      <c r="N200">
        <v>45108.3109219338</v>
      </c>
      <c r="O200">
        <v>46669.600753768398</v>
      </c>
      <c r="P200">
        <v>47342.315813172703</v>
      </c>
      <c r="Q200">
        <v>44140.400301961701</v>
      </c>
    </row>
    <row r="201" spans="1:17" x14ac:dyDescent="0.25">
      <c r="A201" t="s">
        <v>91</v>
      </c>
      <c r="B201">
        <v>2007</v>
      </c>
      <c r="C201" t="s">
        <v>100</v>
      </c>
      <c r="D201" t="s">
        <v>104</v>
      </c>
      <c r="E201">
        <v>21284.3971413623</v>
      </c>
      <c r="F201">
        <v>24054.721649884199</v>
      </c>
      <c r="G201">
        <v>23541.262337008</v>
      </c>
      <c r="H201">
        <v>25428.722200745098</v>
      </c>
      <c r="I201">
        <v>272333.34129655099</v>
      </c>
      <c r="J201">
        <v>23220.671220452299</v>
      </c>
      <c r="K201">
        <v>20700.197452896999</v>
      </c>
      <c r="L201">
        <v>22420.2172770914</v>
      </c>
      <c r="M201">
        <v>21168.166184829799</v>
      </c>
      <c r="N201">
        <v>22589.025852601098</v>
      </c>
      <c r="O201">
        <v>22212.267239691599</v>
      </c>
      <c r="P201">
        <v>22369.326595559</v>
      </c>
      <c r="Q201">
        <v>23344.366144429699</v>
      </c>
    </row>
    <row r="202" spans="1:17" x14ac:dyDescent="0.25">
      <c r="A202" t="s">
        <v>91</v>
      </c>
      <c r="B202">
        <v>2007</v>
      </c>
      <c r="C202" t="s">
        <v>100</v>
      </c>
      <c r="D202" t="s">
        <v>105</v>
      </c>
      <c r="E202">
        <v>25790.483801279301</v>
      </c>
      <c r="F202">
        <v>24280.913895064099</v>
      </c>
      <c r="G202">
        <v>27238.599485815499</v>
      </c>
      <c r="H202">
        <v>26432.053873405501</v>
      </c>
      <c r="I202">
        <v>29504.162051862699</v>
      </c>
      <c r="J202">
        <v>301021.95540628798</v>
      </c>
      <c r="K202">
        <v>25191.472611533602</v>
      </c>
      <c r="L202">
        <v>21953.522537334899</v>
      </c>
      <c r="M202">
        <v>24236.867518263502</v>
      </c>
      <c r="N202">
        <v>22961.295853297699</v>
      </c>
      <c r="O202">
        <v>24025.017795969801</v>
      </c>
      <c r="P202">
        <v>24794.789880525001</v>
      </c>
      <c r="Q202">
        <v>24612.776101936201</v>
      </c>
    </row>
    <row r="203" spans="1:17" x14ac:dyDescent="0.25">
      <c r="A203" t="s">
        <v>91</v>
      </c>
      <c r="B203">
        <v>2007</v>
      </c>
      <c r="C203" t="s">
        <v>100</v>
      </c>
      <c r="D203" t="s">
        <v>106</v>
      </c>
      <c r="E203">
        <v>50343.237377374797</v>
      </c>
      <c r="F203">
        <v>48397.448487135203</v>
      </c>
      <c r="G203">
        <v>47199.217617114802</v>
      </c>
      <c r="H203">
        <v>56661.908679472297</v>
      </c>
      <c r="I203">
        <v>54125.1169745507</v>
      </c>
      <c r="J203">
        <v>59011.468272247301</v>
      </c>
      <c r="K203">
        <v>621960.22199683799</v>
      </c>
      <c r="L203">
        <v>55614.282475137203</v>
      </c>
      <c r="M203">
        <v>50369.381833030202</v>
      </c>
      <c r="N203">
        <v>53679.233277515697</v>
      </c>
      <c r="O203">
        <v>47296.284399515302</v>
      </c>
      <c r="P203">
        <v>49252.342647842299</v>
      </c>
      <c r="Q203">
        <v>50010.299955902497</v>
      </c>
    </row>
    <row r="204" spans="1:17" x14ac:dyDescent="0.25">
      <c r="A204" t="s">
        <v>91</v>
      </c>
      <c r="B204">
        <v>2007</v>
      </c>
      <c r="C204" t="s">
        <v>100</v>
      </c>
      <c r="D204" t="s">
        <v>107</v>
      </c>
      <c r="E204">
        <v>13290.0388782233</v>
      </c>
      <c r="F204">
        <v>12878.6702488344</v>
      </c>
      <c r="G204">
        <v>13677.4365206888</v>
      </c>
      <c r="H204">
        <v>12412.4928367753</v>
      </c>
      <c r="I204">
        <v>14326.156294504999</v>
      </c>
      <c r="J204">
        <v>13844.095068718299</v>
      </c>
      <c r="K204">
        <v>14817.875419503</v>
      </c>
      <c r="L204">
        <v>163490.35345749999</v>
      </c>
      <c r="M204">
        <v>14706.301965777</v>
      </c>
      <c r="N204">
        <v>13005.741628576399</v>
      </c>
      <c r="O204">
        <v>13870.322759114701</v>
      </c>
      <c r="P204">
        <v>13123.1073623345</v>
      </c>
      <c r="Q204">
        <v>13538.114474448899</v>
      </c>
    </row>
    <row r="205" spans="1:17" x14ac:dyDescent="0.25">
      <c r="A205" t="s">
        <v>91</v>
      </c>
      <c r="B205">
        <v>2007</v>
      </c>
      <c r="C205" t="s">
        <v>100</v>
      </c>
      <c r="D205" t="s">
        <v>108</v>
      </c>
      <c r="E205">
        <v>14246.606108522999</v>
      </c>
      <c r="F205">
        <v>14618.347289176399</v>
      </c>
      <c r="G205">
        <v>13887.973173295901</v>
      </c>
      <c r="H205">
        <v>14889.1903939041</v>
      </c>
      <c r="I205">
        <v>13597.393933487599</v>
      </c>
      <c r="J205">
        <v>16031.647592331599</v>
      </c>
      <c r="K205">
        <v>14933.3379194926</v>
      </c>
      <c r="L205">
        <v>16350.762450026999</v>
      </c>
      <c r="M205">
        <v>176382.28650027001</v>
      </c>
      <c r="N205">
        <v>15576.884000025701</v>
      </c>
      <c r="O205">
        <v>13350.7556843813</v>
      </c>
      <c r="P205">
        <v>14873.0578720049</v>
      </c>
      <c r="Q205">
        <v>14026.330083619599</v>
      </c>
    </row>
    <row r="206" spans="1:17" x14ac:dyDescent="0.25">
      <c r="A206" t="s">
        <v>91</v>
      </c>
      <c r="B206">
        <v>2007</v>
      </c>
      <c r="C206" t="s">
        <v>100</v>
      </c>
      <c r="D206" t="s">
        <v>109</v>
      </c>
      <c r="E206">
        <v>82177.3673066302</v>
      </c>
      <c r="F206">
        <v>80565.076157022399</v>
      </c>
      <c r="G206">
        <v>85405.753183151202</v>
      </c>
      <c r="H206">
        <v>77719.902047169802</v>
      </c>
      <c r="I206">
        <v>79045.363662738295</v>
      </c>
      <c r="J206">
        <v>74745.421696604404</v>
      </c>
      <c r="K206">
        <v>85565.806378294394</v>
      </c>
      <c r="L206">
        <v>77398.830076512299</v>
      </c>
      <c r="M206">
        <v>89217.328221611693</v>
      </c>
      <c r="N206">
        <v>988911.78860226995</v>
      </c>
      <c r="O206">
        <v>93160.682969778602</v>
      </c>
      <c r="P206">
        <v>77897.802689348304</v>
      </c>
      <c r="Q206">
        <v>86012.454213408695</v>
      </c>
    </row>
    <row r="207" spans="1:17" x14ac:dyDescent="0.25">
      <c r="A207" t="s">
        <v>91</v>
      </c>
      <c r="B207">
        <v>2007</v>
      </c>
      <c r="C207" t="s">
        <v>110</v>
      </c>
      <c r="D207" t="s">
        <v>111</v>
      </c>
      <c r="E207">
        <v>237633.111331997</v>
      </c>
      <c r="F207">
        <v>229326.20613452001</v>
      </c>
      <c r="G207">
        <v>236942.72971461</v>
      </c>
      <c r="H207">
        <v>233030.191884609</v>
      </c>
      <c r="I207">
        <v>237895.99816821399</v>
      </c>
      <c r="J207">
        <v>241099.569690501</v>
      </c>
      <c r="K207">
        <v>226152.61980790901</v>
      </c>
      <c r="L207">
        <v>246817.36063231601</v>
      </c>
      <c r="M207">
        <v>234559.86469139799</v>
      </c>
      <c r="N207">
        <v>267045.15665504598</v>
      </c>
      <c r="O207">
        <v>2827568.22041312</v>
      </c>
      <c r="P207">
        <v>224400.01388467499</v>
      </c>
      <c r="Q207">
        <v>212665.39781732799</v>
      </c>
    </row>
    <row r="208" spans="1:17" x14ac:dyDescent="0.25">
      <c r="A208" t="s">
        <v>91</v>
      </c>
      <c r="B208">
        <v>2007</v>
      </c>
      <c r="C208" t="s">
        <v>110</v>
      </c>
      <c r="D208" t="s">
        <v>112</v>
      </c>
      <c r="E208">
        <v>37610.393714754799</v>
      </c>
      <c r="F208">
        <v>39240.702619459298</v>
      </c>
      <c r="G208">
        <v>37831.9056310776</v>
      </c>
      <c r="H208">
        <v>38715.694084464099</v>
      </c>
      <c r="I208">
        <v>38610.321401525398</v>
      </c>
      <c r="J208">
        <v>39011.591165669801</v>
      </c>
      <c r="K208">
        <v>41250.9270104971</v>
      </c>
      <c r="L208">
        <v>36227.577929356703</v>
      </c>
      <c r="M208">
        <v>42199.314745311902</v>
      </c>
      <c r="N208">
        <v>39401.712588312002</v>
      </c>
      <c r="O208">
        <v>44540.1298668042</v>
      </c>
      <c r="P208">
        <v>474983.76630499703</v>
      </c>
      <c r="Q208">
        <v>40343.4955477646</v>
      </c>
    </row>
    <row r="209" spans="1:17" x14ac:dyDescent="0.25">
      <c r="A209" t="s">
        <v>91</v>
      </c>
      <c r="B209">
        <v>2007</v>
      </c>
      <c r="C209" t="s">
        <v>110</v>
      </c>
      <c r="D209" t="s">
        <v>113</v>
      </c>
      <c r="E209">
        <v>131168.67460424799</v>
      </c>
      <c r="F209">
        <v>130295.677672267</v>
      </c>
      <c r="G209">
        <v>145497.92645766001</v>
      </c>
      <c r="H209">
        <v>132101.99907486801</v>
      </c>
      <c r="I209">
        <v>133635.528693375</v>
      </c>
      <c r="J209">
        <v>133807.700081738</v>
      </c>
      <c r="K209">
        <v>132296.13424402301</v>
      </c>
      <c r="L209">
        <v>139022.53449866301</v>
      </c>
      <c r="M209">
        <v>130817.688880776</v>
      </c>
      <c r="N209">
        <v>140782.682472491</v>
      </c>
      <c r="O209">
        <v>133499.18799637299</v>
      </c>
      <c r="P209">
        <v>152225.97341359401</v>
      </c>
      <c r="Q209">
        <v>1635151.7080900799</v>
      </c>
    </row>
    <row r="210" spans="1:17" x14ac:dyDescent="0.25">
      <c r="A210" t="s">
        <v>91</v>
      </c>
      <c r="B210">
        <v>2007</v>
      </c>
      <c r="C210" t="s">
        <v>110</v>
      </c>
      <c r="D210" t="s">
        <v>114</v>
      </c>
      <c r="E210">
        <v>7153912.53003731</v>
      </c>
      <c r="F210">
        <v>559463.04885611997</v>
      </c>
      <c r="G210">
        <v>541452.40325683798</v>
      </c>
      <c r="H210">
        <v>622086.38725158398</v>
      </c>
      <c r="I210">
        <v>581697.21634347003</v>
      </c>
      <c r="J210">
        <v>613093.13747412898</v>
      </c>
      <c r="K210">
        <v>601823.10317575396</v>
      </c>
      <c r="L210">
        <v>585626.97382290603</v>
      </c>
      <c r="M210">
        <v>609542.64008033602</v>
      </c>
      <c r="N210">
        <v>572173.877223638</v>
      </c>
      <c r="O210">
        <v>623376.64147135103</v>
      </c>
      <c r="P210">
        <v>586261.32989121601</v>
      </c>
      <c r="Q210">
        <v>657315.77118997404</v>
      </c>
    </row>
    <row r="211" spans="1:17" x14ac:dyDescent="0.25">
      <c r="A211" t="s">
        <v>91</v>
      </c>
      <c r="B211">
        <v>2007</v>
      </c>
      <c r="C211" t="s">
        <v>115</v>
      </c>
      <c r="D211" t="s">
        <v>116</v>
      </c>
      <c r="E211">
        <v>157981.42474007999</v>
      </c>
      <c r="F211">
        <v>1639229.43939796</v>
      </c>
      <c r="G211">
        <v>131591.497120969</v>
      </c>
      <c r="H211">
        <v>122115.033078897</v>
      </c>
      <c r="I211">
        <v>141969.510423503</v>
      </c>
      <c r="J211">
        <v>134296.21193716099</v>
      </c>
      <c r="K211">
        <v>138698.509265542</v>
      </c>
      <c r="L211">
        <v>134269.00004546501</v>
      </c>
      <c r="M211">
        <v>131978.668801147</v>
      </c>
      <c r="N211">
        <v>138544.12624532101</v>
      </c>
      <c r="O211">
        <v>129475.45765217399</v>
      </c>
      <c r="P211">
        <v>142548.964508834</v>
      </c>
      <c r="Q211">
        <v>135761.03557886599</v>
      </c>
    </row>
    <row r="212" spans="1:17" x14ac:dyDescent="0.25">
      <c r="A212" t="s">
        <v>91</v>
      </c>
      <c r="B212">
        <v>2007</v>
      </c>
      <c r="C212" t="s">
        <v>115</v>
      </c>
      <c r="D212" t="s">
        <v>117</v>
      </c>
      <c r="E212">
        <v>111236.961072292</v>
      </c>
      <c r="F212">
        <v>129211.628590127</v>
      </c>
      <c r="G212">
        <v>1339062.3292532901</v>
      </c>
      <c r="H212">
        <v>116942.312235962</v>
      </c>
      <c r="I212">
        <v>105558.151731819</v>
      </c>
      <c r="J212">
        <v>113059.026422568</v>
      </c>
      <c r="K212">
        <v>109464.83054330399</v>
      </c>
      <c r="L212">
        <v>109848.170194306</v>
      </c>
      <c r="M212">
        <v>107395.019310232</v>
      </c>
      <c r="N212">
        <v>106473.293804063</v>
      </c>
      <c r="O212">
        <v>112288.568489725</v>
      </c>
      <c r="P212">
        <v>102707.40308069201</v>
      </c>
      <c r="Q212">
        <v>114876.96377820399</v>
      </c>
    </row>
    <row r="213" spans="1:17" x14ac:dyDescent="0.25">
      <c r="A213" t="s">
        <v>91</v>
      </c>
      <c r="B213">
        <v>2007</v>
      </c>
      <c r="C213" t="s">
        <v>115</v>
      </c>
      <c r="D213" t="s">
        <v>118</v>
      </c>
      <c r="E213">
        <v>170834.51456687</v>
      </c>
      <c r="F213">
        <v>165253.272450813</v>
      </c>
      <c r="G213">
        <v>191344.030094346</v>
      </c>
      <c r="H213">
        <v>1967365.59686777</v>
      </c>
      <c r="I213">
        <v>162052.186574736</v>
      </c>
      <c r="J213">
        <v>147562.42153782499</v>
      </c>
      <c r="K213">
        <v>166448.76322757799</v>
      </c>
      <c r="L213">
        <v>161786.80054024901</v>
      </c>
      <c r="M213">
        <v>167171.34157463399</v>
      </c>
      <c r="N213">
        <v>156340.31744041599</v>
      </c>
      <c r="O213">
        <v>157420.00162118801</v>
      </c>
      <c r="P213">
        <v>167924.91865996999</v>
      </c>
      <c r="Q213">
        <v>153227.02857914401</v>
      </c>
    </row>
    <row r="214" spans="1:17" x14ac:dyDescent="0.25">
      <c r="A214" t="s">
        <v>91</v>
      </c>
      <c r="B214">
        <v>2007</v>
      </c>
      <c r="C214" t="s">
        <v>119</v>
      </c>
      <c r="D214" t="s">
        <v>120</v>
      </c>
      <c r="E214">
        <v>26090.470290429799</v>
      </c>
      <c r="F214">
        <v>28824.579935191701</v>
      </c>
      <c r="G214">
        <v>27090.257585682499</v>
      </c>
      <c r="H214">
        <v>31552.054465396199</v>
      </c>
      <c r="I214">
        <v>328961.32262866001</v>
      </c>
      <c r="J214">
        <v>26523.694098753698</v>
      </c>
      <c r="K214">
        <v>24128.7886352389</v>
      </c>
      <c r="L214">
        <v>28239.5342422504</v>
      </c>
      <c r="M214">
        <v>27262.431148762102</v>
      </c>
      <c r="N214">
        <v>27997.486403596198</v>
      </c>
      <c r="O214">
        <v>26084.2964625229</v>
      </c>
      <c r="P214">
        <v>27362.551346088701</v>
      </c>
      <c r="Q214">
        <v>27805.178014746802</v>
      </c>
    </row>
    <row r="215" spans="1:17" x14ac:dyDescent="0.25">
      <c r="A215" t="s">
        <v>91</v>
      </c>
      <c r="B215">
        <v>2007</v>
      </c>
      <c r="C215" t="s">
        <v>119</v>
      </c>
      <c r="D215" t="s">
        <v>121</v>
      </c>
      <c r="E215">
        <v>29871.474662406501</v>
      </c>
      <c r="F215">
        <v>27453.885407452301</v>
      </c>
      <c r="G215">
        <v>29903.347195518902</v>
      </c>
      <c r="H215">
        <v>27560.184510735799</v>
      </c>
      <c r="I215">
        <v>30184.695863644101</v>
      </c>
      <c r="J215">
        <v>347660.39518707502</v>
      </c>
      <c r="K215">
        <v>28586.5090009175</v>
      </c>
      <c r="L215">
        <v>25451.5397613686</v>
      </c>
      <c r="M215">
        <v>30380.167520384999</v>
      </c>
      <c r="N215">
        <v>30075.9271086874</v>
      </c>
      <c r="O215">
        <v>29993.849023832499</v>
      </c>
      <c r="P215">
        <v>28552.8177625717</v>
      </c>
      <c r="Q215">
        <v>29645.997369554701</v>
      </c>
    </row>
    <row r="216" spans="1:17" x14ac:dyDescent="0.25">
      <c r="A216" t="s">
        <v>91</v>
      </c>
      <c r="B216">
        <v>2007</v>
      </c>
      <c r="C216" t="s">
        <v>119</v>
      </c>
      <c r="D216" t="s">
        <v>122</v>
      </c>
      <c r="E216">
        <v>74045.725991173604</v>
      </c>
      <c r="F216">
        <v>75149.959944390401</v>
      </c>
      <c r="G216">
        <v>70184.139379199405</v>
      </c>
      <c r="H216">
        <v>74858.661760356306</v>
      </c>
      <c r="I216">
        <v>73164.934948851107</v>
      </c>
      <c r="J216">
        <v>80835.087111152505</v>
      </c>
      <c r="K216">
        <v>880459.81299302098</v>
      </c>
      <c r="L216">
        <v>72806.806478604805</v>
      </c>
      <c r="M216">
        <v>66367.549514582293</v>
      </c>
      <c r="N216">
        <v>74314.778121269701</v>
      </c>
      <c r="O216">
        <v>72046.060071535394</v>
      </c>
      <c r="P216">
        <v>74712.566401859105</v>
      </c>
      <c r="Q216">
        <v>71973.543270046299</v>
      </c>
    </row>
    <row r="217" spans="1:17" x14ac:dyDescent="0.25">
      <c r="A217" t="s">
        <v>91</v>
      </c>
      <c r="B217">
        <v>2007</v>
      </c>
      <c r="C217" t="s">
        <v>119</v>
      </c>
      <c r="D217" t="s">
        <v>123</v>
      </c>
      <c r="E217">
        <v>60931.493363790803</v>
      </c>
      <c r="F217">
        <v>56806.684449739798</v>
      </c>
      <c r="G217">
        <v>63114.305432301997</v>
      </c>
      <c r="H217">
        <v>56513.914823656603</v>
      </c>
      <c r="I217">
        <v>59613.038225736898</v>
      </c>
      <c r="J217">
        <v>59036.098432680803</v>
      </c>
      <c r="K217">
        <v>65195.171460143902</v>
      </c>
      <c r="L217">
        <v>731690.26320222497</v>
      </c>
      <c r="M217">
        <v>57155.830408396403</v>
      </c>
      <c r="N217">
        <v>56196.868898942703</v>
      </c>
      <c r="O217">
        <v>69736.042650278599</v>
      </c>
      <c r="P217">
        <v>62921.517068384397</v>
      </c>
      <c r="Q217">
        <v>64469.297988172002</v>
      </c>
    </row>
    <row r="218" spans="1:17" x14ac:dyDescent="0.25">
      <c r="A218" t="s">
        <v>91</v>
      </c>
      <c r="B218">
        <v>2008</v>
      </c>
      <c r="C218" t="s">
        <v>92</v>
      </c>
      <c r="D218" t="s">
        <v>93</v>
      </c>
      <c r="E218">
        <v>16840.1996641882</v>
      </c>
      <c r="F218">
        <v>16849.640986483199</v>
      </c>
      <c r="G218">
        <v>18956.992132481399</v>
      </c>
      <c r="H218">
        <v>18755.306308669999</v>
      </c>
      <c r="I218">
        <v>19445.399215655001</v>
      </c>
      <c r="J218">
        <v>19569.549046597502</v>
      </c>
      <c r="K218">
        <v>17385.985459536601</v>
      </c>
      <c r="L218">
        <v>20160.845120994902</v>
      </c>
      <c r="M218">
        <v>211211.33695449599</v>
      </c>
      <c r="N218">
        <v>15545.1117696646</v>
      </c>
      <c r="O218">
        <v>15017.814314240401</v>
      </c>
      <c r="P218">
        <v>16057.3689350689</v>
      </c>
      <c r="Q218">
        <v>16627.124000915501</v>
      </c>
    </row>
    <row r="219" spans="1:17" x14ac:dyDescent="0.25">
      <c r="A219" t="s">
        <v>91</v>
      </c>
      <c r="B219">
        <v>2008</v>
      </c>
      <c r="C219" t="s">
        <v>92</v>
      </c>
      <c r="D219" t="s">
        <v>94</v>
      </c>
      <c r="E219">
        <v>5357.1538241364597</v>
      </c>
      <c r="F219">
        <v>5690.7946299908899</v>
      </c>
      <c r="G219">
        <v>5661.5336590174302</v>
      </c>
      <c r="H219">
        <v>6349.2933862773898</v>
      </c>
      <c r="I219">
        <v>6214.7974149005604</v>
      </c>
      <c r="J219">
        <v>6596.7483624014503</v>
      </c>
      <c r="K219">
        <v>6766.3482300309897</v>
      </c>
      <c r="L219">
        <v>5758.8533549926497</v>
      </c>
      <c r="M219">
        <v>6714.4581851173598</v>
      </c>
      <c r="N219">
        <v>69961.945179854301</v>
      </c>
      <c r="O219">
        <v>5026.5241566475897</v>
      </c>
      <c r="P219">
        <v>4705.3682314234202</v>
      </c>
      <c r="Q219">
        <v>5120.0717449181402</v>
      </c>
    </row>
    <row r="220" spans="1:17" x14ac:dyDescent="0.25">
      <c r="A220" t="s">
        <v>91</v>
      </c>
      <c r="B220">
        <v>2008</v>
      </c>
      <c r="C220" t="s">
        <v>92</v>
      </c>
      <c r="D220" t="s">
        <v>95</v>
      </c>
      <c r="E220">
        <v>29934.889809359702</v>
      </c>
      <c r="F220">
        <v>30919.233324662899</v>
      </c>
      <c r="G220">
        <v>32305.541810438499</v>
      </c>
      <c r="H220">
        <v>31495.966232790499</v>
      </c>
      <c r="I220">
        <v>33171.626148407697</v>
      </c>
      <c r="J220">
        <v>35086.704100862997</v>
      </c>
      <c r="K220">
        <v>34287.3873812897</v>
      </c>
      <c r="L220">
        <v>36993.377231094397</v>
      </c>
      <c r="M220">
        <v>31344.966500738799</v>
      </c>
      <c r="N220">
        <v>36196.303506998796</v>
      </c>
      <c r="O220">
        <v>388553.26036319399</v>
      </c>
      <c r="P220">
        <v>28970.883946384602</v>
      </c>
      <c r="Q220">
        <v>27846.380370165902</v>
      </c>
    </row>
    <row r="221" spans="1:17" x14ac:dyDescent="0.25">
      <c r="A221" t="s">
        <v>91</v>
      </c>
      <c r="B221">
        <v>2008</v>
      </c>
      <c r="C221" t="s">
        <v>92</v>
      </c>
      <c r="D221" t="s">
        <v>96</v>
      </c>
      <c r="E221">
        <v>4455.7668172236499</v>
      </c>
      <c r="F221">
        <v>4639.9800030627703</v>
      </c>
      <c r="G221">
        <v>5006.5266750232904</v>
      </c>
      <c r="H221">
        <v>4808.6117603929197</v>
      </c>
      <c r="I221">
        <v>4750.3834935580799</v>
      </c>
      <c r="J221">
        <v>5504.5339445993104</v>
      </c>
      <c r="K221">
        <v>5502.1458392947598</v>
      </c>
      <c r="L221">
        <v>6076.7328337229401</v>
      </c>
      <c r="M221">
        <v>5700.0203902102303</v>
      </c>
      <c r="N221">
        <v>5131.8248833942798</v>
      </c>
      <c r="O221">
        <v>6230.6073192126096</v>
      </c>
      <c r="P221">
        <v>62254.190931319499</v>
      </c>
      <c r="Q221">
        <v>4447.0569716247101</v>
      </c>
    </row>
    <row r="222" spans="1:17" x14ac:dyDescent="0.25">
      <c r="A222" t="s">
        <v>91</v>
      </c>
      <c r="B222">
        <v>2008</v>
      </c>
      <c r="C222" t="s">
        <v>92</v>
      </c>
      <c r="D222" t="s">
        <v>97</v>
      </c>
      <c r="E222">
        <v>42578.245240469398</v>
      </c>
      <c r="F222">
        <v>39903.304906617101</v>
      </c>
      <c r="G222">
        <v>41405.894367763198</v>
      </c>
      <c r="H222">
        <v>42798.153517506304</v>
      </c>
      <c r="I222">
        <v>43567.724170836198</v>
      </c>
      <c r="J222">
        <v>44115.2802827786</v>
      </c>
      <c r="K222">
        <v>50370.192011473402</v>
      </c>
      <c r="L222">
        <v>49259.698611569802</v>
      </c>
      <c r="M222">
        <v>52703.380158202897</v>
      </c>
      <c r="N222">
        <v>52620.1915624557</v>
      </c>
      <c r="O222">
        <v>45363.483714906099</v>
      </c>
      <c r="P222">
        <v>54393.740304491403</v>
      </c>
      <c r="Q222">
        <v>559079.28884906997</v>
      </c>
    </row>
    <row r="223" spans="1:17" x14ac:dyDescent="0.25">
      <c r="A223" t="s">
        <v>91</v>
      </c>
      <c r="B223">
        <v>2008</v>
      </c>
      <c r="C223" t="s">
        <v>92</v>
      </c>
      <c r="D223" t="s">
        <v>98</v>
      </c>
      <c r="E223">
        <v>82509.627926577203</v>
      </c>
      <c r="F223">
        <v>6124.8592732104198</v>
      </c>
      <c r="G223">
        <v>5743.9593644384004</v>
      </c>
      <c r="H223">
        <v>6177.6495972942203</v>
      </c>
      <c r="I223">
        <v>6425.8503432097004</v>
      </c>
      <c r="J223">
        <v>6487.3171779034701</v>
      </c>
      <c r="K223">
        <v>6548.1276959667102</v>
      </c>
      <c r="L223">
        <v>6997.6597416322602</v>
      </c>
      <c r="M223">
        <v>7310.7175681116096</v>
      </c>
      <c r="N223">
        <v>8025.7084139158696</v>
      </c>
      <c r="O223">
        <v>7832.1788479286797</v>
      </c>
      <c r="P223">
        <v>6791.7350283066498</v>
      </c>
      <c r="Q223">
        <v>8043.8648746591998</v>
      </c>
    </row>
    <row r="224" spans="1:17" x14ac:dyDescent="0.25">
      <c r="A224" t="s">
        <v>91</v>
      </c>
      <c r="B224">
        <v>2008</v>
      </c>
      <c r="C224" t="s">
        <v>92</v>
      </c>
      <c r="D224" t="s">
        <v>99</v>
      </c>
      <c r="E224">
        <v>16145.6284433933</v>
      </c>
      <c r="F224">
        <v>174092.43589352499</v>
      </c>
      <c r="G224">
        <v>13246.7567704881</v>
      </c>
      <c r="H224">
        <v>12555.8044446656</v>
      </c>
      <c r="I224">
        <v>12951.7145156966</v>
      </c>
      <c r="J224">
        <v>13704.188003851499</v>
      </c>
      <c r="K224">
        <v>14212.498947517201</v>
      </c>
      <c r="L224">
        <v>14196.6863302864</v>
      </c>
      <c r="M224">
        <v>16638.6313540433</v>
      </c>
      <c r="N224">
        <v>15125.0490572327</v>
      </c>
      <c r="O224">
        <v>16431.670817225</v>
      </c>
      <c r="P224">
        <v>15626.3419053615</v>
      </c>
      <c r="Q224">
        <v>13257.4653037639</v>
      </c>
    </row>
    <row r="225" spans="1:17" x14ac:dyDescent="0.25">
      <c r="A225" t="s">
        <v>91</v>
      </c>
      <c r="B225">
        <v>2008</v>
      </c>
      <c r="C225" t="s">
        <v>100</v>
      </c>
      <c r="D225" t="s">
        <v>101</v>
      </c>
      <c r="E225">
        <v>29931.872440781401</v>
      </c>
      <c r="F225">
        <v>36040.700153026097</v>
      </c>
      <c r="G225">
        <v>371604.65710766701</v>
      </c>
      <c r="H225">
        <v>29604.514680714899</v>
      </c>
      <c r="I225">
        <v>26815.6396967008</v>
      </c>
      <c r="J225">
        <v>27459.2399199215</v>
      </c>
      <c r="K225">
        <v>27577.344350932301</v>
      </c>
      <c r="L225">
        <v>28587.840545729301</v>
      </c>
      <c r="M225">
        <v>28757.280883866599</v>
      </c>
      <c r="N225">
        <v>32881.389068164099</v>
      </c>
      <c r="O225">
        <v>33068.816913631003</v>
      </c>
      <c r="P225">
        <v>35535.824004342598</v>
      </c>
      <c r="Q225">
        <v>35344.194449856201</v>
      </c>
    </row>
    <row r="226" spans="1:17" x14ac:dyDescent="0.25">
      <c r="A226" t="s">
        <v>91</v>
      </c>
      <c r="B226">
        <v>2008</v>
      </c>
      <c r="C226" t="s">
        <v>100</v>
      </c>
      <c r="D226" t="s">
        <v>102</v>
      </c>
      <c r="E226">
        <v>23179.322639448699</v>
      </c>
      <c r="F226">
        <v>19500.390864737001</v>
      </c>
      <c r="G226">
        <v>25279.369283357999</v>
      </c>
      <c r="H226">
        <v>246146.29311890001</v>
      </c>
      <c r="I226">
        <v>20539.744341073299</v>
      </c>
      <c r="J226">
        <v>17332.4774820032</v>
      </c>
      <c r="K226">
        <v>17834.704961127602</v>
      </c>
      <c r="L226">
        <v>18250.787477433401</v>
      </c>
      <c r="M226">
        <v>18736.209118245799</v>
      </c>
      <c r="N226">
        <v>19215.028012700401</v>
      </c>
      <c r="O226">
        <v>22005.399514955701</v>
      </c>
      <c r="P226">
        <v>21523.841931676801</v>
      </c>
      <c r="Q226">
        <v>22749.017492139901</v>
      </c>
    </row>
    <row r="227" spans="1:17" x14ac:dyDescent="0.25">
      <c r="A227" t="s">
        <v>91</v>
      </c>
      <c r="B227">
        <v>2008</v>
      </c>
      <c r="C227" t="s">
        <v>100</v>
      </c>
      <c r="D227" t="s">
        <v>103</v>
      </c>
      <c r="E227">
        <v>56794.585482337803</v>
      </c>
      <c r="F227">
        <v>57386.199438258998</v>
      </c>
      <c r="G227">
        <v>50380.422648139203</v>
      </c>
      <c r="H227">
        <v>60264.969093006897</v>
      </c>
      <c r="I227">
        <v>615539.66027538304</v>
      </c>
      <c r="J227">
        <v>49694.107188568603</v>
      </c>
      <c r="K227">
        <v>44869.561338236301</v>
      </c>
      <c r="L227">
        <v>46315.087287847098</v>
      </c>
      <c r="M227">
        <v>46973.925372057602</v>
      </c>
      <c r="N227">
        <v>48664.339564362803</v>
      </c>
      <c r="O227">
        <v>47354.0321660025</v>
      </c>
      <c r="P227">
        <v>53085.373354729403</v>
      </c>
      <c r="Q227">
        <v>53757.0573418364</v>
      </c>
    </row>
    <row r="228" spans="1:17" x14ac:dyDescent="0.25">
      <c r="A228" t="s">
        <v>91</v>
      </c>
      <c r="B228">
        <v>2008</v>
      </c>
      <c r="C228" t="s">
        <v>100</v>
      </c>
      <c r="D228" t="s">
        <v>104</v>
      </c>
      <c r="E228">
        <v>25197.571033336601</v>
      </c>
      <c r="F228">
        <v>27871.717341275998</v>
      </c>
      <c r="G228">
        <v>28346.8707275175</v>
      </c>
      <c r="H228">
        <v>24814.213994186801</v>
      </c>
      <c r="I228">
        <v>29921.531756304499</v>
      </c>
      <c r="J228">
        <v>304051.80730895599</v>
      </c>
      <c r="K228">
        <v>25541.4379382607</v>
      </c>
      <c r="L228">
        <v>21969.0903139927</v>
      </c>
      <c r="M228">
        <v>22931.514951012799</v>
      </c>
      <c r="N228">
        <v>23102.878021531498</v>
      </c>
      <c r="O228">
        <v>22882.867326136002</v>
      </c>
      <c r="P228">
        <v>22696.608097429998</v>
      </c>
      <c r="Q228">
        <v>28775.505807971102</v>
      </c>
    </row>
    <row r="229" spans="1:17" x14ac:dyDescent="0.25">
      <c r="A229" t="s">
        <v>91</v>
      </c>
      <c r="B229">
        <v>2008</v>
      </c>
      <c r="C229" t="s">
        <v>100</v>
      </c>
      <c r="D229" t="s">
        <v>105</v>
      </c>
      <c r="E229">
        <v>28727.566384969101</v>
      </c>
      <c r="F229">
        <v>29115.4796678733</v>
      </c>
      <c r="G229">
        <v>31586.064515885701</v>
      </c>
      <c r="H229">
        <v>32408.694664980099</v>
      </c>
      <c r="I229">
        <v>28028.3003827217</v>
      </c>
      <c r="J229">
        <v>33798.909635515702</v>
      </c>
      <c r="K229">
        <v>341331.354261556</v>
      </c>
      <c r="L229">
        <v>28275.506023136499</v>
      </c>
      <c r="M229">
        <v>25016.957302608698</v>
      </c>
      <c r="N229">
        <v>25656.399180353601</v>
      </c>
      <c r="O229">
        <v>26087.847243724598</v>
      </c>
      <c r="P229">
        <v>25845.364759560201</v>
      </c>
      <c r="Q229">
        <v>26784.2645002268</v>
      </c>
    </row>
    <row r="230" spans="1:17" x14ac:dyDescent="0.25">
      <c r="A230" t="s">
        <v>91</v>
      </c>
      <c r="B230">
        <v>2008</v>
      </c>
      <c r="C230" t="s">
        <v>100</v>
      </c>
      <c r="D230" t="s">
        <v>106</v>
      </c>
      <c r="E230">
        <v>51922.520629834602</v>
      </c>
      <c r="F230">
        <v>56751.589079510901</v>
      </c>
      <c r="G230">
        <v>58329.956945929</v>
      </c>
      <c r="H230">
        <v>62930.838360114598</v>
      </c>
      <c r="I230">
        <v>63085.812807046401</v>
      </c>
      <c r="J230">
        <v>56119.765943641803</v>
      </c>
      <c r="K230">
        <v>65441.882586389103</v>
      </c>
      <c r="L230">
        <v>676940.04088892695</v>
      </c>
      <c r="M230">
        <v>55079.754076358498</v>
      </c>
      <c r="N230">
        <v>50631.237025934803</v>
      </c>
      <c r="O230">
        <v>52961.733903037501</v>
      </c>
      <c r="P230">
        <v>52406.605362811701</v>
      </c>
      <c r="Q230">
        <v>51278.344168318399</v>
      </c>
    </row>
    <row r="231" spans="1:17" x14ac:dyDescent="0.25">
      <c r="A231" t="s">
        <v>91</v>
      </c>
      <c r="B231">
        <v>2008</v>
      </c>
      <c r="C231" t="s">
        <v>100</v>
      </c>
      <c r="D231" t="s">
        <v>107</v>
      </c>
      <c r="E231">
        <v>12937.890830377301</v>
      </c>
      <c r="F231">
        <v>12506.1075961233</v>
      </c>
      <c r="G231">
        <v>14336.553020776</v>
      </c>
      <c r="H231">
        <v>14981.048710445801</v>
      </c>
      <c r="I231">
        <v>16332.1520217857</v>
      </c>
      <c r="J231">
        <v>16400.695203016599</v>
      </c>
      <c r="K231">
        <v>14044.2411706894</v>
      </c>
      <c r="L231">
        <v>16566.015656440901</v>
      </c>
      <c r="M231">
        <v>172374.634313382</v>
      </c>
      <c r="N231">
        <v>14671.2090064654</v>
      </c>
      <c r="O231">
        <v>13064.0332048279</v>
      </c>
      <c r="P231">
        <v>13058.8771071627</v>
      </c>
      <c r="Q231">
        <v>13475.810785271</v>
      </c>
    </row>
    <row r="232" spans="1:17" x14ac:dyDescent="0.25">
      <c r="A232" t="s">
        <v>91</v>
      </c>
      <c r="B232">
        <v>2008</v>
      </c>
      <c r="C232" t="s">
        <v>100</v>
      </c>
      <c r="D232" t="s">
        <v>108</v>
      </c>
      <c r="E232">
        <v>15680.798153346999</v>
      </c>
      <c r="F232">
        <v>15488.8459993387</v>
      </c>
      <c r="G232">
        <v>15421.6566640781</v>
      </c>
      <c r="H232">
        <v>16284.802999347499</v>
      </c>
      <c r="I232">
        <v>16326.447016405</v>
      </c>
      <c r="J232">
        <v>17781.688785230399</v>
      </c>
      <c r="K232">
        <v>18117.4344303205</v>
      </c>
      <c r="L232">
        <v>16120.0394994658</v>
      </c>
      <c r="M232">
        <v>19282.350823415101</v>
      </c>
      <c r="N232">
        <v>197333.26933674901</v>
      </c>
      <c r="O232">
        <v>16811.265659962301</v>
      </c>
      <c r="P232">
        <v>15091.426500220001</v>
      </c>
      <c r="Q232">
        <v>14926.512805618901</v>
      </c>
    </row>
    <row r="233" spans="1:17" x14ac:dyDescent="0.25">
      <c r="A233" t="s">
        <v>91</v>
      </c>
      <c r="B233">
        <v>2008</v>
      </c>
      <c r="C233" t="s">
        <v>100</v>
      </c>
      <c r="D233" t="s">
        <v>109</v>
      </c>
      <c r="E233">
        <v>84353.341142081103</v>
      </c>
      <c r="F233">
        <v>81931.949330158604</v>
      </c>
      <c r="G233">
        <v>82012.030874004195</v>
      </c>
      <c r="H233">
        <v>83965.3513188699</v>
      </c>
      <c r="I233">
        <v>88089.0039792881</v>
      </c>
      <c r="J233">
        <v>85716.611088524704</v>
      </c>
      <c r="K233">
        <v>92895.342438867505</v>
      </c>
      <c r="L233">
        <v>93670.378795849698</v>
      </c>
      <c r="M233">
        <v>80676.053282849607</v>
      </c>
      <c r="N233">
        <v>99895.802973015001</v>
      </c>
      <c r="O233">
        <v>1050094.40398901</v>
      </c>
      <c r="P233">
        <v>96459.062018555793</v>
      </c>
      <c r="Q233">
        <v>80429.476746949396</v>
      </c>
    </row>
    <row r="234" spans="1:17" x14ac:dyDescent="0.25">
      <c r="A234" t="s">
        <v>91</v>
      </c>
      <c r="B234">
        <v>2008</v>
      </c>
      <c r="C234" t="s">
        <v>110</v>
      </c>
      <c r="D234" t="s">
        <v>111</v>
      </c>
      <c r="E234">
        <v>220922.63800648201</v>
      </c>
      <c r="F234">
        <v>232632.169585303</v>
      </c>
      <c r="G234">
        <v>241172.190875434</v>
      </c>
      <c r="H234">
        <v>242624.65961846401</v>
      </c>
      <c r="I234">
        <v>232030.415766416</v>
      </c>
      <c r="J234">
        <v>253313.22143320701</v>
      </c>
      <c r="K234">
        <v>243678.99817356301</v>
      </c>
      <c r="L234">
        <v>252974.270278374</v>
      </c>
      <c r="M234">
        <v>261939.32692779499</v>
      </c>
      <c r="N234">
        <v>231567.33084568201</v>
      </c>
      <c r="O234">
        <v>276139.59625454398</v>
      </c>
      <c r="P234">
        <v>2924880.5710566901</v>
      </c>
      <c r="Q234">
        <v>235885.75329142099</v>
      </c>
    </row>
    <row r="235" spans="1:17" x14ac:dyDescent="0.25">
      <c r="A235" t="s">
        <v>91</v>
      </c>
      <c r="B235">
        <v>2008</v>
      </c>
      <c r="C235" t="s">
        <v>110</v>
      </c>
      <c r="D235" t="s">
        <v>112</v>
      </c>
      <c r="E235">
        <v>42775.8238511288</v>
      </c>
      <c r="F235">
        <v>38854.368983523796</v>
      </c>
      <c r="G235">
        <v>38326.7515608424</v>
      </c>
      <c r="H235">
        <v>40760.832289316597</v>
      </c>
      <c r="I235">
        <v>38891.869148140097</v>
      </c>
      <c r="J235">
        <v>37737.776096424699</v>
      </c>
      <c r="K235">
        <v>41442.360183532597</v>
      </c>
      <c r="L235">
        <v>39431.682141010599</v>
      </c>
      <c r="M235">
        <v>41940.3877375964</v>
      </c>
      <c r="N235">
        <v>43573.102501145397</v>
      </c>
      <c r="O235">
        <v>36380.544081190099</v>
      </c>
      <c r="P235">
        <v>45176.3121890041</v>
      </c>
      <c r="Q235">
        <v>485291.81076285598</v>
      </c>
    </row>
    <row r="236" spans="1:17" x14ac:dyDescent="0.25">
      <c r="A236" t="s">
        <v>91</v>
      </c>
      <c r="B236">
        <v>2008</v>
      </c>
      <c r="C236" t="s">
        <v>110</v>
      </c>
      <c r="D236" t="s">
        <v>113</v>
      </c>
      <c r="E236">
        <v>1616429.4814313501</v>
      </c>
      <c r="F236">
        <v>137754.381446277</v>
      </c>
      <c r="G236">
        <v>122873.397441942</v>
      </c>
      <c r="H236">
        <v>135373.989948148</v>
      </c>
      <c r="I236">
        <v>133672.367916388</v>
      </c>
      <c r="J236">
        <v>131774.39786998599</v>
      </c>
      <c r="K236">
        <v>127177.523686858</v>
      </c>
      <c r="L236">
        <v>137387.592599831</v>
      </c>
      <c r="M236">
        <v>132829.99659780299</v>
      </c>
      <c r="N236">
        <v>134349.23650670401</v>
      </c>
      <c r="O236">
        <v>143151.03273535601</v>
      </c>
      <c r="P236">
        <v>127764.48543345</v>
      </c>
      <c r="Q236">
        <v>152321.07924860701</v>
      </c>
    </row>
    <row r="237" spans="1:17" x14ac:dyDescent="0.25">
      <c r="A237" t="s">
        <v>91</v>
      </c>
      <c r="B237">
        <v>2008</v>
      </c>
      <c r="C237" t="s">
        <v>110</v>
      </c>
      <c r="D237" t="s">
        <v>114</v>
      </c>
      <c r="E237">
        <v>651891.72016922804</v>
      </c>
      <c r="F237">
        <v>7020308.3622522699</v>
      </c>
      <c r="G237">
        <v>557232.63661443803</v>
      </c>
      <c r="H237">
        <v>554229.80728182499</v>
      </c>
      <c r="I237">
        <v>586665.39251691406</v>
      </c>
      <c r="J237">
        <v>593212.58753066405</v>
      </c>
      <c r="K237">
        <v>579073.84892148897</v>
      </c>
      <c r="L237">
        <v>560305.016573512</v>
      </c>
      <c r="M237">
        <v>594201.46506208298</v>
      </c>
      <c r="N237">
        <v>577749.583274359</v>
      </c>
      <c r="O237">
        <v>596100.90639412298</v>
      </c>
      <c r="P237">
        <v>607001.762361667</v>
      </c>
      <c r="Q237">
        <v>562643.63555197197</v>
      </c>
    </row>
    <row r="238" spans="1:17" x14ac:dyDescent="0.25">
      <c r="A238" t="s">
        <v>91</v>
      </c>
      <c r="B238">
        <v>2008</v>
      </c>
      <c r="C238" t="s">
        <v>115</v>
      </c>
      <c r="D238" t="s">
        <v>116</v>
      </c>
      <c r="E238">
        <v>135470.91169144399</v>
      </c>
      <c r="F238">
        <v>166689.05928851399</v>
      </c>
      <c r="G238">
        <v>1699665.4912735799</v>
      </c>
      <c r="H238">
        <v>134848.326983476</v>
      </c>
      <c r="I238">
        <v>130643.71308837899</v>
      </c>
      <c r="J238">
        <v>135966.348311137</v>
      </c>
      <c r="K238">
        <v>141287.98211414201</v>
      </c>
      <c r="L238">
        <v>139722.506760836</v>
      </c>
      <c r="M238">
        <v>135282.756673397</v>
      </c>
      <c r="N238">
        <v>144767.56352333201</v>
      </c>
      <c r="O238">
        <v>140052.48222603201</v>
      </c>
      <c r="P238">
        <v>145922.595952081</v>
      </c>
      <c r="Q238">
        <v>149011.244660809</v>
      </c>
    </row>
    <row r="239" spans="1:17" x14ac:dyDescent="0.25">
      <c r="A239" t="s">
        <v>91</v>
      </c>
      <c r="B239">
        <v>2008</v>
      </c>
      <c r="C239" t="s">
        <v>115</v>
      </c>
      <c r="D239" t="s">
        <v>117</v>
      </c>
      <c r="E239">
        <v>118521.181860229</v>
      </c>
      <c r="F239">
        <v>108289.03226148</v>
      </c>
      <c r="G239">
        <v>138219.95257753201</v>
      </c>
      <c r="H239">
        <v>1375977.98825958</v>
      </c>
      <c r="I239">
        <v>117009.95912349199</v>
      </c>
      <c r="J239">
        <v>111827.498779705</v>
      </c>
      <c r="K239">
        <v>111878.885329065</v>
      </c>
      <c r="L239">
        <v>114169.40862365899</v>
      </c>
      <c r="M239">
        <v>108692.77156183201</v>
      </c>
      <c r="N239">
        <v>106354.219580294</v>
      </c>
      <c r="O239">
        <v>115553.964436982</v>
      </c>
      <c r="P239">
        <v>109527.792546481</v>
      </c>
      <c r="Q239">
        <v>115933.32157882801</v>
      </c>
    </row>
    <row r="240" spans="1:17" x14ac:dyDescent="0.25">
      <c r="A240" t="s">
        <v>91</v>
      </c>
      <c r="B240">
        <v>2008</v>
      </c>
      <c r="C240" t="s">
        <v>115</v>
      </c>
      <c r="D240" t="s">
        <v>118</v>
      </c>
      <c r="E240">
        <v>179735.066269626</v>
      </c>
      <c r="F240">
        <v>185789.563584171</v>
      </c>
      <c r="G240">
        <v>172444.17266527601</v>
      </c>
      <c r="H240">
        <v>212438.723758298</v>
      </c>
      <c r="I240">
        <v>2121884.8894078601</v>
      </c>
      <c r="J240">
        <v>174215.62279347499</v>
      </c>
      <c r="K240">
        <v>163343.502865927</v>
      </c>
      <c r="L240">
        <v>173326.43062470501</v>
      </c>
      <c r="M240">
        <v>173689.185298308</v>
      </c>
      <c r="N240">
        <v>171497.03096653201</v>
      </c>
      <c r="O240">
        <v>167127.20994016601</v>
      </c>
      <c r="P240">
        <v>176465.957618596</v>
      </c>
      <c r="Q240">
        <v>171812.42302277801</v>
      </c>
    </row>
    <row r="241" spans="1:17" x14ac:dyDescent="0.25">
      <c r="A241" t="s">
        <v>91</v>
      </c>
      <c r="B241">
        <v>2008</v>
      </c>
      <c r="C241" t="s">
        <v>119</v>
      </c>
      <c r="D241" t="s">
        <v>120</v>
      </c>
      <c r="E241">
        <v>30157.916806343699</v>
      </c>
      <c r="F241">
        <v>32070.876808359899</v>
      </c>
      <c r="G241">
        <v>32972.659470384999</v>
      </c>
      <c r="H241">
        <v>28431.583575056098</v>
      </c>
      <c r="I241">
        <v>35021.131364390698</v>
      </c>
      <c r="J241">
        <v>356358.48583097599</v>
      </c>
      <c r="K241">
        <v>26758.564842517</v>
      </c>
      <c r="L241">
        <v>26669.057008835302</v>
      </c>
      <c r="M241">
        <v>27856.524737603399</v>
      </c>
      <c r="N241">
        <v>29050.9642512139</v>
      </c>
      <c r="O241">
        <v>29254.713473878899</v>
      </c>
      <c r="P241">
        <v>27818.440718175501</v>
      </c>
      <c r="Q241">
        <v>30296.0527742169</v>
      </c>
    </row>
    <row r="242" spans="1:17" x14ac:dyDescent="0.25">
      <c r="A242" t="s">
        <v>91</v>
      </c>
      <c r="B242">
        <v>2008</v>
      </c>
      <c r="C242" t="s">
        <v>119</v>
      </c>
      <c r="D242" t="s">
        <v>121</v>
      </c>
      <c r="E242">
        <v>29426.325908953801</v>
      </c>
      <c r="F242">
        <v>30767.850041437901</v>
      </c>
      <c r="G242">
        <v>32714.312754312199</v>
      </c>
      <c r="H242">
        <v>32624.176544014401</v>
      </c>
      <c r="I242">
        <v>28318.327246081499</v>
      </c>
      <c r="J242">
        <v>33178.418914061003</v>
      </c>
      <c r="K242">
        <v>355889.15511334501</v>
      </c>
      <c r="L242">
        <v>26956.508178202901</v>
      </c>
      <c r="M242">
        <v>25307.425365575</v>
      </c>
      <c r="N242">
        <v>28644.32679295</v>
      </c>
      <c r="O242">
        <v>29200.385419951901</v>
      </c>
      <c r="P242">
        <v>29703.428685624702</v>
      </c>
      <c r="Q242">
        <v>29047.669262179799</v>
      </c>
    </row>
    <row r="243" spans="1:17" x14ac:dyDescent="0.25">
      <c r="A243" t="s">
        <v>91</v>
      </c>
      <c r="B243">
        <v>2008</v>
      </c>
      <c r="C243" t="s">
        <v>119</v>
      </c>
      <c r="D243" t="s">
        <v>122</v>
      </c>
      <c r="E243">
        <v>74168.743784648395</v>
      </c>
      <c r="F243">
        <v>81309.249506444699</v>
      </c>
      <c r="G243">
        <v>77954.266727968599</v>
      </c>
      <c r="H243">
        <v>79245.998519457804</v>
      </c>
      <c r="I243">
        <v>81722.926277137696</v>
      </c>
      <c r="J243">
        <v>73285.374956698302</v>
      </c>
      <c r="K243">
        <v>86261.825522861196</v>
      </c>
      <c r="L243">
        <v>921928.73435731896</v>
      </c>
      <c r="M243">
        <v>73243.898487592</v>
      </c>
      <c r="N243">
        <v>69297.248597529993</v>
      </c>
      <c r="O243">
        <v>72097.587995832699</v>
      </c>
      <c r="P243">
        <v>76624.685987140401</v>
      </c>
      <c r="Q243">
        <v>76716.927994007405</v>
      </c>
    </row>
    <row r="244" spans="1:17" x14ac:dyDescent="0.25">
      <c r="A244" t="s">
        <v>91</v>
      </c>
      <c r="B244">
        <v>2008</v>
      </c>
      <c r="C244" t="s">
        <v>119</v>
      </c>
      <c r="D244" t="s">
        <v>123</v>
      </c>
      <c r="E244">
        <v>65839.774651870699</v>
      </c>
      <c r="F244">
        <v>64421.622367915203</v>
      </c>
      <c r="G244">
        <v>63363.990024193801</v>
      </c>
      <c r="H244">
        <v>67460.195891921001</v>
      </c>
      <c r="I244">
        <v>68392.832576146204</v>
      </c>
      <c r="J244">
        <v>70523.442707316499</v>
      </c>
      <c r="K244">
        <v>62338.306218818703</v>
      </c>
      <c r="L244">
        <v>67280.437997621397</v>
      </c>
      <c r="M244">
        <v>773089.43555560696</v>
      </c>
      <c r="N244">
        <v>55539.589326395602</v>
      </c>
      <c r="O244">
        <v>57385.780520026703</v>
      </c>
      <c r="P244">
        <v>67367.381366173198</v>
      </c>
      <c r="Q244">
        <v>63176.081907207903</v>
      </c>
    </row>
    <row r="245" spans="1:17" x14ac:dyDescent="0.25">
      <c r="A245" t="s">
        <v>91</v>
      </c>
      <c r="B245">
        <v>2009</v>
      </c>
      <c r="C245" t="s">
        <v>92</v>
      </c>
      <c r="D245" t="s">
        <v>93</v>
      </c>
      <c r="E245">
        <v>18366.433000000001</v>
      </c>
      <c r="F245">
        <v>18188.055</v>
      </c>
      <c r="G245">
        <v>19114.400000000001</v>
      </c>
      <c r="H245">
        <v>20808.95</v>
      </c>
      <c r="I245">
        <v>20379.25</v>
      </c>
      <c r="J245">
        <v>20749.560000000001</v>
      </c>
      <c r="K245">
        <v>21873.483</v>
      </c>
      <c r="L245">
        <v>20045.178</v>
      </c>
      <c r="M245">
        <v>23290.444</v>
      </c>
      <c r="N245">
        <v>233616.63538787101</v>
      </c>
      <c r="O245">
        <v>17091.652693935401</v>
      </c>
      <c r="P245">
        <v>15820.274795956901</v>
      </c>
      <c r="Q245">
        <v>17888.9548979785</v>
      </c>
    </row>
    <row r="246" spans="1:17" x14ac:dyDescent="0.25">
      <c r="A246" t="s">
        <v>91</v>
      </c>
      <c r="B246">
        <v>2009</v>
      </c>
      <c r="C246" t="s">
        <v>92</v>
      </c>
      <c r="D246" t="s">
        <v>94</v>
      </c>
      <c r="E246">
        <v>5691.0277904863196</v>
      </c>
      <c r="F246">
        <v>5821</v>
      </c>
      <c r="G246">
        <v>5755</v>
      </c>
      <c r="H246">
        <v>6017</v>
      </c>
      <c r="I246">
        <v>6992.5</v>
      </c>
      <c r="J246">
        <v>6435</v>
      </c>
      <c r="K246">
        <v>6962</v>
      </c>
      <c r="L246">
        <v>7174.5</v>
      </c>
      <c r="M246">
        <v>6422.6</v>
      </c>
      <c r="N246">
        <v>7570.4359999999997</v>
      </c>
      <c r="O246">
        <v>75724.2027429179</v>
      </c>
      <c r="P246">
        <v>5534.5833714589598</v>
      </c>
      <c r="Q246">
        <v>5348.5555809726402</v>
      </c>
    </row>
    <row r="247" spans="1:17" x14ac:dyDescent="0.25">
      <c r="A247" t="s">
        <v>91</v>
      </c>
      <c r="B247">
        <v>2009</v>
      </c>
      <c r="C247" t="s">
        <v>92</v>
      </c>
      <c r="D247" t="s">
        <v>95</v>
      </c>
      <c r="E247">
        <v>28728.170684501001</v>
      </c>
      <c r="F247">
        <v>31636.451342250501</v>
      </c>
      <c r="G247">
        <v>32834.866999999998</v>
      </c>
      <c r="H247">
        <v>32796.321000000004</v>
      </c>
      <c r="I247">
        <v>32548.631000000001</v>
      </c>
      <c r="J247">
        <v>36599.917000000001</v>
      </c>
      <c r="K247">
        <v>34898.012999999999</v>
      </c>
      <c r="L247">
        <v>34792.396999999997</v>
      </c>
      <c r="M247">
        <v>37502.39</v>
      </c>
      <c r="N247">
        <v>33557.006000000001</v>
      </c>
      <c r="O247">
        <v>38171.31</v>
      </c>
      <c r="P247">
        <v>403312.30905350298</v>
      </c>
      <c r="Q247">
        <v>29246.8350267514</v>
      </c>
    </row>
    <row r="248" spans="1:17" x14ac:dyDescent="0.25">
      <c r="A248" t="s">
        <v>91</v>
      </c>
      <c r="B248">
        <v>2009</v>
      </c>
      <c r="C248" t="s">
        <v>92</v>
      </c>
      <c r="D248" t="s">
        <v>96</v>
      </c>
      <c r="E248">
        <v>5403.2741863696201</v>
      </c>
      <c r="F248">
        <v>5395.8494575797504</v>
      </c>
      <c r="G248">
        <v>6347.8247287898703</v>
      </c>
      <c r="H248">
        <v>6157.4</v>
      </c>
      <c r="I248">
        <v>6194.6</v>
      </c>
      <c r="J248">
        <v>6018</v>
      </c>
      <c r="K248">
        <v>6134.8</v>
      </c>
      <c r="L248">
        <v>6108.8580000000002</v>
      </c>
      <c r="M248">
        <v>6361.6</v>
      </c>
      <c r="N248">
        <v>6583.6</v>
      </c>
      <c r="O248">
        <v>6365.6</v>
      </c>
      <c r="P248">
        <v>7555.6</v>
      </c>
      <c r="Q248">
        <v>74627.006372739197</v>
      </c>
    </row>
    <row r="249" spans="1:17" x14ac:dyDescent="0.25">
      <c r="A249" t="s">
        <v>91</v>
      </c>
      <c r="B249">
        <v>2009</v>
      </c>
      <c r="C249" t="s">
        <v>92</v>
      </c>
      <c r="D249" t="s">
        <v>97</v>
      </c>
      <c r="E249">
        <v>585376.66047455801</v>
      </c>
      <c r="F249">
        <v>45962.089237278902</v>
      </c>
      <c r="G249">
        <v>41892.374158186001</v>
      </c>
      <c r="H249">
        <v>45675.562079092997</v>
      </c>
      <c r="I249">
        <v>46231.633000000002</v>
      </c>
      <c r="J249">
        <v>43266.18</v>
      </c>
      <c r="K249">
        <v>46997</v>
      </c>
      <c r="L249">
        <v>53564</v>
      </c>
      <c r="M249">
        <v>48446.7</v>
      </c>
      <c r="N249">
        <v>51468.701000000001</v>
      </c>
      <c r="O249">
        <v>54690.54</v>
      </c>
      <c r="P249">
        <v>49065.851000000002</v>
      </c>
      <c r="Q249">
        <v>58116.03</v>
      </c>
    </row>
    <row r="250" spans="1:17" x14ac:dyDescent="0.25">
      <c r="A250" t="s">
        <v>91</v>
      </c>
      <c r="B250">
        <v>2009</v>
      </c>
      <c r="C250" t="s">
        <v>92</v>
      </c>
      <c r="D250" t="s">
        <v>98</v>
      </c>
      <c r="E250">
        <v>8394</v>
      </c>
      <c r="F250">
        <v>86003.946648279001</v>
      </c>
      <c r="G250">
        <v>6251.4983241395203</v>
      </c>
      <c r="H250">
        <v>6197.5655494263401</v>
      </c>
      <c r="I250">
        <v>6928.1827747131701</v>
      </c>
      <c r="J250">
        <v>7050.8</v>
      </c>
      <c r="K250">
        <v>6646.55</v>
      </c>
      <c r="L250">
        <v>6965</v>
      </c>
      <c r="M250">
        <v>7425.75</v>
      </c>
      <c r="N250">
        <v>7291.3</v>
      </c>
      <c r="O250">
        <v>7406.3</v>
      </c>
      <c r="P250">
        <v>8130.5</v>
      </c>
      <c r="Q250">
        <v>7316.5</v>
      </c>
    </row>
    <row r="251" spans="1:17" x14ac:dyDescent="0.25">
      <c r="A251" t="s">
        <v>91</v>
      </c>
      <c r="B251">
        <v>2009</v>
      </c>
      <c r="C251" t="s">
        <v>92</v>
      </c>
      <c r="D251" t="s">
        <v>99</v>
      </c>
      <c r="E251">
        <v>14567.16</v>
      </c>
      <c r="F251">
        <v>18542.009999999998</v>
      </c>
      <c r="G251">
        <v>177626.183921007</v>
      </c>
      <c r="H251">
        <v>14312.937460503499</v>
      </c>
      <c r="I251">
        <v>12573.8883070024</v>
      </c>
      <c r="J251">
        <v>13979.969153501201</v>
      </c>
      <c r="K251">
        <v>13910.31</v>
      </c>
      <c r="L251">
        <v>13593.03</v>
      </c>
      <c r="M251">
        <v>14387.18</v>
      </c>
      <c r="N251">
        <v>16961.629000000001</v>
      </c>
      <c r="O251">
        <v>14459.7</v>
      </c>
      <c r="P251">
        <v>14751.5</v>
      </c>
      <c r="Q251">
        <v>15586.87</v>
      </c>
    </row>
    <row r="252" spans="1:17" x14ac:dyDescent="0.25">
      <c r="A252" t="s">
        <v>91</v>
      </c>
      <c r="B252">
        <v>2009</v>
      </c>
      <c r="C252" t="s">
        <v>100</v>
      </c>
      <c r="D252" t="s">
        <v>101</v>
      </c>
      <c r="E252">
        <v>36721.199999999997</v>
      </c>
      <c r="F252">
        <v>34130.9</v>
      </c>
      <c r="G252">
        <v>42294</v>
      </c>
      <c r="H252">
        <v>392331.04865926399</v>
      </c>
      <c r="I252">
        <v>31713.5428296317</v>
      </c>
      <c r="J252">
        <v>28359.795219754498</v>
      </c>
      <c r="K252">
        <v>30266.7906098772</v>
      </c>
      <c r="L252">
        <v>30326.327000000001</v>
      </c>
      <c r="M252">
        <v>28311.85</v>
      </c>
      <c r="N252">
        <v>30624.799999999999</v>
      </c>
      <c r="O252">
        <v>34280.6</v>
      </c>
      <c r="P252">
        <v>32052.543000000001</v>
      </c>
      <c r="Q252">
        <v>33248.699999999997</v>
      </c>
    </row>
    <row r="253" spans="1:17" x14ac:dyDescent="0.25">
      <c r="A253" t="s">
        <v>91</v>
      </c>
      <c r="B253">
        <v>2009</v>
      </c>
      <c r="C253" t="s">
        <v>100</v>
      </c>
      <c r="D253" t="s">
        <v>102</v>
      </c>
      <c r="E253">
        <v>24259.75</v>
      </c>
      <c r="F253">
        <v>25599.25</v>
      </c>
      <c r="G253">
        <v>23768.65</v>
      </c>
      <c r="H253">
        <v>29355.7</v>
      </c>
      <c r="I253">
        <v>279290.03664965701</v>
      </c>
      <c r="J253">
        <v>22823.093324828598</v>
      </c>
      <c r="K253">
        <v>19551.8455498857</v>
      </c>
      <c r="L253">
        <v>21203.797774942901</v>
      </c>
      <c r="M253">
        <v>22085.200000000001</v>
      </c>
      <c r="N253">
        <v>19934.7</v>
      </c>
      <c r="O253">
        <v>22207.200000000001</v>
      </c>
      <c r="P253">
        <v>25024.7</v>
      </c>
      <c r="Q253">
        <v>23476.15</v>
      </c>
    </row>
    <row r="254" spans="1:17" x14ac:dyDescent="0.25">
      <c r="A254" t="s">
        <v>91</v>
      </c>
      <c r="B254">
        <v>2009</v>
      </c>
      <c r="C254" t="s">
        <v>100</v>
      </c>
      <c r="D254" t="s">
        <v>103</v>
      </c>
      <c r="E254">
        <v>53994.5</v>
      </c>
      <c r="F254">
        <v>57034.966</v>
      </c>
      <c r="G254">
        <v>62251.5</v>
      </c>
      <c r="H254">
        <v>56669.235999999997</v>
      </c>
      <c r="I254">
        <v>70728.88</v>
      </c>
      <c r="J254">
        <v>665907.70803867094</v>
      </c>
      <c r="K254">
        <v>54378.7395193353</v>
      </c>
      <c r="L254">
        <v>47533.489012890197</v>
      </c>
      <c r="M254">
        <v>50295.7175064451</v>
      </c>
      <c r="N254">
        <v>52088.446000000004</v>
      </c>
      <c r="O254">
        <v>49746.692000000003</v>
      </c>
      <c r="P254">
        <v>53413.400999999998</v>
      </c>
      <c r="Q254">
        <v>57772.141000000003</v>
      </c>
    </row>
    <row r="255" spans="1:17" x14ac:dyDescent="0.25">
      <c r="A255" t="s">
        <v>91</v>
      </c>
      <c r="B255">
        <v>2009</v>
      </c>
      <c r="C255" t="s">
        <v>100</v>
      </c>
      <c r="D255" t="s">
        <v>104</v>
      </c>
      <c r="E255">
        <v>28271.928</v>
      </c>
      <c r="F255">
        <v>27030.3</v>
      </c>
      <c r="G255">
        <v>28886.185000000001</v>
      </c>
      <c r="H255">
        <v>30703.062000000002</v>
      </c>
      <c r="I255">
        <v>28536.457999999999</v>
      </c>
      <c r="J255">
        <v>32158.27</v>
      </c>
      <c r="K255">
        <v>334293.332658033</v>
      </c>
      <c r="L255">
        <v>27465.205329016298</v>
      </c>
      <c r="M255">
        <v>25318.5815526775</v>
      </c>
      <c r="N255">
        <v>26042.362776338799</v>
      </c>
      <c r="O255">
        <v>27001.11</v>
      </c>
      <c r="P255">
        <v>25072.61</v>
      </c>
      <c r="Q255">
        <v>27807.26</v>
      </c>
    </row>
    <row r="256" spans="1:17" x14ac:dyDescent="0.25">
      <c r="A256" t="s">
        <v>91</v>
      </c>
      <c r="B256">
        <v>2009</v>
      </c>
      <c r="C256" t="s">
        <v>100</v>
      </c>
      <c r="D256" t="s">
        <v>105</v>
      </c>
      <c r="E256">
        <v>29459.87</v>
      </c>
      <c r="F256">
        <v>29851.05</v>
      </c>
      <c r="G256">
        <v>28649.07</v>
      </c>
      <c r="H256">
        <v>30150.793000000001</v>
      </c>
      <c r="I256">
        <v>32768.86</v>
      </c>
      <c r="J256">
        <v>30405.09</v>
      </c>
      <c r="K256">
        <v>36429.769999999997</v>
      </c>
      <c r="L256">
        <v>359084.67650777003</v>
      </c>
      <c r="M256">
        <v>30167.2767538849</v>
      </c>
      <c r="N256">
        <v>26979.701169256601</v>
      </c>
      <c r="O256">
        <v>27986.425584628301</v>
      </c>
      <c r="P256">
        <v>28956.95</v>
      </c>
      <c r="Q256">
        <v>27279.82</v>
      </c>
    </row>
    <row r="257" spans="1:17" x14ac:dyDescent="0.25">
      <c r="A257" t="s">
        <v>91</v>
      </c>
      <c r="B257">
        <v>2009</v>
      </c>
      <c r="C257" t="s">
        <v>100</v>
      </c>
      <c r="D257" t="s">
        <v>106</v>
      </c>
      <c r="E257">
        <v>52911.67</v>
      </c>
      <c r="F257">
        <v>55351.15</v>
      </c>
      <c r="G257">
        <v>57826.122000000003</v>
      </c>
      <c r="H257">
        <v>56632.108</v>
      </c>
      <c r="I257">
        <v>58698.682000000001</v>
      </c>
      <c r="J257">
        <v>64106.9</v>
      </c>
      <c r="K257">
        <v>61786.78</v>
      </c>
      <c r="L257">
        <v>72332.817999999999</v>
      </c>
      <c r="M257">
        <v>701324.89037649205</v>
      </c>
      <c r="N257">
        <v>57476.779688245901</v>
      </c>
      <c r="O257">
        <v>50539.560792163997</v>
      </c>
      <c r="P257">
        <v>55890.668896082003</v>
      </c>
      <c r="Q257">
        <v>57771.650999999998</v>
      </c>
    </row>
    <row r="258" spans="1:17" x14ac:dyDescent="0.25">
      <c r="A258" t="s">
        <v>91</v>
      </c>
      <c r="B258">
        <v>2009</v>
      </c>
      <c r="C258" t="s">
        <v>100</v>
      </c>
      <c r="D258" t="s">
        <v>107</v>
      </c>
      <c r="E258">
        <v>14622.243</v>
      </c>
      <c r="F258">
        <v>13408</v>
      </c>
      <c r="G258">
        <v>13671.21</v>
      </c>
      <c r="H258">
        <v>15218.4</v>
      </c>
      <c r="I258">
        <v>13515.05</v>
      </c>
      <c r="J258">
        <v>14615.15</v>
      </c>
      <c r="K258">
        <v>15842.701999999999</v>
      </c>
      <c r="L258">
        <v>15655.65</v>
      </c>
      <c r="M258">
        <v>19892.5</v>
      </c>
      <c r="N258">
        <v>179400.465826906</v>
      </c>
      <c r="O258">
        <v>15111.605413453201</v>
      </c>
      <c r="P258">
        <v>13465.4369423021</v>
      </c>
      <c r="Q258">
        <v>14382.518471151099</v>
      </c>
    </row>
    <row r="259" spans="1:17" x14ac:dyDescent="0.25">
      <c r="A259" t="s">
        <v>91</v>
      </c>
      <c r="B259">
        <v>2009</v>
      </c>
      <c r="C259" t="s">
        <v>100</v>
      </c>
      <c r="D259" t="s">
        <v>108</v>
      </c>
      <c r="E259">
        <v>16827.078385292301</v>
      </c>
      <c r="F259">
        <v>17421</v>
      </c>
      <c r="G259">
        <v>15321.71</v>
      </c>
      <c r="H259">
        <v>16878.412</v>
      </c>
      <c r="I259">
        <v>17557.91</v>
      </c>
      <c r="J259">
        <v>16406.5</v>
      </c>
      <c r="K259">
        <v>17317</v>
      </c>
      <c r="L259">
        <v>19275</v>
      </c>
      <c r="M259">
        <v>17796.5</v>
      </c>
      <c r="N259">
        <v>21797.5</v>
      </c>
      <c r="O259">
        <v>210071.20231175399</v>
      </c>
      <c r="P259">
        <v>17694.935155876901</v>
      </c>
      <c r="Q259">
        <v>15777.656770584599</v>
      </c>
    </row>
    <row r="260" spans="1:17" x14ac:dyDescent="0.25">
      <c r="A260" t="s">
        <v>91</v>
      </c>
      <c r="B260">
        <v>2009</v>
      </c>
      <c r="C260" t="s">
        <v>100</v>
      </c>
      <c r="D260" t="s">
        <v>109</v>
      </c>
      <c r="E260">
        <v>79643.752243075796</v>
      </c>
      <c r="F260">
        <v>84805.6171215379</v>
      </c>
      <c r="G260">
        <v>84736.683999999994</v>
      </c>
      <c r="H260">
        <v>78604.634999999995</v>
      </c>
      <c r="I260">
        <v>84169.831000000006</v>
      </c>
      <c r="J260">
        <v>87668.823999999993</v>
      </c>
      <c r="K260">
        <v>82360.990000000005</v>
      </c>
      <c r="L260">
        <v>86023.565000000002</v>
      </c>
      <c r="M260">
        <v>93116.434999999998</v>
      </c>
      <c r="N260">
        <v>89601.895000000004</v>
      </c>
      <c r="O260">
        <v>113964.66499999999</v>
      </c>
      <c r="P260">
        <v>1056462.81472923</v>
      </c>
      <c r="Q260">
        <v>91765.921364613794</v>
      </c>
    </row>
    <row r="261" spans="1:17" x14ac:dyDescent="0.25">
      <c r="A261" t="s">
        <v>91</v>
      </c>
      <c r="B261">
        <v>2009</v>
      </c>
      <c r="C261" t="s">
        <v>110</v>
      </c>
      <c r="D261" t="s">
        <v>111</v>
      </c>
      <c r="E261">
        <v>238776.80748857299</v>
      </c>
      <c r="F261">
        <v>225857.43365904901</v>
      </c>
      <c r="G261">
        <v>236642.35582952399</v>
      </c>
      <c r="H261">
        <v>247279.61799999999</v>
      </c>
      <c r="I261">
        <v>231610.89</v>
      </c>
      <c r="J261">
        <v>240108.43799999999</v>
      </c>
      <c r="K261">
        <v>260405.58900000001</v>
      </c>
      <c r="L261">
        <v>239547.28099999999</v>
      </c>
      <c r="M261">
        <v>250541.13500000001</v>
      </c>
      <c r="N261">
        <v>274001.783</v>
      </c>
      <c r="O261">
        <v>254625.29500000001</v>
      </c>
      <c r="P261">
        <v>308697.06800000003</v>
      </c>
      <c r="Q261">
        <v>3008093.6939771501</v>
      </c>
    </row>
    <row r="262" spans="1:17" x14ac:dyDescent="0.25">
      <c r="A262" t="s">
        <v>91</v>
      </c>
      <c r="B262">
        <v>2009</v>
      </c>
      <c r="C262" t="s">
        <v>110</v>
      </c>
      <c r="D262" t="s">
        <v>112</v>
      </c>
      <c r="E262">
        <v>511197.59461410501</v>
      </c>
      <c r="F262">
        <v>40857.5553070522</v>
      </c>
      <c r="G262">
        <v>38991.640538034801</v>
      </c>
      <c r="H262">
        <v>40031.393769017399</v>
      </c>
      <c r="I262">
        <v>41026.218999999997</v>
      </c>
      <c r="J262">
        <v>38421.300000000003</v>
      </c>
      <c r="K262">
        <v>40170.800000000003</v>
      </c>
      <c r="L262">
        <v>44155.35</v>
      </c>
      <c r="M262">
        <v>39685.167000000001</v>
      </c>
      <c r="N262">
        <v>42367</v>
      </c>
      <c r="O262">
        <v>46368.45</v>
      </c>
      <c r="P262">
        <v>43876.91</v>
      </c>
      <c r="Q262">
        <v>55245.809000000001</v>
      </c>
    </row>
    <row r="263" spans="1:17" x14ac:dyDescent="0.25">
      <c r="A263" t="s">
        <v>91</v>
      </c>
      <c r="B263">
        <v>2009</v>
      </c>
      <c r="C263" t="s">
        <v>110</v>
      </c>
      <c r="D263" t="s">
        <v>113</v>
      </c>
      <c r="E263">
        <v>170050.77799999999</v>
      </c>
      <c r="F263">
        <v>1636890.6774967799</v>
      </c>
      <c r="G263">
        <v>132114.94224838901</v>
      </c>
      <c r="H263">
        <v>129693.99616559299</v>
      </c>
      <c r="I263">
        <v>133710.13208279599</v>
      </c>
      <c r="J263">
        <v>134424.41699999999</v>
      </c>
      <c r="K263">
        <v>128177.662</v>
      </c>
      <c r="L263">
        <v>128256.083</v>
      </c>
      <c r="M263">
        <v>133798.67000000001</v>
      </c>
      <c r="N263">
        <v>127948.45699999999</v>
      </c>
      <c r="O263">
        <v>135499.20000000001</v>
      </c>
      <c r="P263">
        <v>143204.49400000001</v>
      </c>
      <c r="Q263">
        <v>140011.84599999999</v>
      </c>
    </row>
    <row r="264" spans="1:17" x14ac:dyDescent="0.25">
      <c r="A264" t="s">
        <v>91</v>
      </c>
      <c r="B264">
        <v>2009</v>
      </c>
      <c r="C264" t="s">
        <v>110</v>
      </c>
      <c r="D264" t="s">
        <v>114</v>
      </c>
      <c r="E264">
        <v>551032.46600000001</v>
      </c>
      <c r="F264">
        <v>664457.39899999998</v>
      </c>
      <c r="G264">
        <v>6696778.6217632201</v>
      </c>
      <c r="H264">
        <v>536406.33888160903</v>
      </c>
      <c r="I264">
        <v>512378.61425440601</v>
      </c>
      <c r="J264">
        <v>567093.71762720298</v>
      </c>
      <c r="K264">
        <v>565388.05099999998</v>
      </c>
      <c r="L264">
        <v>538684.06999999995</v>
      </c>
      <c r="M264">
        <v>539760.87100000004</v>
      </c>
      <c r="N264">
        <v>542758.554</v>
      </c>
      <c r="O264">
        <v>534094.66500000004</v>
      </c>
      <c r="P264">
        <v>545078.94999999995</v>
      </c>
      <c r="Q264">
        <v>599644.92500000005</v>
      </c>
    </row>
    <row r="265" spans="1:17" x14ac:dyDescent="0.25">
      <c r="A265" t="s">
        <v>91</v>
      </c>
      <c r="B265">
        <v>2009</v>
      </c>
      <c r="C265" t="s">
        <v>115</v>
      </c>
      <c r="D265" t="s">
        <v>116</v>
      </c>
      <c r="E265">
        <v>141648.652</v>
      </c>
      <c r="F265">
        <v>132294.71799999999</v>
      </c>
      <c r="G265">
        <v>170312.40299999999</v>
      </c>
      <c r="H265">
        <v>1604062.9208762699</v>
      </c>
      <c r="I265">
        <v>133075.46343813499</v>
      </c>
      <c r="J265">
        <v>126710.00029209</v>
      </c>
      <c r="K265">
        <v>145902.72414604499</v>
      </c>
      <c r="L265">
        <v>124178.485</v>
      </c>
      <c r="M265">
        <v>124143.639</v>
      </c>
      <c r="N265">
        <v>124869.101</v>
      </c>
      <c r="O265">
        <v>129177.399</v>
      </c>
      <c r="P265">
        <v>123331.73</v>
      </c>
      <c r="Q265">
        <v>128418.606</v>
      </c>
    </row>
    <row r="266" spans="1:17" x14ac:dyDescent="0.25">
      <c r="A266" t="s">
        <v>91</v>
      </c>
      <c r="B266">
        <v>2009</v>
      </c>
      <c r="C266" t="s">
        <v>115</v>
      </c>
      <c r="D266" t="s">
        <v>117</v>
      </c>
      <c r="E266">
        <v>116202.875</v>
      </c>
      <c r="F266">
        <v>130251.944</v>
      </c>
      <c r="G266">
        <v>127397.10799999999</v>
      </c>
      <c r="H266">
        <v>162986.166</v>
      </c>
      <c r="I266">
        <v>1451702.9724197499</v>
      </c>
      <c r="J266">
        <v>117862.34170987501</v>
      </c>
      <c r="K266">
        <v>113538.963139917</v>
      </c>
      <c r="L266">
        <v>114912.825569958</v>
      </c>
      <c r="M266">
        <v>118420.421</v>
      </c>
      <c r="N266">
        <v>108368.41499999999</v>
      </c>
      <c r="O266">
        <v>111459.353</v>
      </c>
      <c r="P266">
        <v>119913.89200000001</v>
      </c>
      <c r="Q266">
        <v>110388.66800000001</v>
      </c>
    </row>
    <row r="267" spans="1:17" x14ac:dyDescent="0.25">
      <c r="A267" t="s">
        <v>91</v>
      </c>
      <c r="B267">
        <v>2009</v>
      </c>
      <c r="C267" t="s">
        <v>115</v>
      </c>
      <c r="D267" t="s">
        <v>118</v>
      </c>
      <c r="E267">
        <v>175094.68799999999</v>
      </c>
      <c r="F267">
        <v>181988.28599999999</v>
      </c>
      <c r="G267">
        <v>208027.07699999999</v>
      </c>
      <c r="H267">
        <v>189788.37899999999</v>
      </c>
      <c r="I267">
        <v>246876.704</v>
      </c>
      <c r="J267">
        <v>2245512.7981675402</v>
      </c>
      <c r="K267">
        <v>181018.69258376799</v>
      </c>
      <c r="L267">
        <v>164174.75372251199</v>
      </c>
      <c r="M267">
        <v>178780.85786125599</v>
      </c>
      <c r="N267">
        <v>184952.76800000001</v>
      </c>
      <c r="O267">
        <v>171982.848</v>
      </c>
      <c r="P267">
        <v>176267.56299999999</v>
      </c>
      <c r="Q267">
        <v>186560.18100000001</v>
      </c>
    </row>
    <row r="268" spans="1:17" x14ac:dyDescent="0.25">
      <c r="A268" t="s">
        <v>91</v>
      </c>
      <c r="B268">
        <v>2009</v>
      </c>
      <c r="C268" t="s">
        <v>119</v>
      </c>
      <c r="D268" t="s">
        <v>120</v>
      </c>
      <c r="E268">
        <v>30379.08</v>
      </c>
      <c r="F268">
        <v>29298.39</v>
      </c>
      <c r="G268">
        <v>31094.97</v>
      </c>
      <c r="H268">
        <v>33931.752999999997</v>
      </c>
      <c r="I268">
        <v>32711.386999999999</v>
      </c>
      <c r="J268">
        <v>41208.49</v>
      </c>
      <c r="K268">
        <v>372538.159322494</v>
      </c>
      <c r="L268">
        <v>28662.557661246901</v>
      </c>
      <c r="M268">
        <v>27174.187107497899</v>
      </c>
      <c r="N268">
        <v>29615.221553749001</v>
      </c>
      <c r="O268">
        <v>30540.38</v>
      </c>
      <c r="P268">
        <v>28743.442999999999</v>
      </c>
      <c r="Q268">
        <v>29178.3</v>
      </c>
    </row>
    <row r="269" spans="1:17" x14ac:dyDescent="0.25">
      <c r="A269" t="s">
        <v>91</v>
      </c>
      <c r="B269">
        <v>2009</v>
      </c>
      <c r="C269" t="s">
        <v>119</v>
      </c>
      <c r="D269" t="s">
        <v>121</v>
      </c>
      <c r="E269">
        <v>29287.437999999998</v>
      </c>
      <c r="F269">
        <v>31605.382000000001</v>
      </c>
      <c r="G269">
        <v>29149.66</v>
      </c>
      <c r="H269">
        <v>30372.07</v>
      </c>
      <c r="I269">
        <v>31776.691999999999</v>
      </c>
      <c r="J269">
        <v>28287.15</v>
      </c>
      <c r="K269">
        <v>33826.843000000001</v>
      </c>
      <c r="L269">
        <v>354940.56720391999</v>
      </c>
      <c r="M269">
        <v>28315.654101960201</v>
      </c>
      <c r="N269">
        <v>25675.7527346401</v>
      </c>
      <c r="O269">
        <v>28423.531367320102</v>
      </c>
      <c r="P269">
        <v>29841.984</v>
      </c>
      <c r="Q269">
        <v>28378.41</v>
      </c>
    </row>
    <row r="270" spans="1:17" x14ac:dyDescent="0.25">
      <c r="A270" t="s">
        <v>91</v>
      </c>
      <c r="B270">
        <v>2009</v>
      </c>
      <c r="C270" t="s">
        <v>119</v>
      </c>
      <c r="D270" t="s">
        <v>122</v>
      </c>
      <c r="E270">
        <v>73795.562999999995</v>
      </c>
      <c r="F270">
        <v>75447.13</v>
      </c>
      <c r="G270">
        <v>83743.7</v>
      </c>
      <c r="H270">
        <v>77682.240000000005</v>
      </c>
      <c r="I270">
        <v>79577.259999999995</v>
      </c>
      <c r="J270">
        <v>86889.919999999998</v>
      </c>
      <c r="K270">
        <v>76965.971999999994</v>
      </c>
      <c r="L270">
        <v>95935.13</v>
      </c>
      <c r="M270">
        <v>951247.638267198</v>
      </c>
      <c r="N270">
        <v>75407.093633599201</v>
      </c>
      <c r="O270">
        <v>71170.403422399497</v>
      </c>
      <c r="P270">
        <v>76033.147211199699</v>
      </c>
      <c r="Q270">
        <v>78600.078999999998</v>
      </c>
    </row>
    <row r="271" spans="1:17" x14ac:dyDescent="0.25">
      <c r="A271" t="s">
        <v>91</v>
      </c>
      <c r="B271">
        <v>2009</v>
      </c>
      <c r="C271" t="s">
        <v>119</v>
      </c>
      <c r="D271" t="s">
        <v>123</v>
      </c>
      <c r="E271">
        <v>64076</v>
      </c>
      <c r="F271">
        <v>61559.561999999998</v>
      </c>
      <c r="G271">
        <v>62927</v>
      </c>
      <c r="H271">
        <v>63005.599999999999</v>
      </c>
      <c r="I271">
        <v>62451.27</v>
      </c>
      <c r="J271">
        <v>64321</v>
      </c>
      <c r="K271">
        <v>68868.11</v>
      </c>
      <c r="L271">
        <v>66068.228000000003</v>
      </c>
      <c r="M271">
        <v>73306.33</v>
      </c>
      <c r="N271">
        <v>761670.98253293696</v>
      </c>
      <c r="O271">
        <v>54375.9212664683</v>
      </c>
      <c r="P271">
        <v>56039.031177645498</v>
      </c>
      <c r="Q271">
        <v>64672.930088822803</v>
      </c>
    </row>
    <row r="272" spans="1:17" x14ac:dyDescent="0.25">
      <c r="A272" t="s">
        <v>91</v>
      </c>
      <c r="B272">
        <v>2010</v>
      </c>
      <c r="C272" t="s">
        <v>92</v>
      </c>
      <c r="D272" t="s">
        <v>93</v>
      </c>
      <c r="E272">
        <v>23634.94</v>
      </c>
      <c r="F272">
        <v>23335.671999999999</v>
      </c>
      <c r="G272">
        <v>23094.812999999998</v>
      </c>
      <c r="H272">
        <v>23365.454000000002</v>
      </c>
      <c r="I272">
        <v>24611.677</v>
      </c>
      <c r="J272">
        <v>24722.58</v>
      </c>
      <c r="K272">
        <v>25436.240000000002</v>
      </c>
      <c r="L272">
        <v>25785.518</v>
      </c>
      <c r="M272">
        <v>24919.7</v>
      </c>
      <c r="N272">
        <v>27827.3</v>
      </c>
      <c r="O272">
        <v>286145.89799999999</v>
      </c>
      <c r="P272">
        <v>20112.258999999998</v>
      </c>
      <c r="Q272">
        <v>19299.744999999999</v>
      </c>
    </row>
    <row r="273" spans="1:17" x14ac:dyDescent="0.25">
      <c r="A273" t="s">
        <v>91</v>
      </c>
      <c r="B273">
        <v>2010</v>
      </c>
      <c r="C273" t="s">
        <v>92</v>
      </c>
      <c r="D273" t="s">
        <v>94</v>
      </c>
      <c r="E273">
        <v>6012.5</v>
      </c>
      <c r="F273">
        <v>7668</v>
      </c>
      <c r="G273">
        <v>7220</v>
      </c>
      <c r="H273">
        <v>7224</v>
      </c>
      <c r="I273">
        <v>7636.5</v>
      </c>
      <c r="J273">
        <v>8391.2999999999993</v>
      </c>
      <c r="K273">
        <v>8535</v>
      </c>
      <c r="L273">
        <v>9186</v>
      </c>
      <c r="M273">
        <v>8790</v>
      </c>
      <c r="N273">
        <v>8594</v>
      </c>
      <c r="O273">
        <v>9701.5010000000002</v>
      </c>
      <c r="P273">
        <v>94983.801000000007</v>
      </c>
      <c r="Q273">
        <v>6025</v>
      </c>
    </row>
    <row r="274" spans="1:17" x14ac:dyDescent="0.25">
      <c r="A274" t="s">
        <v>91</v>
      </c>
      <c r="B274">
        <v>2010</v>
      </c>
      <c r="C274" t="s">
        <v>92</v>
      </c>
      <c r="D274" t="s">
        <v>95</v>
      </c>
      <c r="E274">
        <v>32799.440999999999</v>
      </c>
      <c r="F274">
        <v>32071.95</v>
      </c>
      <c r="G274">
        <v>39449.93</v>
      </c>
      <c r="H274">
        <v>36628.982000000004</v>
      </c>
      <c r="I274">
        <v>38091.377</v>
      </c>
      <c r="J274">
        <v>37776.436000000002</v>
      </c>
      <c r="K274">
        <v>39365.097999999998</v>
      </c>
      <c r="L274">
        <v>41499.692000000003</v>
      </c>
      <c r="M274">
        <v>43506.650999999998</v>
      </c>
      <c r="N274">
        <v>41562.881999999998</v>
      </c>
      <c r="O274">
        <v>41034.137999999999</v>
      </c>
      <c r="P274">
        <v>44901.618999999999</v>
      </c>
      <c r="Q274">
        <v>468688.196</v>
      </c>
    </row>
    <row r="275" spans="1:17" x14ac:dyDescent="0.25">
      <c r="A275" t="s">
        <v>91</v>
      </c>
      <c r="B275">
        <v>2010</v>
      </c>
      <c r="C275" t="s">
        <v>92</v>
      </c>
      <c r="D275" t="s">
        <v>96</v>
      </c>
      <c r="E275">
        <v>85768.4</v>
      </c>
      <c r="F275">
        <v>5778.2</v>
      </c>
      <c r="G275">
        <v>6068.6</v>
      </c>
      <c r="H275">
        <v>7254</v>
      </c>
      <c r="I275">
        <v>6747.8</v>
      </c>
      <c r="J275">
        <v>6770.4</v>
      </c>
      <c r="K275">
        <v>6678.4</v>
      </c>
      <c r="L275">
        <v>6984.8</v>
      </c>
      <c r="M275">
        <v>7793.6</v>
      </c>
      <c r="N275">
        <v>8584.6</v>
      </c>
      <c r="O275">
        <v>7590.2</v>
      </c>
      <c r="P275">
        <v>7415</v>
      </c>
      <c r="Q275">
        <v>8102.8</v>
      </c>
    </row>
    <row r="276" spans="1:17" x14ac:dyDescent="0.25">
      <c r="A276" t="s">
        <v>91</v>
      </c>
      <c r="B276">
        <v>2010</v>
      </c>
      <c r="C276" t="s">
        <v>92</v>
      </c>
      <c r="D276" t="s">
        <v>97</v>
      </c>
      <c r="E276">
        <v>66977.72</v>
      </c>
      <c r="F276">
        <v>674940.64099999995</v>
      </c>
      <c r="G276">
        <v>49340.54</v>
      </c>
      <c r="H276">
        <v>46706.591999999997</v>
      </c>
      <c r="I276">
        <v>56333.25</v>
      </c>
      <c r="J276">
        <v>53359.41</v>
      </c>
      <c r="K276">
        <v>53695.762999999999</v>
      </c>
      <c r="L276">
        <v>52933.07</v>
      </c>
      <c r="M276">
        <v>58870.17</v>
      </c>
      <c r="N276">
        <v>56951.065999999999</v>
      </c>
      <c r="O276">
        <v>60735</v>
      </c>
      <c r="P276">
        <v>59612.88</v>
      </c>
      <c r="Q276">
        <v>59425.18</v>
      </c>
    </row>
    <row r="277" spans="1:17" x14ac:dyDescent="0.25">
      <c r="A277" t="s">
        <v>91</v>
      </c>
      <c r="B277">
        <v>2010</v>
      </c>
      <c r="C277" t="s">
        <v>92</v>
      </c>
      <c r="D277" t="s">
        <v>98</v>
      </c>
      <c r="E277">
        <v>8506.7999999999993</v>
      </c>
      <c r="F277">
        <v>9539.6</v>
      </c>
      <c r="G277">
        <v>99396.5</v>
      </c>
      <c r="H277">
        <v>6743.3</v>
      </c>
      <c r="I277">
        <v>6829.5</v>
      </c>
      <c r="J277">
        <v>8462.2999999999993</v>
      </c>
      <c r="K277">
        <v>7880.1</v>
      </c>
      <c r="L277">
        <v>7996.5</v>
      </c>
      <c r="M277">
        <v>7876</v>
      </c>
      <c r="N277">
        <v>8197</v>
      </c>
      <c r="O277">
        <v>8949.4</v>
      </c>
      <c r="P277">
        <v>9347</v>
      </c>
      <c r="Q277">
        <v>9069</v>
      </c>
    </row>
    <row r="278" spans="1:17" x14ac:dyDescent="0.25">
      <c r="A278" t="s">
        <v>91</v>
      </c>
      <c r="B278">
        <v>2010</v>
      </c>
      <c r="C278" t="s">
        <v>92</v>
      </c>
      <c r="D278" t="s">
        <v>99</v>
      </c>
      <c r="E278">
        <v>17667.29</v>
      </c>
      <c r="F278">
        <v>17764.2</v>
      </c>
      <c r="G278">
        <v>20900.25</v>
      </c>
      <c r="H278">
        <v>217260.87700000001</v>
      </c>
      <c r="I278">
        <v>17012.615000000002</v>
      </c>
      <c r="J278">
        <v>16634.650000000001</v>
      </c>
      <c r="K278">
        <v>19484.91</v>
      </c>
      <c r="L278">
        <v>17270.09</v>
      </c>
      <c r="M278">
        <v>16968.75</v>
      </c>
      <c r="N278">
        <v>16820.95</v>
      </c>
      <c r="O278">
        <v>19673.810000000001</v>
      </c>
      <c r="P278">
        <v>17866.063999999998</v>
      </c>
      <c r="Q278">
        <v>19197.297999999999</v>
      </c>
    </row>
    <row r="279" spans="1:17" x14ac:dyDescent="0.25">
      <c r="A279" t="s">
        <v>91</v>
      </c>
      <c r="B279">
        <v>2010</v>
      </c>
      <c r="C279" t="s">
        <v>100</v>
      </c>
      <c r="D279" t="s">
        <v>101</v>
      </c>
      <c r="E279">
        <v>45609.599999999999</v>
      </c>
      <c r="F279">
        <v>44289.5</v>
      </c>
      <c r="G279">
        <v>45773.1</v>
      </c>
      <c r="H279">
        <v>53382.618999999999</v>
      </c>
      <c r="I279">
        <v>522287.33799999999</v>
      </c>
      <c r="J279">
        <v>39108.47</v>
      </c>
      <c r="K279">
        <v>39922.300999999999</v>
      </c>
      <c r="L279">
        <v>46318.9</v>
      </c>
      <c r="M279">
        <v>41812.400000000001</v>
      </c>
      <c r="N279">
        <v>40489.300000000003</v>
      </c>
      <c r="O279">
        <v>39441.347999999998</v>
      </c>
      <c r="P279">
        <v>43781.599999999999</v>
      </c>
      <c r="Q279">
        <v>42358.2</v>
      </c>
    </row>
    <row r="280" spans="1:17" x14ac:dyDescent="0.25">
      <c r="A280" t="s">
        <v>91</v>
      </c>
      <c r="B280">
        <v>2010</v>
      </c>
      <c r="C280" t="s">
        <v>100</v>
      </c>
      <c r="D280" t="s">
        <v>102</v>
      </c>
      <c r="E280">
        <v>29498.75</v>
      </c>
      <c r="F280">
        <v>30524.3</v>
      </c>
      <c r="G280">
        <v>29205.85</v>
      </c>
      <c r="H280">
        <v>29851.3</v>
      </c>
      <c r="I280">
        <v>34573.800000000003</v>
      </c>
      <c r="J280">
        <v>345390.95</v>
      </c>
      <c r="K280">
        <v>26839.200000000001</v>
      </c>
      <c r="L280">
        <v>24777.200000000001</v>
      </c>
      <c r="M280">
        <v>28847.7</v>
      </c>
      <c r="N280">
        <v>27200.35</v>
      </c>
      <c r="O280">
        <v>26638.7</v>
      </c>
      <c r="P280">
        <v>27449</v>
      </c>
      <c r="Q280">
        <v>29984.799999999999</v>
      </c>
    </row>
    <row r="281" spans="1:17" x14ac:dyDescent="0.25">
      <c r="A281" t="s">
        <v>91</v>
      </c>
      <c r="B281">
        <v>2010</v>
      </c>
      <c r="C281" t="s">
        <v>100</v>
      </c>
      <c r="D281" t="s">
        <v>103</v>
      </c>
      <c r="E281">
        <v>68996.896999999997</v>
      </c>
      <c r="F281">
        <v>68557.88</v>
      </c>
      <c r="G281">
        <v>70729.334000000003</v>
      </c>
      <c r="H281">
        <v>70349.5</v>
      </c>
      <c r="I281">
        <v>71507</v>
      </c>
      <c r="J281">
        <v>79416.561000000002</v>
      </c>
      <c r="K281">
        <v>820165.03099999996</v>
      </c>
      <c r="L281">
        <v>63145.711000000003</v>
      </c>
      <c r="M281">
        <v>60042.5</v>
      </c>
      <c r="N281">
        <v>71745.8</v>
      </c>
      <c r="O281">
        <v>66057.506999999998</v>
      </c>
      <c r="P281">
        <v>64985.841</v>
      </c>
      <c r="Q281">
        <v>64630.5</v>
      </c>
    </row>
    <row r="282" spans="1:17" x14ac:dyDescent="0.25">
      <c r="A282" t="s">
        <v>91</v>
      </c>
      <c r="B282">
        <v>2010</v>
      </c>
      <c r="C282" t="s">
        <v>100</v>
      </c>
      <c r="D282" t="s">
        <v>104</v>
      </c>
      <c r="E282">
        <v>32310.55</v>
      </c>
      <c r="F282">
        <v>33804.78</v>
      </c>
      <c r="G282">
        <v>32634.95</v>
      </c>
      <c r="H282">
        <v>34368.123</v>
      </c>
      <c r="I282">
        <v>33172.15</v>
      </c>
      <c r="J282">
        <v>33697.85</v>
      </c>
      <c r="K282">
        <v>38953</v>
      </c>
      <c r="L282">
        <v>403549.728</v>
      </c>
      <c r="M282">
        <v>32786.699999999997</v>
      </c>
      <c r="N282">
        <v>30490.22</v>
      </c>
      <c r="O282">
        <v>36229.133000000002</v>
      </c>
      <c r="P282">
        <v>33031.85</v>
      </c>
      <c r="Q282">
        <v>32070.421999999999</v>
      </c>
    </row>
    <row r="283" spans="1:17" x14ac:dyDescent="0.25">
      <c r="A283" t="s">
        <v>91</v>
      </c>
      <c r="B283">
        <v>2010</v>
      </c>
      <c r="C283" t="s">
        <v>100</v>
      </c>
      <c r="D283" t="s">
        <v>105</v>
      </c>
      <c r="E283">
        <v>35198.85</v>
      </c>
      <c r="F283">
        <v>37051.68</v>
      </c>
      <c r="G283">
        <v>36258.063999999998</v>
      </c>
      <c r="H283">
        <v>35960.589999999997</v>
      </c>
      <c r="I283">
        <v>38415.629999999997</v>
      </c>
      <c r="J283">
        <v>38039.29</v>
      </c>
      <c r="K283">
        <v>38783.872000000003</v>
      </c>
      <c r="L283">
        <v>43357.24</v>
      </c>
      <c r="M283">
        <v>444825.636</v>
      </c>
      <c r="N283">
        <v>34768.92</v>
      </c>
      <c r="O283">
        <v>32416.69</v>
      </c>
      <c r="P283">
        <v>38002.47</v>
      </c>
      <c r="Q283">
        <v>36572.339999999997</v>
      </c>
    </row>
    <row r="284" spans="1:17" x14ac:dyDescent="0.25">
      <c r="A284" t="s">
        <v>91</v>
      </c>
      <c r="B284">
        <v>2010</v>
      </c>
      <c r="C284" t="s">
        <v>100</v>
      </c>
      <c r="D284" t="s">
        <v>106</v>
      </c>
      <c r="E284">
        <v>72063.638000000006</v>
      </c>
      <c r="F284">
        <v>70360.87</v>
      </c>
      <c r="G284">
        <v>68723.245999999999</v>
      </c>
      <c r="H284">
        <v>71744.72</v>
      </c>
      <c r="I284">
        <v>72783.688999999998</v>
      </c>
      <c r="J284">
        <v>77140.740000000005</v>
      </c>
      <c r="K284">
        <v>78189.755000000005</v>
      </c>
      <c r="L284">
        <v>80413.210000000006</v>
      </c>
      <c r="M284">
        <v>91699.759000000005</v>
      </c>
      <c r="N284">
        <v>898932.82299999997</v>
      </c>
      <c r="O284">
        <v>66042.879000000001</v>
      </c>
      <c r="P284">
        <v>68388.83</v>
      </c>
      <c r="Q284">
        <v>81381.486999999994</v>
      </c>
    </row>
    <row r="285" spans="1:17" x14ac:dyDescent="0.25">
      <c r="A285" t="s">
        <v>91</v>
      </c>
      <c r="B285">
        <v>2010</v>
      </c>
      <c r="C285" t="s">
        <v>100</v>
      </c>
      <c r="D285" t="s">
        <v>107</v>
      </c>
      <c r="E285">
        <v>22001.41</v>
      </c>
      <c r="F285">
        <v>20075.95</v>
      </c>
      <c r="G285">
        <v>19139.45</v>
      </c>
      <c r="H285">
        <v>18383.5</v>
      </c>
      <c r="I285">
        <v>19639.75</v>
      </c>
      <c r="J285">
        <v>19903.7</v>
      </c>
      <c r="K285">
        <v>21165.96</v>
      </c>
      <c r="L285">
        <v>21544.45</v>
      </c>
      <c r="M285">
        <v>21793.5</v>
      </c>
      <c r="N285">
        <v>25699.287</v>
      </c>
      <c r="O285">
        <v>245327.83199999999</v>
      </c>
      <c r="P285">
        <v>17649.05</v>
      </c>
      <c r="Q285">
        <v>18331.825000000001</v>
      </c>
    </row>
    <row r="286" spans="1:17" x14ac:dyDescent="0.25">
      <c r="A286" t="s">
        <v>91</v>
      </c>
      <c r="B286">
        <v>2010</v>
      </c>
      <c r="C286" t="s">
        <v>100</v>
      </c>
      <c r="D286" t="s">
        <v>108</v>
      </c>
      <c r="E286">
        <v>18730</v>
      </c>
      <c r="F286">
        <v>21994.5</v>
      </c>
      <c r="G286">
        <v>20161</v>
      </c>
      <c r="H286">
        <v>20448.5</v>
      </c>
      <c r="I286">
        <v>20079.79</v>
      </c>
      <c r="J286">
        <v>20810.5</v>
      </c>
      <c r="K286">
        <v>21705</v>
      </c>
      <c r="L286">
        <v>22605</v>
      </c>
      <c r="M286">
        <v>22567.5</v>
      </c>
      <c r="N286">
        <v>23435.5</v>
      </c>
      <c r="O286">
        <v>26640</v>
      </c>
      <c r="P286">
        <v>259063.29</v>
      </c>
      <c r="Q286">
        <v>19886</v>
      </c>
    </row>
    <row r="287" spans="1:17" x14ac:dyDescent="0.25">
      <c r="A287" t="s">
        <v>91</v>
      </c>
      <c r="B287">
        <v>2010</v>
      </c>
      <c r="C287" t="s">
        <v>100</v>
      </c>
      <c r="D287" t="s">
        <v>109</v>
      </c>
      <c r="E287">
        <v>108191.36599999999</v>
      </c>
      <c r="F287">
        <v>99692.959000000003</v>
      </c>
      <c r="G287">
        <v>114610.44899999999</v>
      </c>
      <c r="H287">
        <v>100938.696</v>
      </c>
      <c r="I287">
        <v>98131.131999999998</v>
      </c>
      <c r="J287">
        <v>102049.056</v>
      </c>
      <c r="K287">
        <v>100202.34699999999</v>
      </c>
      <c r="L287">
        <v>101287.30499999999</v>
      </c>
      <c r="M287">
        <v>105779.022</v>
      </c>
      <c r="N287">
        <v>104878.00900000001</v>
      </c>
      <c r="O287">
        <v>108069.652</v>
      </c>
      <c r="P287">
        <v>129576.056</v>
      </c>
      <c r="Q287">
        <v>1273406.0490000001</v>
      </c>
    </row>
    <row r="288" spans="1:17" x14ac:dyDescent="0.25">
      <c r="A288" t="s">
        <v>91</v>
      </c>
      <c r="B288">
        <v>2010</v>
      </c>
      <c r="C288" t="s">
        <v>110</v>
      </c>
      <c r="D288" t="s">
        <v>111</v>
      </c>
      <c r="E288">
        <v>3677903.7560000001</v>
      </c>
      <c r="F288">
        <v>291447.84299999999</v>
      </c>
      <c r="G288">
        <v>281981.60200000001</v>
      </c>
      <c r="H288">
        <v>316603.47899999999</v>
      </c>
      <c r="I288">
        <v>294834.28999999998</v>
      </c>
      <c r="J288">
        <v>287361.935</v>
      </c>
      <c r="K288">
        <v>288630.47700000001</v>
      </c>
      <c r="L288">
        <v>308398.83299999998</v>
      </c>
      <c r="M288">
        <v>300542.38</v>
      </c>
      <c r="N288">
        <v>306229.52</v>
      </c>
      <c r="O288">
        <v>313328.19</v>
      </c>
      <c r="P288">
        <v>313223.62</v>
      </c>
      <c r="Q288">
        <v>375321.587</v>
      </c>
    </row>
    <row r="289" spans="1:17" x14ac:dyDescent="0.25">
      <c r="A289" t="s">
        <v>91</v>
      </c>
      <c r="B289">
        <v>2010</v>
      </c>
      <c r="C289" t="s">
        <v>110</v>
      </c>
      <c r="D289" t="s">
        <v>112</v>
      </c>
      <c r="E289">
        <v>66391.05</v>
      </c>
      <c r="F289">
        <v>638223.61699999997</v>
      </c>
      <c r="G289">
        <v>54283.95</v>
      </c>
      <c r="H289">
        <v>49769.9</v>
      </c>
      <c r="I289">
        <v>54212.283000000003</v>
      </c>
      <c r="J289">
        <v>51566.85</v>
      </c>
      <c r="K289">
        <v>48892.35</v>
      </c>
      <c r="L289">
        <v>48760.637999999999</v>
      </c>
      <c r="M289">
        <v>51739.758000000002</v>
      </c>
      <c r="N289">
        <v>52076</v>
      </c>
      <c r="O289">
        <v>53888.688000000002</v>
      </c>
      <c r="P289">
        <v>52175.199999999997</v>
      </c>
      <c r="Q289">
        <v>54466.95</v>
      </c>
    </row>
    <row r="290" spans="1:17" x14ac:dyDescent="0.25">
      <c r="A290" t="s">
        <v>91</v>
      </c>
      <c r="B290">
        <v>2010</v>
      </c>
      <c r="C290" t="s">
        <v>110</v>
      </c>
      <c r="D290" t="s">
        <v>113</v>
      </c>
      <c r="E290">
        <v>151231.79800000001</v>
      </c>
      <c r="F290">
        <v>188881.98300000001</v>
      </c>
      <c r="G290">
        <v>1867262.452</v>
      </c>
      <c r="H290">
        <v>160457.53200000001</v>
      </c>
      <c r="I290">
        <v>159332.60800000001</v>
      </c>
      <c r="J290">
        <v>173146.06</v>
      </c>
      <c r="K290">
        <v>148025.04800000001</v>
      </c>
      <c r="L290">
        <v>147507.49900000001</v>
      </c>
      <c r="M290">
        <v>142553.74900000001</v>
      </c>
      <c r="N290">
        <v>149297.23000000001</v>
      </c>
      <c r="O290">
        <v>146949.546</v>
      </c>
      <c r="P290">
        <v>148492.65599999999</v>
      </c>
      <c r="Q290">
        <v>151386.74299999999</v>
      </c>
    </row>
    <row r="291" spans="1:17" x14ac:dyDescent="0.25">
      <c r="A291" t="s">
        <v>91</v>
      </c>
      <c r="B291">
        <v>2010</v>
      </c>
      <c r="C291" t="s">
        <v>110</v>
      </c>
      <c r="D291" t="s">
        <v>114</v>
      </c>
      <c r="E291">
        <v>598530.56200000003</v>
      </c>
      <c r="F291">
        <v>611718.12699999998</v>
      </c>
      <c r="G291">
        <v>709431.93099999998</v>
      </c>
      <c r="H291">
        <v>7436236.6550000003</v>
      </c>
      <c r="I291">
        <v>654202.26399999997</v>
      </c>
      <c r="J291">
        <v>654294.82700000005</v>
      </c>
      <c r="K291">
        <v>694141.55799999996</v>
      </c>
      <c r="L291">
        <v>607506.77899999998</v>
      </c>
      <c r="M291">
        <v>582042.9</v>
      </c>
      <c r="N291">
        <v>571140.13100000005</v>
      </c>
      <c r="O291">
        <v>583503.03700000001</v>
      </c>
      <c r="P291">
        <v>586265.03300000005</v>
      </c>
      <c r="Q291">
        <v>583459.50600000005</v>
      </c>
    </row>
    <row r="292" spans="1:17" x14ac:dyDescent="0.25">
      <c r="A292" t="s">
        <v>91</v>
      </c>
      <c r="B292">
        <v>2010</v>
      </c>
      <c r="C292" t="s">
        <v>115</v>
      </c>
      <c r="D292" t="s">
        <v>116</v>
      </c>
      <c r="E292">
        <v>152006.11300000001</v>
      </c>
      <c r="F292">
        <v>153717.636</v>
      </c>
      <c r="G292">
        <v>156972.639</v>
      </c>
      <c r="H292">
        <v>183715.74400000001</v>
      </c>
      <c r="I292">
        <v>1885665.1680000001</v>
      </c>
      <c r="J292">
        <v>164565.73800000001</v>
      </c>
      <c r="K292">
        <v>154863.90400000001</v>
      </c>
      <c r="L292">
        <v>169615.03899999999</v>
      </c>
      <c r="M292">
        <v>152586.30300000001</v>
      </c>
      <c r="N292">
        <v>145530.54699999999</v>
      </c>
      <c r="O292">
        <v>145753.45300000001</v>
      </c>
      <c r="P292">
        <v>154347.641</v>
      </c>
      <c r="Q292">
        <v>151990.41099999999</v>
      </c>
    </row>
    <row r="293" spans="1:17" x14ac:dyDescent="0.25">
      <c r="A293" t="s">
        <v>91</v>
      </c>
      <c r="B293">
        <v>2010</v>
      </c>
      <c r="C293" t="s">
        <v>115</v>
      </c>
      <c r="D293" t="s">
        <v>117</v>
      </c>
      <c r="E293">
        <v>143637.69099999999</v>
      </c>
      <c r="F293">
        <v>147794.383</v>
      </c>
      <c r="G293">
        <v>150308.26300000001</v>
      </c>
      <c r="H293">
        <v>157116.546</v>
      </c>
      <c r="I293">
        <v>187173.84</v>
      </c>
      <c r="J293">
        <v>1787184.72</v>
      </c>
      <c r="K293">
        <v>146781.85999999999</v>
      </c>
      <c r="L293">
        <v>141027.47</v>
      </c>
      <c r="M293">
        <v>153369.03099999999</v>
      </c>
      <c r="N293">
        <v>144763.79500000001</v>
      </c>
      <c r="O293">
        <v>135127.18799999999</v>
      </c>
      <c r="P293">
        <v>136263.71</v>
      </c>
      <c r="Q293">
        <v>143820.943</v>
      </c>
    </row>
    <row r="294" spans="1:17" x14ac:dyDescent="0.25">
      <c r="A294" t="s">
        <v>91</v>
      </c>
      <c r="B294">
        <v>2010</v>
      </c>
      <c r="C294" t="s">
        <v>115</v>
      </c>
      <c r="D294" t="s">
        <v>118</v>
      </c>
      <c r="E294">
        <v>211339.16</v>
      </c>
      <c r="F294">
        <v>210936.609</v>
      </c>
      <c r="G294">
        <v>215065.935</v>
      </c>
      <c r="H294">
        <v>219813.62</v>
      </c>
      <c r="I294">
        <v>224582.622</v>
      </c>
      <c r="J294">
        <v>266321.18599999999</v>
      </c>
      <c r="K294">
        <v>2582903.5359999998</v>
      </c>
      <c r="L294">
        <v>211190.91399999999</v>
      </c>
      <c r="M294">
        <v>191193.84</v>
      </c>
      <c r="N294">
        <v>220827.397</v>
      </c>
      <c r="O294">
        <v>210680.663</v>
      </c>
      <c r="P294">
        <v>198768.31700000001</v>
      </c>
      <c r="Q294">
        <v>202183.27299999999</v>
      </c>
    </row>
    <row r="295" spans="1:17" x14ac:dyDescent="0.25">
      <c r="A295" t="s">
        <v>91</v>
      </c>
      <c r="B295">
        <v>2010</v>
      </c>
      <c r="C295" t="s">
        <v>119</v>
      </c>
      <c r="D295" t="s">
        <v>120</v>
      </c>
      <c r="E295">
        <v>35423.81</v>
      </c>
      <c r="F295">
        <v>37007.089999999997</v>
      </c>
      <c r="G295">
        <v>36148.843000000001</v>
      </c>
      <c r="H295">
        <v>37202.544999999998</v>
      </c>
      <c r="I295">
        <v>36572.980000000003</v>
      </c>
      <c r="J295">
        <v>36801.324999999997</v>
      </c>
      <c r="K295">
        <v>44367.589</v>
      </c>
      <c r="L295">
        <v>451271.23599999998</v>
      </c>
      <c r="M295">
        <v>36747.129999999997</v>
      </c>
      <c r="N295">
        <v>36644.089999999997</v>
      </c>
      <c r="O295">
        <v>42162.78</v>
      </c>
      <c r="P295">
        <v>37004.029000000002</v>
      </c>
      <c r="Q295">
        <v>35189.025000000001</v>
      </c>
    </row>
    <row r="296" spans="1:17" x14ac:dyDescent="0.25">
      <c r="A296" t="s">
        <v>91</v>
      </c>
      <c r="B296">
        <v>2010</v>
      </c>
      <c r="C296" t="s">
        <v>119</v>
      </c>
      <c r="D296" t="s">
        <v>121</v>
      </c>
      <c r="E296">
        <v>31924.67</v>
      </c>
      <c r="F296">
        <v>31552.5</v>
      </c>
      <c r="G296">
        <v>32282.7</v>
      </c>
      <c r="H296">
        <v>32539.054</v>
      </c>
      <c r="I296">
        <v>33732.9</v>
      </c>
      <c r="J296">
        <v>33029.800999999999</v>
      </c>
      <c r="K296">
        <v>33240.720000000001</v>
      </c>
      <c r="L296">
        <v>39779.478000000003</v>
      </c>
      <c r="M296">
        <v>393806.61700000003</v>
      </c>
      <c r="N296">
        <v>29559.599999999999</v>
      </c>
      <c r="O296">
        <v>27861.012999999999</v>
      </c>
      <c r="P296">
        <v>35328.54</v>
      </c>
      <c r="Q296">
        <v>32975.641000000003</v>
      </c>
    </row>
    <row r="297" spans="1:17" x14ac:dyDescent="0.25">
      <c r="A297" t="s">
        <v>91</v>
      </c>
      <c r="B297">
        <v>2010</v>
      </c>
      <c r="C297" t="s">
        <v>119</v>
      </c>
      <c r="D297" t="s">
        <v>122</v>
      </c>
      <c r="E297">
        <v>89270.172000000006</v>
      </c>
      <c r="F297">
        <v>83654.63</v>
      </c>
      <c r="G297">
        <v>83661.710000000006</v>
      </c>
      <c r="H297">
        <v>89604.43</v>
      </c>
      <c r="I297">
        <v>86845.236000000004</v>
      </c>
      <c r="J297">
        <v>90284.54</v>
      </c>
      <c r="K297">
        <v>89567.92</v>
      </c>
      <c r="L297">
        <v>89643.967000000004</v>
      </c>
      <c r="M297">
        <v>103941.84</v>
      </c>
      <c r="N297">
        <v>1083507.324</v>
      </c>
      <c r="O297">
        <v>90578.682000000001</v>
      </c>
      <c r="P297">
        <v>92002.65</v>
      </c>
      <c r="Q297">
        <v>94451.547000000006</v>
      </c>
    </row>
    <row r="298" spans="1:17" x14ac:dyDescent="0.25">
      <c r="A298" t="s">
        <v>91</v>
      </c>
      <c r="B298">
        <v>2010</v>
      </c>
      <c r="C298" t="s">
        <v>119</v>
      </c>
      <c r="D298" t="s">
        <v>123</v>
      </c>
      <c r="E298">
        <v>86663.368000000002</v>
      </c>
      <c r="F298">
        <v>72739.629000000001</v>
      </c>
      <c r="G298">
        <v>74775.290999999997</v>
      </c>
      <c r="H298">
        <v>74438.751999999993</v>
      </c>
      <c r="I298">
        <v>72268</v>
      </c>
      <c r="J298">
        <v>76170</v>
      </c>
      <c r="K298">
        <v>75123</v>
      </c>
      <c r="L298">
        <v>76460.975999999995</v>
      </c>
      <c r="M298">
        <v>75677.623999999996</v>
      </c>
      <c r="N298">
        <v>82883.743000000002</v>
      </c>
      <c r="O298">
        <v>899566.91099999996</v>
      </c>
      <c r="P298">
        <v>62390</v>
      </c>
      <c r="Q298">
        <v>69976.528000000006</v>
      </c>
    </row>
    <row r="299" spans="1:17" x14ac:dyDescent="0.25">
      <c r="A299" t="s">
        <v>91</v>
      </c>
      <c r="B299">
        <v>2011</v>
      </c>
      <c r="C299" t="s">
        <v>92</v>
      </c>
      <c r="D299" t="s">
        <v>93</v>
      </c>
      <c r="E299">
        <v>22519.616999999998</v>
      </c>
      <c r="F299">
        <v>25605.8</v>
      </c>
      <c r="G299">
        <v>26252.75</v>
      </c>
      <c r="H299">
        <v>25800</v>
      </c>
      <c r="I299">
        <v>27163.85</v>
      </c>
      <c r="J299">
        <v>28131.7</v>
      </c>
      <c r="K299">
        <v>29858.846000000001</v>
      </c>
      <c r="L299">
        <v>28527.77</v>
      </c>
      <c r="M299">
        <v>28397.024000000001</v>
      </c>
      <c r="N299">
        <v>28769.7</v>
      </c>
      <c r="O299">
        <v>32016.13</v>
      </c>
      <c r="P299">
        <v>325210.11900000001</v>
      </c>
      <c r="Q299">
        <v>22166.932000000001</v>
      </c>
    </row>
    <row r="300" spans="1:17" x14ac:dyDescent="0.25">
      <c r="A300" t="s">
        <v>91</v>
      </c>
      <c r="B300">
        <v>2011</v>
      </c>
      <c r="C300" t="s">
        <v>92</v>
      </c>
      <c r="D300" t="s">
        <v>94</v>
      </c>
      <c r="E300">
        <v>7931</v>
      </c>
      <c r="F300">
        <v>7701</v>
      </c>
      <c r="G300">
        <v>9011.5</v>
      </c>
      <c r="H300">
        <v>8636</v>
      </c>
      <c r="I300">
        <v>8818.0110000000004</v>
      </c>
      <c r="J300">
        <v>8592</v>
      </c>
      <c r="K300">
        <v>9384.5</v>
      </c>
      <c r="L300">
        <v>9588.7720000000008</v>
      </c>
      <c r="M300">
        <v>9069</v>
      </c>
      <c r="N300">
        <v>8894</v>
      </c>
      <c r="O300">
        <v>9184</v>
      </c>
      <c r="P300">
        <v>10139</v>
      </c>
      <c r="Q300">
        <v>106948.783</v>
      </c>
    </row>
    <row r="301" spans="1:17" x14ac:dyDescent="0.25">
      <c r="A301" t="s">
        <v>91</v>
      </c>
      <c r="B301">
        <v>2011</v>
      </c>
      <c r="C301" t="s">
        <v>92</v>
      </c>
      <c r="D301" t="s">
        <v>95</v>
      </c>
      <c r="E301">
        <v>521355.09700000001</v>
      </c>
      <c r="F301">
        <v>36111.620999999999</v>
      </c>
      <c r="G301">
        <v>36760.834999999999</v>
      </c>
      <c r="H301">
        <v>42562.097999999998</v>
      </c>
      <c r="I301">
        <v>40187.368999999999</v>
      </c>
      <c r="J301">
        <v>43273.023000000001</v>
      </c>
      <c r="K301">
        <v>45461.67</v>
      </c>
      <c r="L301">
        <v>44449.622000000003</v>
      </c>
      <c r="M301">
        <v>49082.834999999999</v>
      </c>
      <c r="N301">
        <v>44711.247000000003</v>
      </c>
      <c r="O301">
        <v>44783.578000000001</v>
      </c>
      <c r="P301">
        <v>45143.646000000001</v>
      </c>
      <c r="Q301">
        <v>48827.553</v>
      </c>
    </row>
    <row r="302" spans="1:17" x14ac:dyDescent="0.25">
      <c r="A302" t="s">
        <v>91</v>
      </c>
      <c r="B302">
        <v>2011</v>
      </c>
      <c r="C302" t="s">
        <v>92</v>
      </c>
      <c r="D302" t="s">
        <v>96</v>
      </c>
      <c r="E302">
        <v>8807.6</v>
      </c>
      <c r="F302">
        <v>88273.25</v>
      </c>
      <c r="G302">
        <v>6678.2</v>
      </c>
      <c r="H302">
        <v>6541.8</v>
      </c>
      <c r="I302">
        <v>7479.2</v>
      </c>
      <c r="J302">
        <v>6845</v>
      </c>
      <c r="K302">
        <v>7236.6</v>
      </c>
      <c r="L302">
        <v>6674.75</v>
      </c>
      <c r="M302">
        <v>7055.6</v>
      </c>
      <c r="N302">
        <v>7839.3</v>
      </c>
      <c r="O302">
        <v>7834.6</v>
      </c>
      <c r="P302">
        <v>7565.6</v>
      </c>
      <c r="Q302">
        <v>7715</v>
      </c>
    </row>
    <row r="303" spans="1:17" x14ac:dyDescent="0.25">
      <c r="A303" t="s">
        <v>91</v>
      </c>
      <c r="B303">
        <v>2011</v>
      </c>
      <c r="C303" t="s">
        <v>92</v>
      </c>
      <c r="D303" t="s">
        <v>97</v>
      </c>
      <c r="E303">
        <v>67818.87</v>
      </c>
      <c r="F303">
        <v>76742.925000000003</v>
      </c>
      <c r="G303">
        <v>768592.55900000001</v>
      </c>
      <c r="H303">
        <v>54793.703000000001</v>
      </c>
      <c r="I303">
        <v>53523.133000000002</v>
      </c>
      <c r="J303">
        <v>60766.3</v>
      </c>
      <c r="K303">
        <v>60192.3</v>
      </c>
      <c r="L303">
        <v>60607.631999999998</v>
      </c>
      <c r="M303">
        <v>62695.75</v>
      </c>
      <c r="N303">
        <v>66646.338000000003</v>
      </c>
      <c r="O303">
        <v>68437.600000000006</v>
      </c>
      <c r="P303">
        <v>69036.847999999998</v>
      </c>
      <c r="Q303">
        <v>67331.16</v>
      </c>
    </row>
    <row r="304" spans="1:17" x14ac:dyDescent="0.25">
      <c r="A304" t="s">
        <v>91</v>
      </c>
      <c r="B304">
        <v>2011</v>
      </c>
      <c r="C304" t="s">
        <v>92</v>
      </c>
      <c r="D304" t="s">
        <v>98</v>
      </c>
      <c r="E304">
        <v>9579.7000000000007</v>
      </c>
      <c r="F304">
        <v>9762.9</v>
      </c>
      <c r="G304">
        <v>10275</v>
      </c>
      <c r="H304">
        <v>109515.6</v>
      </c>
      <c r="I304">
        <v>7688.6</v>
      </c>
      <c r="J304">
        <v>7721</v>
      </c>
      <c r="K304">
        <v>8883.2000000000007</v>
      </c>
      <c r="L304">
        <v>8537.7999999999993</v>
      </c>
      <c r="M304">
        <v>8922.2999999999993</v>
      </c>
      <c r="N304">
        <v>8963</v>
      </c>
      <c r="O304">
        <v>9162.6</v>
      </c>
      <c r="P304">
        <v>10179.200000000001</v>
      </c>
      <c r="Q304">
        <v>9840.2999999999993</v>
      </c>
    </row>
    <row r="305" spans="1:17" x14ac:dyDescent="0.25">
      <c r="A305" t="s">
        <v>91</v>
      </c>
      <c r="B305">
        <v>2011</v>
      </c>
      <c r="C305" t="s">
        <v>92</v>
      </c>
      <c r="D305" t="s">
        <v>99</v>
      </c>
      <c r="E305">
        <v>21280.65</v>
      </c>
      <c r="F305">
        <v>21080.400000000001</v>
      </c>
      <c r="G305">
        <v>20995.4</v>
      </c>
      <c r="H305">
        <v>25261.599999999999</v>
      </c>
      <c r="I305">
        <v>249674.17</v>
      </c>
      <c r="J305">
        <v>17325.63</v>
      </c>
      <c r="K305">
        <v>17380.45</v>
      </c>
      <c r="L305">
        <v>20799.400000000001</v>
      </c>
      <c r="M305">
        <v>20780.2</v>
      </c>
      <c r="N305">
        <v>20535.849999999999</v>
      </c>
      <c r="O305">
        <v>19912.8</v>
      </c>
      <c r="P305">
        <v>22721.89</v>
      </c>
      <c r="Q305">
        <v>21599.9</v>
      </c>
    </row>
    <row r="306" spans="1:17" x14ac:dyDescent="0.25">
      <c r="A306" t="s">
        <v>91</v>
      </c>
      <c r="B306">
        <v>2011</v>
      </c>
      <c r="C306" t="s">
        <v>100</v>
      </c>
      <c r="D306" t="s">
        <v>101</v>
      </c>
      <c r="E306">
        <v>55803.9</v>
      </c>
      <c r="F306">
        <v>55794.400000000001</v>
      </c>
      <c r="G306">
        <v>55129.4</v>
      </c>
      <c r="H306">
        <v>55600.807000000001</v>
      </c>
      <c r="I306">
        <v>64372.277999999998</v>
      </c>
      <c r="J306">
        <v>628889.23100000003</v>
      </c>
      <c r="K306">
        <v>46374.470999999998</v>
      </c>
      <c r="L306">
        <v>43223.55</v>
      </c>
      <c r="M306">
        <v>49366.6</v>
      </c>
      <c r="N306">
        <v>48838.637000000002</v>
      </c>
      <c r="O306">
        <v>50271.512999999999</v>
      </c>
      <c r="P306">
        <v>49954.358999999997</v>
      </c>
      <c r="Q306">
        <v>54159.315999999999</v>
      </c>
    </row>
    <row r="307" spans="1:17" x14ac:dyDescent="0.25">
      <c r="A307" t="s">
        <v>91</v>
      </c>
      <c r="B307">
        <v>2011</v>
      </c>
      <c r="C307" t="s">
        <v>100</v>
      </c>
      <c r="D307" t="s">
        <v>102</v>
      </c>
      <c r="E307">
        <v>31479.5</v>
      </c>
      <c r="F307">
        <v>32392</v>
      </c>
      <c r="G307">
        <v>31914.5</v>
      </c>
      <c r="H307">
        <v>31115.5</v>
      </c>
      <c r="I307">
        <v>33750</v>
      </c>
      <c r="J307">
        <v>38627</v>
      </c>
      <c r="K307">
        <v>373985.9</v>
      </c>
      <c r="L307">
        <v>30205.8</v>
      </c>
      <c r="M307">
        <v>26591.200000000001</v>
      </c>
      <c r="N307">
        <v>30915.15</v>
      </c>
      <c r="O307">
        <v>27211.25</v>
      </c>
      <c r="P307">
        <v>29432</v>
      </c>
      <c r="Q307">
        <v>30352</v>
      </c>
    </row>
    <row r="308" spans="1:17" x14ac:dyDescent="0.25">
      <c r="A308" t="s">
        <v>91</v>
      </c>
      <c r="B308">
        <v>2011</v>
      </c>
      <c r="C308" t="s">
        <v>100</v>
      </c>
      <c r="D308" t="s">
        <v>103</v>
      </c>
      <c r="E308">
        <v>76624.376999999993</v>
      </c>
      <c r="F308">
        <v>78709.5</v>
      </c>
      <c r="G308">
        <v>83862</v>
      </c>
      <c r="H308">
        <v>83474.5</v>
      </c>
      <c r="I308">
        <v>80765.225000000006</v>
      </c>
      <c r="J308">
        <v>83878.971000000005</v>
      </c>
      <c r="K308">
        <v>95577.5</v>
      </c>
      <c r="L308">
        <v>943328.04700000002</v>
      </c>
      <c r="M308">
        <v>69589.370999999999</v>
      </c>
      <c r="N308">
        <v>66542.03</v>
      </c>
      <c r="O308">
        <v>75998.531000000003</v>
      </c>
      <c r="P308">
        <v>73983.5</v>
      </c>
      <c r="Q308">
        <v>74322.542000000001</v>
      </c>
    </row>
    <row r="309" spans="1:17" x14ac:dyDescent="0.25">
      <c r="A309" t="s">
        <v>91</v>
      </c>
      <c r="B309">
        <v>2011</v>
      </c>
      <c r="C309" t="s">
        <v>100</v>
      </c>
      <c r="D309" t="s">
        <v>104</v>
      </c>
      <c r="E309">
        <v>38472.625999999997</v>
      </c>
      <c r="F309">
        <v>39478.269999999997</v>
      </c>
      <c r="G309">
        <v>39405</v>
      </c>
      <c r="H309">
        <v>42316.89</v>
      </c>
      <c r="I309">
        <v>42362.65</v>
      </c>
      <c r="J309">
        <v>41815.85</v>
      </c>
      <c r="K309">
        <v>42739.45</v>
      </c>
      <c r="L309">
        <v>48798.358</v>
      </c>
      <c r="M309">
        <v>484517.09899999999</v>
      </c>
      <c r="N309">
        <v>35777.516000000003</v>
      </c>
      <c r="O309">
        <v>34307.368999999999</v>
      </c>
      <c r="P309">
        <v>40819.699999999997</v>
      </c>
      <c r="Q309">
        <v>38223.42</v>
      </c>
    </row>
    <row r="310" spans="1:17" x14ac:dyDescent="0.25">
      <c r="A310" t="s">
        <v>91</v>
      </c>
      <c r="B310">
        <v>2011</v>
      </c>
      <c r="C310" t="s">
        <v>100</v>
      </c>
      <c r="D310" t="s">
        <v>105</v>
      </c>
      <c r="E310">
        <v>40603.519999999997</v>
      </c>
      <c r="F310">
        <v>40530.400000000001</v>
      </c>
      <c r="G310">
        <v>43400.766000000003</v>
      </c>
      <c r="H310">
        <v>41213.404000000002</v>
      </c>
      <c r="I310">
        <v>44342.3</v>
      </c>
      <c r="J310">
        <v>44652.610999999997</v>
      </c>
      <c r="K310">
        <v>43948.072999999997</v>
      </c>
      <c r="L310">
        <v>44294.754999999997</v>
      </c>
      <c r="M310">
        <v>51531.311999999998</v>
      </c>
      <c r="N310">
        <v>511689.326</v>
      </c>
      <c r="O310">
        <v>39410.625</v>
      </c>
      <c r="P310">
        <v>35446.04</v>
      </c>
      <c r="Q310">
        <v>42315.519999999997</v>
      </c>
    </row>
    <row r="311" spans="1:17" x14ac:dyDescent="0.25">
      <c r="A311" t="s">
        <v>91</v>
      </c>
      <c r="B311">
        <v>2011</v>
      </c>
      <c r="C311" t="s">
        <v>100</v>
      </c>
      <c r="D311" t="s">
        <v>106</v>
      </c>
      <c r="E311">
        <v>90327.33</v>
      </c>
      <c r="F311">
        <v>88270.345000000001</v>
      </c>
      <c r="G311">
        <v>86066.513000000006</v>
      </c>
      <c r="H311">
        <v>91597.97</v>
      </c>
      <c r="I311">
        <v>88612.52</v>
      </c>
      <c r="J311">
        <v>98039.453999999998</v>
      </c>
      <c r="K311">
        <v>97729.998000000007</v>
      </c>
      <c r="L311">
        <v>99043.567999999999</v>
      </c>
      <c r="M311">
        <v>99344.619000000006</v>
      </c>
      <c r="N311">
        <v>113360.33</v>
      </c>
      <c r="O311">
        <v>1106865.9650000001</v>
      </c>
      <c r="P311">
        <v>78606.62</v>
      </c>
      <c r="Q311">
        <v>75866.698000000004</v>
      </c>
    </row>
    <row r="312" spans="1:17" x14ac:dyDescent="0.25">
      <c r="A312" t="s">
        <v>91</v>
      </c>
      <c r="B312">
        <v>2011</v>
      </c>
      <c r="C312" t="s">
        <v>100</v>
      </c>
      <c r="D312" t="s">
        <v>107</v>
      </c>
      <c r="E312">
        <v>21272.22</v>
      </c>
      <c r="F312">
        <v>24339.95</v>
      </c>
      <c r="G312">
        <v>24493</v>
      </c>
      <c r="H312">
        <v>23903.037</v>
      </c>
      <c r="I312">
        <v>24620.527999999998</v>
      </c>
      <c r="J312">
        <v>24324.46</v>
      </c>
      <c r="K312">
        <v>26349.98</v>
      </c>
      <c r="L312">
        <v>26613.762999999999</v>
      </c>
      <c r="M312">
        <v>26683</v>
      </c>
      <c r="N312">
        <v>26894</v>
      </c>
      <c r="O312">
        <v>31310.83</v>
      </c>
      <c r="P312">
        <v>303096.08399999997</v>
      </c>
      <c r="Q312">
        <v>22291.315999999999</v>
      </c>
    </row>
    <row r="313" spans="1:17" x14ac:dyDescent="0.25">
      <c r="A313" t="s">
        <v>91</v>
      </c>
      <c r="B313">
        <v>2011</v>
      </c>
      <c r="C313" t="s">
        <v>100</v>
      </c>
      <c r="D313" t="s">
        <v>108</v>
      </c>
      <c r="E313">
        <v>23575.508000000002</v>
      </c>
      <c r="F313">
        <v>22094.400000000001</v>
      </c>
      <c r="G313">
        <v>25158.1</v>
      </c>
      <c r="H313">
        <v>23911.8</v>
      </c>
      <c r="I313">
        <v>23817.3</v>
      </c>
      <c r="J313">
        <v>24814.94</v>
      </c>
      <c r="K313">
        <v>23435.3</v>
      </c>
      <c r="L313">
        <v>25840.1</v>
      </c>
      <c r="M313">
        <v>25691.599999999999</v>
      </c>
      <c r="N313">
        <v>25398.7</v>
      </c>
      <c r="O313">
        <v>25199.9</v>
      </c>
      <c r="P313">
        <v>29463.5</v>
      </c>
      <c r="Q313">
        <v>298401.14799999999</v>
      </c>
    </row>
    <row r="314" spans="1:17" x14ac:dyDescent="0.25">
      <c r="A314" t="s">
        <v>91</v>
      </c>
      <c r="B314">
        <v>2011</v>
      </c>
      <c r="C314" t="s">
        <v>100</v>
      </c>
      <c r="D314" t="s">
        <v>109</v>
      </c>
      <c r="E314">
        <v>1588825.6980000001</v>
      </c>
      <c r="F314">
        <v>121848.93799999999</v>
      </c>
      <c r="G314">
        <v>117619.95299999999</v>
      </c>
      <c r="H314">
        <v>130416.101</v>
      </c>
      <c r="I314">
        <v>131409.75</v>
      </c>
      <c r="J314">
        <v>130418.462</v>
      </c>
      <c r="K314">
        <v>132125.97200000001</v>
      </c>
      <c r="L314">
        <v>130141.31</v>
      </c>
      <c r="M314">
        <v>135922.258</v>
      </c>
      <c r="N314">
        <v>135680.65900000001</v>
      </c>
      <c r="O314">
        <v>131788.03200000001</v>
      </c>
      <c r="P314">
        <v>131539.06899999999</v>
      </c>
      <c r="Q314">
        <v>159915.19399999999</v>
      </c>
    </row>
    <row r="315" spans="1:17" x14ac:dyDescent="0.25">
      <c r="A315" t="s">
        <v>91</v>
      </c>
      <c r="B315">
        <v>2011</v>
      </c>
      <c r="C315" t="s">
        <v>110</v>
      </c>
      <c r="D315" t="s">
        <v>111</v>
      </c>
      <c r="E315">
        <v>395913.76</v>
      </c>
      <c r="F315">
        <v>4099918.355</v>
      </c>
      <c r="G315">
        <v>307278.78100000002</v>
      </c>
      <c r="H315">
        <v>304049.76</v>
      </c>
      <c r="I315">
        <v>345359.03</v>
      </c>
      <c r="J315">
        <v>341524.38</v>
      </c>
      <c r="K315">
        <v>327853.84899999999</v>
      </c>
      <c r="L315">
        <v>334366.78600000002</v>
      </c>
      <c r="M315">
        <v>350244.52500000002</v>
      </c>
      <c r="N315">
        <v>356844.24</v>
      </c>
      <c r="O315">
        <v>350083.98200000002</v>
      </c>
      <c r="P315">
        <v>342715.83799999999</v>
      </c>
      <c r="Q315">
        <v>343683.424</v>
      </c>
    </row>
    <row r="316" spans="1:17" x14ac:dyDescent="0.25">
      <c r="A316" t="s">
        <v>91</v>
      </c>
      <c r="B316">
        <v>2011</v>
      </c>
      <c r="C316" t="s">
        <v>110</v>
      </c>
      <c r="D316" t="s">
        <v>112</v>
      </c>
      <c r="E316">
        <v>59924.133999999998</v>
      </c>
      <c r="F316">
        <v>70040.907999999996</v>
      </c>
      <c r="G316">
        <v>715752.59100000001</v>
      </c>
      <c r="H316">
        <v>57483.7</v>
      </c>
      <c r="I316">
        <v>54787.472000000002</v>
      </c>
      <c r="J316">
        <v>60345.35</v>
      </c>
      <c r="K316">
        <v>56157.743000000002</v>
      </c>
      <c r="L316">
        <v>56660.123</v>
      </c>
      <c r="M316">
        <v>56992.12</v>
      </c>
      <c r="N316">
        <v>58801.330999999998</v>
      </c>
      <c r="O316">
        <v>62283.6</v>
      </c>
      <c r="P316">
        <v>63213.2</v>
      </c>
      <c r="Q316">
        <v>59062.91</v>
      </c>
    </row>
    <row r="317" spans="1:17" x14ac:dyDescent="0.25">
      <c r="A317" t="s">
        <v>91</v>
      </c>
      <c r="B317">
        <v>2011</v>
      </c>
      <c r="C317" t="s">
        <v>110</v>
      </c>
      <c r="D317" t="s">
        <v>113</v>
      </c>
      <c r="E317">
        <v>193202.77600000001</v>
      </c>
      <c r="F317">
        <v>189317.484</v>
      </c>
      <c r="G317">
        <v>220686.31</v>
      </c>
      <c r="H317">
        <v>2280077.8110000002</v>
      </c>
      <c r="I317">
        <v>169090.68900000001</v>
      </c>
      <c r="J317">
        <v>173228.389</v>
      </c>
      <c r="K317">
        <v>192301.02100000001</v>
      </c>
      <c r="L317">
        <v>201447.351</v>
      </c>
      <c r="M317">
        <v>184239.00200000001</v>
      </c>
      <c r="N317">
        <v>182091.43400000001</v>
      </c>
      <c r="O317">
        <v>188285.24400000001</v>
      </c>
      <c r="P317">
        <v>196850.96400000001</v>
      </c>
      <c r="Q317">
        <v>189337.147</v>
      </c>
    </row>
    <row r="318" spans="1:17" x14ac:dyDescent="0.25">
      <c r="A318" t="s">
        <v>91</v>
      </c>
      <c r="B318">
        <v>2011</v>
      </c>
      <c r="C318" t="s">
        <v>110</v>
      </c>
      <c r="D318" t="s">
        <v>114</v>
      </c>
      <c r="E318">
        <v>824087.13899999997</v>
      </c>
      <c r="F318">
        <v>802203.57200000004</v>
      </c>
      <c r="G318">
        <v>830207.554</v>
      </c>
      <c r="H318">
        <v>959081.81799999997</v>
      </c>
      <c r="I318">
        <v>9461875.4120000005</v>
      </c>
      <c r="J318">
        <v>597860.30799999996</v>
      </c>
      <c r="K318">
        <v>638275.97900000005</v>
      </c>
      <c r="L318">
        <v>894975.99</v>
      </c>
      <c r="M318">
        <v>964359.196</v>
      </c>
      <c r="N318">
        <v>769371.08499999996</v>
      </c>
      <c r="O318">
        <v>692313.13399999996</v>
      </c>
      <c r="P318">
        <v>711844.19700000004</v>
      </c>
      <c r="Q318">
        <v>777295.44</v>
      </c>
    </row>
    <row r="319" spans="1:17" x14ac:dyDescent="0.25">
      <c r="A319" t="s">
        <v>91</v>
      </c>
      <c r="B319">
        <v>2011</v>
      </c>
      <c r="C319" t="s">
        <v>115</v>
      </c>
      <c r="D319" t="s">
        <v>116</v>
      </c>
      <c r="E319">
        <v>202203.31899999999</v>
      </c>
      <c r="F319">
        <v>213003.24299999999</v>
      </c>
      <c r="G319">
        <v>208506.46100000001</v>
      </c>
      <c r="H319">
        <v>213801.837</v>
      </c>
      <c r="I319">
        <v>252955.443</v>
      </c>
      <c r="J319">
        <v>2403005.2740000002</v>
      </c>
      <c r="K319">
        <v>158439.359</v>
      </c>
      <c r="L319">
        <v>159408.83900000001</v>
      </c>
      <c r="M319">
        <v>217580.231</v>
      </c>
      <c r="N319">
        <v>223972.22500000001</v>
      </c>
      <c r="O319">
        <v>184734.99</v>
      </c>
      <c r="P319">
        <v>178740.576</v>
      </c>
      <c r="Q319">
        <v>189658.75099999999</v>
      </c>
    </row>
    <row r="320" spans="1:17" x14ac:dyDescent="0.25">
      <c r="A320" t="s">
        <v>91</v>
      </c>
      <c r="B320">
        <v>2011</v>
      </c>
      <c r="C320" t="s">
        <v>115</v>
      </c>
      <c r="D320" t="s">
        <v>117</v>
      </c>
      <c r="E320">
        <v>160081.94500000001</v>
      </c>
      <c r="F320">
        <v>169428.193</v>
      </c>
      <c r="G320">
        <v>169362.06299999999</v>
      </c>
      <c r="H320">
        <v>165859.234</v>
      </c>
      <c r="I320">
        <v>171545.75899999999</v>
      </c>
      <c r="J320">
        <v>203239.69399999999</v>
      </c>
      <c r="K320">
        <v>2008653.5220000001</v>
      </c>
      <c r="L320">
        <v>159749.96400000001</v>
      </c>
      <c r="M320">
        <v>154002.46900000001</v>
      </c>
      <c r="N320">
        <v>170727.554</v>
      </c>
      <c r="O320">
        <v>167842.837</v>
      </c>
      <c r="P320">
        <v>157863.514</v>
      </c>
      <c r="Q320">
        <v>158950.296</v>
      </c>
    </row>
    <row r="321" spans="1:17" x14ac:dyDescent="0.25">
      <c r="A321" t="s">
        <v>91</v>
      </c>
      <c r="B321">
        <v>2011</v>
      </c>
      <c r="C321" t="s">
        <v>115</v>
      </c>
      <c r="D321" t="s">
        <v>118</v>
      </c>
      <c r="E321">
        <v>223755.739</v>
      </c>
      <c r="F321">
        <v>227515.4</v>
      </c>
      <c r="G321">
        <v>237736.59700000001</v>
      </c>
      <c r="H321">
        <v>239308.149</v>
      </c>
      <c r="I321">
        <v>236802.97500000001</v>
      </c>
      <c r="J321">
        <v>240542.47500000001</v>
      </c>
      <c r="K321">
        <v>278602.14299999998</v>
      </c>
      <c r="L321">
        <v>2813757.284</v>
      </c>
      <c r="M321">
        <v>222733.81599999999</v>
      </c>
      <c r="N321">
        <v>212872.83300000001</v>
      </c>
      <c r="O321">
        <v>242408.83100000001</v>
      </c>
      <c r="P321">
        <v>231109.432</v>
      </c>
      <c r="Q321">
        <v>220368.894</v>
      </c>
    </row>
    <row r="322" spans="1:17" x14ac:dyDescent="0.25">
      <c r="A322" t="s">
        <v>91</v>
      </c>
      <c r="B322">
        <v>2011</v>
      </c>
      <c r="C322" t="s">
        <v>119</v>
      </c>
      <c r="D322" t="s">
        <v>120</v>
      </c>
      <c r="E322">
        <v>43673.599999999999</v>
      </c>
      <c r="F322">
        <v>43826.91</v>
      </c>
      <c r="G322">
        <v>45480.258999999998</v>
      </c>
      <c r="H322">
        <v>48730.398999999998</v>
      </c>
      <c r="I322">
        <v>49253.555</v>
      </c>
      <c r="J322">
        <v>49173.792999999998</v>
      </c>
      <c r="K322">
        <v>48410.940999999999</v>
      </c>
      <c r="L322">
        <v>58512.875</v>
      </c>
      <c r="M322">
        <v>552064.64199999999</v>
      </c>
      <c r="N322">
        <v>37959.440000000002</v>
      </c>
      <c r="O322">
        <v>37460.94</v>
      </c>
      <c r="P322">
        <v>43923.49</v>
      </c>
      <c r="Q322">
        <v>45658.44</v>
      </c>
    </row>
    <row r="323" spans="1:17" x14ac:dyDescent="0.25">
      <c r="A323" t="s">
        <v>91</v>
      </c>
      <c r="B323">
        <v>2011</v>
      </c>
      <c r="C323" t="s">
        <v>119</v>
      </c>
      <c r="D323" t="s">
        <v>121</v>
      </c>
      <c r="E323">
        <v>46892.3</v>
      </c>
      <c r="F323">
        <v>41214.392</v>
      </c>
      <c r="G323">
        <v>35686.11</v>
      </c>
      <c r="H323">
        <v>36879.334000000003</v>
      </c>
      <c r="I323">
        <v>39334.993999999999</v>
      </c>
      <c r="J323">
        <v>41757.430999999997</v>
      </c>
      <c r="K323">
        <v>41149.805999999997</v>
      </c>
      <c r="L323">
        <v>42729.88</v>
      </c>
      <c r="M323">
        <v>55991.142999999996</v>
      </c>
      <c r="N323">
        <v>488407.84</v>
      </c>
      <c r="O323">
        <v>33758.589999999997</v>
      </c>
      <c r="P323">
        <v>32787.99</v>
      </c>
      <c r="Q323">
        <v>40225.870000000003</v>
      </c>
    </row>
    <row r="324" spans="1:17" x14ac:dyDescent="0.25">
      <c r="A324" t="s">
        <v>91</v>
      </c>
      <c r="B324">
        <v>2011</v>
      </c>
      <c r="C324" t="s">
        <v>119</v>
      </c>
      <c r="D324" t="s">
        <v>122</v>
      </c>
      <c r="E324">
        <v>121655.14599999999</v>
      </c>
      <c r="F324">
        <v>123664.894</v>
      </c>
      <c r="G324">
        <v>98671.713000000003</v>
      </c>
      <c r="H324">
        <v>92979.61</v>
      </c>
      <c r="I324">
        <v>97646.9</v>
      </c>
      <c r="J324">
        <v>101146.496</v>
      </c>
      <c r="K324">
        <v>101818.853</v>
      </c>
      <c r="L324">
        <v>101475.405</v>
      </c>
      <c r="M324">
        <v>106366.52</v>
      </c>
      <c r="N324">
        <v>125493.63</v>
      </c>
      <c r="O324">
        <v>1256556.8060000001</v>
      </c>
      <c r="P324">
        <v>89627.899000000005</v>
      </c>
      <c r="Q324">
        <v>96009.74</v>
      </c>
    </row>
    <row r="325" spans="1:17" x14ac:dyDescent="0.25">
      <c r="A325" t="s">
        <v>91</v>
      </c>
      <c r="B325">
        <v>2011</v>
      </c>
      <c r="C325" t="s">
        <v>119</v>
      </c>
      <c r="D325" t="s">
        <v>123</v>
      </c>
      <c r="E325">
        <v>76108.800000000003</v>
      </c>
      <c r="F325">
        <v>83453.226999999999</v>
      </c>
      <c r="G325">
        <v>84804.941000000006</v>
      </c>
      <c r="H325">
        <v>85729</v>
      </c>
      <c r="I325">
        <v>83615</v>
      </c>
      <c r="J325">
        <v>79784</v>
      </c>
      <c r="K325">
        <v>89360.1</v>
      </c>
      <c r="L325">
        <v>87799</v>
      </c>
      <c r="M325">
        <v>86223.944000000003</v>
      </c>
      <c r="N325">
        <v>87055</v>
      </c>
      <c r="O325">
        <v>91219.07</v>
      </c>
      <c r="P325">
        <v>1002018.0820000001</v>
      </c>
      <c r="Q325">
        <v>66866</v>
      </c>
    </row>
    <row r="326" spans="1:17" x14ac:dyDescent="0.25">
      <c r="A326" t="s">
        <v>91</v>
      </c>
      <c r="B326">
        <v>2012</v>
      </c>
      <c r="C326" t="s">
        <v>92</v>
      </c>
      <c r="D326" t="s">
        <v>93</v>
      </c>
      <c r="E326">
        <v>26749.079000000002</v>
      </c>
      <c r="F326">
        <v>26981.85</v>
      </c>
      <c r="G326">
        <v>29455.8</v>
      </c>
      <c r="H326">
        <v>28626.927</v>
      </c>
      <c r="I326">
        <v>29853.4</v>
      </c>
      <c r="J326">
        <v>29944.7</v>
      </c>
      <c r="K326">
        <v>30614.055</v>
      </c>
      <c r="L326">
        <v>31982.878000000001</v>
      </c>
      <c r="M326">
        <v>32413.201000000001</v>
      </c>
      <c r="N326">
        <v>33165.800000000003</v>
      </c>
      <c r="O326">
        <v>31457.5</v>
      </c>
      <c r="P326">
        <v>34125.1</v>
      </c>
      <c r="Q326">
        <v>365370.29</v>
      </c>
    </row>
    <row r="327" spans="1:17" x14ac:dyDescent="0.25">
      <c r="A327" t="s">
        <v>91</v>
      </c>
      <c r="B327">
        <v>2012</v>
      </c>
      <c r="C327" t="s">
        <v>92</v>
      </c>
      <c r="D327" t="s">
        <v>94</v>
      </c>
      <c r="E327">
        <v>118891.75</v>
      </c>
      <c r="F327">
        <v>8517</v>
      </c>
      <c r="G327">
        <v>8574</v>
      </c>
      <c r="H327">
        <v>9358</v>
      </c>
      <c r="I327">
        <v>9153.5</v>
      </c>
      <c r="J327">
        <v>10081.5</v>
      </c>
      <c r="K327">
        <v>9574</v>
      </c>
      <c r="L327">
        <v>10100.5</v>
      </c>
      <c r="M327">
        <v>10946.75</v>
      </c>
      <c r="N327">
        <v>10408</v>
      </c>
      <c r="O327">
        <v>10901.5</v>
      </c>
      <c r="P327">
        <v>10464.5</v>
      </c>
      <c r="Q327">
        <v>10812.5</v>
      </c>
    </row>
    <row r="328" spans="1:17" x14ac:dyDescent="0.25">
      <c r="A328" t="s">
        <v>91</v>
      </c>
      <c r="B328">
        <v>2012</v>
      </c>
      <c r="C328" t="s">
        <v>92</v>
      </c>
      <c r="D328" t="s">
        <v>95</v>
      </c>
      <c r="E328">
        <v>49760.044000000002</v>
      </c>
      <c r="F328">
        <v>569396.74600000004</v>
      </c>
      <c r="G328">
        <v>41534.482000000004</v>
      </c>
      <c r="H328">
        <v>42106.262999999999</v>
      </c>
      <c r="I328">
        <v>46844.247000000003</v>
      </c>
      <c r="J328">
        <v>46239.752</v>
      </c>
      <c r="K328">
        <v>47362.277000000002</v>
      </c>
      <c r="L328">
        <v>46654.428</v>
      </c>
      <c r="M328">
        <v>46803.553</v>
      </c>
      <c r="N328">
        <v>51932.648000000001</v>
      </c>
      <c r="O328">
        <v>48310.629000000001</v>
      </c>
      <c r="P328">
        <v>53450.146000000001</v>
      </c>
      <c r="Q328">
        <v>48398.277000000002</v>
      </c>
    </row>
    <row r="329" spans="1:17" x14ac:dyDescent="0.25">
      <c r="A329" t="s">
        <v>91</v>
      </c>
      <c r="B329">
        <v>2012</v>
      </c>
      <c r="C329" t="s">
        <v>92</v>
      </c>
      <c r="D329" t="s">
        <v>96</v>
      </c>
      <c r="E329">
        <v>8727.7999999999993</v>
      </c>
      <c r="F329">
        <v>9711.1</v>
      </c>
      <c r="G329">
        <v>99430</v>
      </c>
      <c r="H329">
        <v>6993.8</v>
      </c>
      <c r="I329">
        <v>7481.5</v>
      </c>
      <c r="J329">
        <v>7865.3</v>
      </c>
      <c r="K329">
        <v>7768.1</v>
      </c>
      <c r="L329">
        <v>8230.5</v>
      </c>
      <c r="M329">
        <v>8050.2</v>
      </c>
      <c r="N329">
        <v>7899.2</v>
      </c>
      <c r="O329">
        <v>8474.2000000000007</v>
      </c>
      <c r="P329">
        <v>8520.1</v>
      </c>
      <c r="Q329">
        <v>9708.2000000000007</v>
      </c>
    </row>
    <row r="330" spans="1:17" x14ac:dyDescent="0.25">
      <c r="A330" t="s">
        <v>91</v>
      </c>
      <c r="B330">
        <v>2012</v>
      </c>
      <c r="C330" t="s">
        <v>92</v>
      </c>
      <c r="D330" t="s">
        <v>97</v>
      </c>
      <c r="E330">
        <v>87037.24</v>
      </c>
      <c r="F330">
        <v>78773.759999999995</v>
      </c>
      <c r="G330">
        <v>85073.279999999999</v>
      </c>
      <c r="H330">
        <v>909505.429</v>
      </c>
      <c r="I330">
        <v>66606.070000000007</v>
      </c>
      <c r="J330">
        <v>64442.14</v>
      </c>
      <c r="K330">
        <v>70383.070000000007</v>
      </c>
      <c r="L330">
        <v>69158.509999999995</v>
      </c>
      <c r="M330">
        <v>74028.53</v>
      </c>
      <c r="N330">
        <v>73408.315000000002</v>
      </c>
      <c r="O330">
        <v>77877.573999999993</v>
      </c>
      <c r="P330">
        <v>83250.52</v>
      </c>
      <c r="Q330">
        <v>79466.42</v>
      </c>
    </row>
    <row r="331" spans="1:17" x14ac:dyDescent="0.25">
      <c r="A331" t="s">
        <v>91</v>
      </c>
      <c r="B331">
        <v>2012</v>
      </c>
      <c r="C331" t="s">
        <v>92</v>
      </c>
      <c r="D331" t="s">
        <v>98</v>
      </c>
      <c r="E331">
        <v>11125.4</v>
      </c>
      <c r="F331">
        <v>12167.9</v>
      </c>
      <c r="G331">
        <v>10718.9</v>
      </c>
      <c r="H331">
        <v>12023.2</v>
      </c>
      <c r="I331">
        <v>127984.5</v>
      </c>
      <c r="J331">
        <v>9544.2999999999993</v>
      </c>
      <c r="K331">
        <v>9342.4</v>
      </c>
      <c r="L331">
        <v>9961.2999999999993</v>
      </c>
      <c r="M331">
        <v>9782</v>
      </c>
      <c r="N331">
        <v>10310</v>
      </c>
      <c r="O331">
        <v>10666.5</v>
      </c>
      <c r="P331">
        <v>10469.200000000001</v>
      </c>
      <c r="Q331">
        <v>11873.4</v>
      </c>
    </row>
    <row r="332" spans="1:17" x14ac:dyDescent="0.25">
      <c r="A332" t="s">
        <v>91</v>
      </c>
      <c r="B332">
        <v>2012</v>
      </c>
      <c r="C332" t="s">
        <v>92</v>
      </c>
      <c r="D332" t="s">
        <v>99</v>
      </c>
      <c r="E332">
        <v>26502.99</v>
      </c>
      <c r="F332">
        <v>25535.4</v>
      </c>
      <c r="G332">
        <v>27334</v>
      </c>
      <c r="H332">
        <v>24036.45</v>
      </c>
      <c r="I332">
        <v>28013.9</v>
      </c>
      <c r="J332">
        <v>296202.18400000001</v>
      </c>
      <c r="K332">
        <v>21313.25</v>
      </c>
      <c r="L332">
        <v>21099.544000000002</v>
      </c>
      <c r="M332">
        <v>22798.799999999999</v>
      </c>
      <c r="N332">
        <v>23426.3</v>
      </c>
      <c r="O332">
        <v>24165.4</v>
      </c>
      <c r="P332">
        <v>23970.55</v>
      </c>
      <c r="Q332">
        <v>28005.599999999999</v>
      </c>
    </row>
    <row r="333" spans="1:17" x14ac:dyDescent="0.25">
      <c r="A333" t="s">
        <v>91</v>
      </c>
      <c r="B333">
        <v>2012</v>
      </c>
      <c r="C333" t="s">
        <v>100</v>
      </c>
      <c r="D333" t="s">
        <v>101</v>
      </c>
      <c r="E333">
        <v>63846.67</v>
      </c>
      <c r="F333">
        <v>68496.785999999993</v>
      </c>
      <c r="G333">
        <v>65956.892000000007</v>
      </c>
      <c r="H333">
        <v>70086</v>
      </c>
      <c r="I333">
        <v>63663.22</v>
      </c>
      <c r="J333">
        <v>70884.5</v>
      </c>
      <c r="K333">
        <v>750762.9</v>
      </c>
      <c r="L333">
        <v>57066.711000000003</v>
      </c>
      <c r="M333">
        <v>54871.9</v>
      </c>
      <c r="N333">
        <v>58078.559999999998</v>
      </c>
      <c r="O333">
        <v>57765.1</v>
      </c>
      <c r="P333">
        <v>60186.472999999998</v>
      </c>
      <c r="Q333">
        <v>59860.088000000003</v>
      </c>
    </row>
    <row r="334" spans="1:17" x14ac:dyDescent="0.25">
      <c r="A334" t="s">
        <v>91</v>
      </c>
      <c r="B334">
        <v>2012</v>
      </c>
      <c r="C334" t="s">
        <v>100</v>
      </c>
      <c r="D334" t="s">
        <v>102</v>
      </c>
      <c r="E334">
        <v>36563.61</v>
      </c>
      <c r="F334">
        <v>39455.599999999999</v>
      </c>
      <c r="G334">
        <v>40158.959999999999</v>
      </c>
      <c r="H334">
        <v>38490.5</v>
      </c>
      <c r="I334">
        <v>41957</v>
      </c>
      <c r="J334">
        <v>39620</v>
      </c>
      <c r="K334">
        <v>42341</v>
      </c>
      <c r="L334">
        <v>454910.22600000002</v>
      </c>
      <c r="M334">
        <v>36327.752</v>
      </c>
      <c r="N334">
        <v>32989.5</v>
      </c>
      <c r="O334">
        <v>34933.243999999999</v>
      </c>
      <c r="P334">
        <v>35391.46</v>
      </c>
      <c r="Q334">
        <v>36681.599999999999</v>
      </c>
    </row>
    <row r="335" spans="1:17" x14ac:dyDescent="0.25">
      <c r="A335" t="s">
        <v>91</v>
      </c>
      <c r="B335">
        <v>2012</v>
      </c>
      <c r="C335" t="s">
        <v>100</v>
      </c>
      <c r="D335" t="s">
        <v>103</v>
      </c>
      <c r="E335">
        <v>90826</v>
      </c>
      <c r="F335">
        <v>90395.21</v>
      </c>
      <c r="G335">
        <v>95295.5</v>
      </c>
      <c r="H335">
        <v>98989.521999999997</v>
      </c>
      <c r="I335">
        <v>94562.5</v>
      </c>
      <c r="J335">
        <v>106971.827</v>
      </c>
      <c r="K335">
        <v>96265.921000000002</v>
      </c>
      <c r="L335">
        <v>103329.872</v>
      </c>
      <c r="M335">
        <v>1120767.7039999999</v>
      </c>
      <c r="N335">
        <v>88589.929000000004</v>
      </c>
      <c r="O335">
        <v>82075.591</v>
      </c>
      <c r="P335">
        <v>87747.797999999995</v>
      </c>
      <c r="Q335">
        <v>85718.034</v>
      </c>
    </row>
    <row r="336" spans="1:17" x14ac:dyDescent="0.25">
      <c r="A336" t="s">
        <v>91</v>
      </c>
      <c r="B336">
        <v>2012</v>
      </c>
      <c r="C336" t="s">
        <v>100</v>
      </c>
      <c r="D336" t="s">
        <v>104</v>
      </c>
      <c r="E336">
        <v>43714.85</v>
      </c>
      <c r="F336">
        <v>45431.601999999999</v>
      </c>
      <c r="G336">
        <v>44481.862999999998</v>
      </c>
      <c r="H336">
        <v>45790.006000000001</v>
      </c>
      <c r="I336">
        <v>49512.995000000003</v>
      </c>
      <c r="J336">
        <v>46892.277000000002</v>
      </c>
      <c r="K336">
        <v>52456.951999999997</v>
      </c>
      <c r="L336">
        <v>48623.618999999999</v>
      </c>
      <c r="M336">
        <v>53245.446000000004</v>
      </c>
      <c r="N336">
        <v>561903.61899999995</v>
      </c>
      <c r="O336">
        <v>43913</v>
      </c>
      <c r="P336">
        <v>42443.264000000003</v>
      </c>
      <c r="Q336">
        <v>45397.745000000003</v>
      </c>
    </row>
    <row r="337" spans="1:17" x14ac:dyDescent="0.25">
      <c r="A337" t="s">
        <v>91</v>
      </c>
      <c r="B337">
        <v>2012</v>
      </c>
      <c r="C337" t="s">
        <v>100</v>
      </c>
      <c r="D337" t="s">
        <v>105</v>
      </c>
      <c r="E337">
        <v>47622.5</v>
      </c>
      <c r="F337">
        <v>47120.37</v>
      </c>
      <c r="G337">
        <v>48002.46</v>
      </c>
      <c r="H337">
        <v>47171.53</v>
      </c>
      <c r="I337">
        <v>47685.89</v>
      </c>
      <c r="J337">
        <v>51762.46</v>
      </c>
      <c r="K337">
        <v>48444.87</v>
      </c>
      <c r="L337">
        <v>55084.947</v>
      </c>
      <c r="M337">
        <v>50124.25</v>
      </c>
      <c r="N337">
        <v>55187.99</v>
      </c>
      <c r="O337">
        <v>588349.21400000004</v>
      </c>
      <c r="P337">
        <v>46768.137000000002</v>
      </c>
      <c r="Q337">
        <v>43373.81</v>
      </c>
    </row>
    <row r="338" spans="1:17" x14ac:dyDescent="0.25">
      <c r="A338" t="s">
        <v>91</v>
      </c>
      <c r="B338">
        <v>2012</v>
      </c>
      <c r="C338" t="s">
        <v>100</v>
      </c>
      <c r="D338" t="s">
        <v>106</v>
      </c>
      <c r="E338">
        <v>97914.25</v>
      </c>
      <c r="F338">
        <v>106990.82</v>
      </c>
      <c r="G338">
        <v>100276.44</v>
      </c>
      <c r="H338">
        <v>103842.19100000001</v>
      </c>
      <c r="I338">
        <v>103474.05</v>
      </c>
      <c r="J338">
        <v>102284.867</v>
      </c>
      <c r="K338">
        <v>111803.15</v>
      </c>
      <c r="L338">
        <v>107622.75</v>
      </c>
      <c r="M338">
        <v>119264.105</v>
      </c>
      <c r="N338">
        <v>109958.21</v>
      </c>
      <c r="O338">
        <v>125630.887</v>
      </c>
      <c r="P338">
        <v>1290226.1640000001</v>
      </c>
      <c r="Q338">
        <v>101164.444</v>
      </c>
    </row>
    <row r="339" spans="1:17" x14ac:dyDescent="0.25">
      <c r="A339" t="s">
        <v>91</v>
      </c>
      <c r="B339">
        <v>2012</v>
      </c>
      <c r="C339" t="s">
        <v>100</v>
      </c>
      <c r="D339" t="s">
        <v>107</v>
      </c>
      <c r="E339">
        <v>28949.5</v>
      </c>
      <c r="F339">
        <v>27111.496999999999</v>
      </c>
      <c r="G339">
        <v>29299.072</v>
      </c>
      <c r="H339">
        <v>28830</v>
      </c>
      <c r="I339">
        <v>29171</v>
      </c>
      <c r="J339">
        <v>28881.5</v>
      </c>
      <c r="K339">
        <v>28606</v>
      </c>
      <c r="L339">
        <v>32061.5</v>
      </c>
      <c r="M339">
        <v>30187</v>
      </c>
      <c r="N339">
        <v>33643.089</v>
      </c>
      <c r="O339">
        <v>32150.991000000002</v>
      </c>
      <c r="P339">
        <v>34941.5</v>
      </c>
      <c r="Q339">
        <v>363832.64899999998</v>
      </c>
    </row>
    <row r="340" spans="1:17" x14ac:dyDescent="0.25">
      <c r="A340" t="s">
        <v>91</v>
      </c>
      <c r="B340">
        <v>2012</v>
      </c>
      <c r="C340" t="s">
        <v>100</v>
      </c>
      <c r="D340" t="s">
        <v>108</v>
      </c>
      <c r="E340">
        <v>340092.125</v>
      </c>
      <c r="F340">
        <v>27528.3</v>
      </c>
      <c r="G340">
        <v>25938.799999999999</v>
      </c>
      <c r="H340">
        <v>28066.7</v>
      </c>
      <c r="I340">
        <v>27126.7</v>
      </c>
      <c r="J340">
        <v>27146.74</v>
      </c>
      <c r="K340">
        <v>27419</v>
      </c>
      <c r="L340">
        <v>26936</v>
      </c>
      <c r="M340">
        <v>29663.8</v>
      </c>
      <c r="N340">
        <v>28210.799999999999</v>
      </c>
      <c r="O340">
        <v>30547.629000000001</v>
      </c>
      <c r="P340">
        <v>29228.597000000002</v>
      </c>
      <c r="Q340">
        <v>32279.059000000001</v>
      </c>
    </row>
    <row r="341" spans="1:17" x14ac:dyDescent="0.25">
      <c r="A341" t="s">
        <v>91</v>
      </c>
      <c r="B341">
        <v>2012</v>
      </c>
      <c r="C341" t="s">
        <v>100</v>
      </c>
      <c r="D341" t="s">
        <v>109</v>
      </c>
      <c r="E341">
        <v>179521.84099999999</v>
      </c>
      <c r="F341">
        <v>1842729.9210000001</v>
      </c>
      <c r="G341">
        <v>152902.20000000001</v>
      </c>
      <c r="H341">
        <v>135287.429</v>
      </c>
      <c r="I341">
        <v>146401.15</v>
      </c>
      <c r="J341">
        <v>142199.16</v>
      </c>
      <c r="K341">
        <v>145111.91</v>
      </c>
      <c r="L341">
        <v>153150.75099999999</v>
      </c>
      <c r="M341">
        <v>149958.614</v>
      </c>
      <c r="N341">
        <v>162503.663</v>
      </c>
      <c r="O341">
        <v>155794.728</v>
      </c>
      <c r="P341">
        <v>168674.182</v>
      </c>
      <c r="Q341">
        <v>151224.29300000001</v>
      </c>
    </row>
    <row r="342" spans="1:17" x14ac:dyDescent="0.25">
      <c r="A342" t="s">
        <v>91</v>
      </c>
      <c r="B342">
        <v>2012</v>
      </c>
      <c r="C342" t="s">
        <v>110</v>
      </c>
      <c r="D342" t="s">
        <v>111</v>
      </c>
      <c r="E342">
        <v>368777.228</v>
      </c>
      <c r="F342">
        <v>423721.02899999998</v>
      </c>
      <c r="G342">
        <v>4459305.4939999999</v>
      </c>
      <c r="H342">
        <v>342833.51899999997</v>
      </c>
      <c r="I342">
        <v>345640.83799999999</v>
      </c>
      <c r="J342">
        <v>365930.37900000002</v>
      </c>
      <c r="K342">
        <v>357142.85200000001</v>
      </c>
      <c r="L342">
        <v>363597.25799999997</v>
      </c>
      <c r="M342">
        <v>364222.83100000001</v>
      </c>
      <c r="N342">
        <v>376970.56699999998</v>
      </c>
      <c r="O342">
        <v>382495.54</v>
      </c>
      <c r="P342">
        <v>365853.74099999998</v>
      </c>
      <c r="Q342">
        <v>402119.712</v>
      </c>
    </row>
    <row r="343" spans="1:17" x14ac:dyDescent="0.25">
      <c r="A343" t="s">
        <v>91</v>
      </c>
      <c r="B343">
        <v>2012</v>
      </c>
      <c r="C343" t="s">
        <v>110</v>
      </c>
      <c r="D343" t="s">
        <v>112</v>
      </c>
      <c r="E343">
        <v>74777.070000000007</v>
      </c>
      <c r="F343">
        <v>66003.157000000007</v>
      </c>
      <c r="G343">
        <v>82427.361000000004</v>
      </c>
      <c r="H343">
        <v>821777.45200000005</v>
      </c>
      <c r="I343">
        <v>65087.6</v>
      </c>
      <c r="J343">
        <v>64763.614000000001</v>
      </c>
      <c r="K343">
        <v>68738.326000000001</v>
      </c>
      <c r="L343">
        <v>65367.4</v>
      </c>
      <c r="M343">
        <v>64515.137999999999</v>
      </c>
      <c r="N343">
        <v>65852.800000000003</v>
      </c>
      <c r="O343">
        <v>68186.453999999998</v>
      </c>
      <c r="P343">
        <v>70741.8</v>
      </c>
      <c r="Q343">
        <v>65316.732000000004</v>
      </c>
    </row>
    <row r="344" spans="1:17" x14ac:dyDescent="0.25">
      <c r="A344" t="s">
        <v>91</v>
      </c>
      <c r="B344">
        <v>2012</v>
      </c>
      <c r="C344" t="s">
        <v>110</v>
      </c>
      <c r="D344" t="s">
        <v>113</v>
      </c>
      <c r="E344">
        <v>201702.53400000001</v>
      </c>
      <c r="F344">
        <v>223108.52900000001</v>
      </c>
      <c r="G344">
        <v>202267.94500000001</v>
      </c>
      <c r="H344">
        <v>245890.62299999999</v>
      </c>
      <c r="I344">
        <v>2470659.318</v>
      </c>
      <c r="J344">
        <v>192161.717</v>
      </c>
      <c r="K344">
        <v>197786.658</v>
      </c>
      <c r="L344">
        <v>209670.33199999999</v>
      </c>
      <c r="M344">
        <v>195865.802</v>
      </c>
      <c r="N344">
        <v>196685.32</v>
      </c>
      <c r="O344">
        <v>193242.16800000001</v>
      </c>
      <c r="P344">
        <v>198601.95499999999</v>
      </c>
      <c r="Q344">
        <v>213675.73499999999</v>
      </c>
    </row>
    <row r="345" spans="1:17" x14ac:dyDescent="0.25">
      <c r="A345" t="s">
        <v>91</v>
      </c>
      <c r="B345">
        <v>2012</v>
      </c>
      <c r="C345" t="s">
        <v>110</v>
      </c>
      <c r="D345" t="s">
        <v>114</v>
      </c>
      <c r="E345">
        <v>889791.05200000003</v>
      </c>
      <c r="F345">
        <v>826753.37300000002</v>
      </c>
      <c r="G345">
        <v>897376.94400000002</v>
      </c>
      <c r="H345">
        <v>851044.13800000004</v>
      </c>
      <c r="I345">
        <v>947644.82499999995</v>
      </c>
      <c r="J345">
        <v>10305844.768999999</v>
      </c>
      <c r="K345">
        <v>808199.89199999999</v>
      </c>
      <c r="L345">
        <v>809679.45600000001</v>
      </c>
      <c r="M345">
        <v>887627.93099999998</v>
      </c>
      <c r="N345">
        <v>838506.18400000001</v>
      </c>
      <c r="O345">
        <v>865521.02399999998</v>
      </c>
      <c r="P345">
        <v>844647.902</v>
      </c>
      <c r="Q345">
        <v>839052.04799999995</v>
      </c>
    </row>
    <row r="346" spans="1:17" x14ac:dyDescent="0.25">
      <c r="A346" t="s">
        <v>91</v>
      </c>
      <c r="B346">
        <v>2012</v>
      </c>
      <c r="C346" t="s">
        <v>115</v>
      </c>
      <c r="D346" t="s">
        <v>116</v>
      </c>
      <c r="E346">
        <v>225337.94399999999</v>
      </c>
      <c r="F346">
        <v>240679.959</v>
      </c>
      <c r="G346">
        <v>226616.73300000001</v>
      </c>
      <c r="H346">
        <v>245863.73800000001</v>
      </c>
      <c r="I346">
        <v>225959.73699999999</v>
      </c>
      <c r="J346">
        <v>275322.07</v>
      </c>
      <c r="K346">
        <v>2771272.2209999999</v>
      </c>
      <c r="L346">
        <v>215973.73</v>
      </c>
      <c r="M346">
        <v>214505.15100000001</v>
      </c>
      <c r="N346">
        <v>231519.33799999999</v>
      </c>
      <c r="O346">
        <v>220432.41099999999</v>
      </c>
      <c r="P346">
        <v>227628.552</v>
      </c>
      <c r="Q346">
        <v>221432.85800000001</v>
      </c>
    </row>
    <row r="347" spans="1:17" x14ac:dyDescent="0.25">
      <c r="A347" t="s">
        <v>91</v>
      </c>
      <c r="B347">
        <v>2012</v>
      </c>
      <c r="C347" t="s">
        <v>115</v>
      </c>
      <c r="D347" t="s">
        <v>117</v>
      </c>
      <c r="E347">
        <v>173625.23199999999</v>
      </c>
      <c r="F347">
        <v>176576.04</v>
      </c>
      <c r="G347">
        <v>189914.31200000001</v>
      </c>
      <c r="H347">
        <v>177179.18900000001</v>
      </c>
      <c r="I347">
        <v>197161.78700000001</v>
      </c>
      <c r="J347">
        <v>193331.54800000001</v>
      </c>
      <c r="K347">
        <v>219076.59</v>
      </c>
      <c r="L347">
        <v>2225459.4649999999</v>
      </c>
      <c r="M347">
        <v>181399.77299999999</v>
      </c>
      <c r="N347">
        <v>181081.81200000001</v>
      </c>
      <c r="O347">
        <v>185818.80900000001</v>
      </c>
      <c r="P347">
        <v>174862.299</v>
      </c>
      <c r="Q347">
        <v>175432.07399999999</v>
      </c>
    </row>
    <row r="348" spans="1:17" x14ac:dyDescent="0.25">
      <c r="A348" t="s">
        <v>91</v>
      </c>
      <c r="B348">
        <v>2012</v>
      </c>
      <c r="C348" t="s">
        <v>115</v>
      </c>
      <c r="D348" t="s">
        <v>118</v>
      </c>
      <c r="E348">
        <v>246716.15700000001</v>
      </c>
      <c r="F348">
        <v>243231.39</v>
      </c>
      <c r="G348">
        <v>245570.421</v>
      </c>
      <c r="H348">
        <v>262105.28700000001</v>
      </c>
      <c r="I348">
        <v>246380.764</v>
      </c>
      <c r="J348">
        <v>282168.321</v>
      </c>
      <c r="K348">
        <v>267925.51899999997</v>
      </c>
      <c r="L348">
        <v>301576.68</v>
      </c>
      <c r="M348">
        <v>3081486.602</v>
      </c>
      <c r="N348">
        <v>242891.31599999999</v>
      </c>
      <c r="O348">
        <v>239572.595</v>
      </c>
      <c r="P348">
        <v>261255.92199999999</v>
      </c>
      <c r="Q348">
        <v>242092.23</v>
      </c>
    </row>
    <row r="349" spans="1:17" x14ac:dyDescent="0.25">
      <c r="A349" t="s">
        <v>91</v>
      </c>
      <c r="B349">
        <v>2012</v>
      </c>
      <c r="C349" t="s">
        <v>119</v>
      </c>
      <c r="D349" t="s">
        <v>120</v>
      </c>
      <c r="E349">
        <v>51409.599999999999</v>
      </c>
      <c r="F349">
        <v>51441.8</v>
      </c>
      <c r="G349">
        <v>50853.01</v>
      </c>
      <c r="H349">
        <v>53206.57</v>
      </c>
      <c r="I349">
        <v>55278.12</v>
      </c>
      <c r="J349">
        <v>54431.196000000004</v>
      </c>
      <c r="K349">
        <v>58532.271999999997</v>
      </c>
      <c r="L349">
        <v>55045.49</v>
      </c>
      <c r="M349">
        <v>63058.2</v>
      </c>
      <c r="N349">
        <v>643255.25800000003</v>
      </c>
      <c r="O349">
        <v>48777.375999999997</v>
      </c>
      <c r="P349">
        <v>48083.375999999997</v>
      </c>
      <c r="Q349">
        <v>53138.248</v>
      </c>
    </row>
    <row r="350" spans="1:17" x14ac:dyDescent="0.25">
      <c r="A350" t="s">
        <v>91</v>
      </c>
      <c r="B350">
        <v>2012</v>
      </c>
      <c r="C350" t="s">
        <v>119</v>
      </c>
      <c r="D350" t="s">
        <v>121</v>
      </c>
      <c r="E350">
        <v>52030.48</v>
      </c>
      <c r="F350">
        <v>50680.37</v>
      </c>
      <c r="G350">
        <v>48130.053999999996</v>
      </c>
      <c r="H350">
        <v>46612.267</v>
      </c>
      <c r="I350">
        <v>48509.553</v>
      </c>
      <c r="J350">
        <v>49385.75</v>
      </c>
      <c r="K350">
        <v>48229.158000000003</v>
      </c>
      <c r="L350">
        <v>52212.88</v>
      </c>
      <c r="M350">
        <v>46143.300999999999</v>
      </c>
      <c r="N350">
        <v>52875.697999999997</v>
      </c>
      <c r="O350">
        <v>593011.55000000005</v>
      </c>
      <c r="P350">
        <v>49759.758999999998</v>
      </c>
      <c r="Q350">
        <v>48442.28</v>
      </c>
    </row>
    <row r="351" spans="1:17" x14ac:dyDescent="0.25">
      <c r="A351" t="s">
        <v>91</v>
      </c>
      <c r="B351">
        <v>2012</v>
      </c>
      <c r="C351" t="s">
        <v>119</v>
      </c>
      <c r="D351" t="s">
        <v>122</v>
      </c>
      <c r="E351">
        <v>109882.652</v>
      </c>
      <c r="F351">
        <v>118772.802</v>
      </c>
      <c r="G351">
        <v>120912.75</v>
      </c>
      <c r="H351">
        <v>122117.2</v>
      </c>
      <c r="I351">
        <v>117711.764</v>
      </c>
      <c r="J351">
        <v>121505.329</v>
      </c>
      <c r="K351">
        <v>124611.37</v>
      </c>
      <c r="L351">
        <v>119644.212</v>
      </c>
      <c r="M351">
        <v>127885.679</v>
      </c>
      <c r="N351">
        <v>117610.791</v>
      </c>
      <c r="O351">
        <v>135230.98499999999</v>
      </c>
      <c r="P351">
        <v>1446209.1740000001</v>
      </c>
      <c r="Q351">
        <v>110323.64</v>
      </c>
    </row>
    <row r="352" spans="1:17" x14ac:dyDescent="0.25">
      <c r="A352" t="s">
        <v>91</v>
      </c>
      <c r="B352">
        <v>2012</v>
      </c>
      <c r="C352" t="s">
        <v>119</v>
      </c>
      <c r="D352" t="s">
        <v>123</v>
      </c>
      <c r="E352">
        <v>75651</v>
      </c>
      <c r="F352">
        <v>81323</v>
      </c>
      <c r="G352">
        <v>93703.1</v>
      </c>
      <c r="H352">
        <v>87770.274000000005</v>
      </c>
      <c r="I352">
        <v>93357.716</v>
      </c>
      <c r="J352">
        <v>93944</v>
      </c>
      <c r="K352">
        <v>84649.32</v>
      </c>
      <c r="L352">
        <v>95156</v>
      </c>
      <c r="M352">
        <v>87574.86</v>
      </c>
      <c r="N352">
        <v>96397.607999999993</v>
      </c>
      <c r="O352">
        <v>94140.123000000007</v>
      </c>
      <c r="P352">
        <v>95411</v>
      </c>
      <c r="Q352">
        <v>1079078.0009999999</v>
      </c>
    </row>
    <row r="353" spans="1:17" x14ac:dyDescent="0.25">
      <c r="A353" t="s">
        <v>91</v>
      </c>
      <c r="B353">
        <v>2013</v>
      </c>
      <c r="C353" t="s">
        <v>92</v>
      </c>
      <c r="D353" t="s">
        <v>93</v>
      </c>
      <c r="E353">
        <v>378462.95</v>
      </c>
      <c r="F353">
        <v>29157.200000000001</v>
      </c>
      <c r="G353">
        <v>26393.9</v>
      </c>
      <c r="H353">
        <v>29782.7</v>
      </c>
      <c r="I353">
        <v>30990.5</v>
      </c>
      <c r="J353">
        <v>31623.4</v>
      </c>
      <c r="K353">
        <v>31057.3</v>
      </c>
      <c r="L353">
        <v>32548.799999999999</v>
      </c>
      <c r="M353">
        <v>33612.6</v>
      </c>
      <c r="N353">
        <v>31905.4</v>
      </c>
      <c r="O353">
        <v>33988.949999999997</v>
      </c>
      <c r="P353">
        <v>32568.3</v>
      </c>
      <c r="Q353">
        <v>34833.9</v>
      </c>
    </row>
    <row r="354" spans="1:17" x14ac:dyDescent="0.25">
      <c r="A354" t="s">
        <v>91</v>
      </c>
      <c r="B354">
        <v>2013</v>
      </c>
      <c r="C354" t="s">
        <v>92</v>
      </c>
      <c r="D354" t="s">
        <v>94</v>
      </c>
      <c r="E354">
        <v>11644</v>
      </c>
      <c r="F354">
        <v>125329.986</v>
      </c>
      <c r="G354">
        <v>9388.1</v>
      </c>
      <c r="H354">
        <v>9016.5</v>
      </c>
      <c r="I354">
        <v>9739</v>
      </c>
      <c r="J354">
        <v>10487</v>
      </c>
      <c r="K354">
        <v>10632.5</v>
      </c>
      <c r="L354">
        <v>9863.6</v>
      </c>
      <c r="M354">
        <v>10875</v>
      </c>
      <c r="N354">
        <v>11016</v>
      </c>
      <c r="O354">
        <v>10632</v>
      </c>
      <c r="P354">
        <v>11246.5</v>
      </c>
      <c r="Q354">
        <v>10789.786</v>
      </c>
    </row>
    <row r="355" spans="1:17" x14ac:dyDescent="0.25">
      <c r="A355" t="s">
        <v>91</v>
      </c>
      <c r="B355">
        <v>2013</v>
      </c>
      <c r="C355" t="s">
        <v>92</v>
      </c>
      <c r="D355" t="s">
        <v>95</v>
      </c>
      <c r="E355">
        <v>49985.654999999999</v>
      </c>
      <c r="F355">
        <v>52571.752</v>
      </c>
      <c r="G355">
        <v>590749.20700000005</v>
      </c>
      <c r="H355">
        <v>44088.205000000002</v>
      </c>
      <c r="I355">
        <v>41959.982000000004</v>
      </c>
      <c r="J355">
        <v>47560.124000000003</v>
      </c>
      <c r="K355">
        <v>49958.544000000002</v>
      </c>
      <c r="L355">
        <v>49925.930999999997</v>
      </c>
      <c r="M355">
        <v>47217.398999999998</v>
      </c>
      <c r="N355">
        <v>49607.849000000002</v>
      </c>
      <c r="O355">
        <v>54299.739000000001</v>
      </c>
      <c r="P355">
        <v>49789.279000000002</v>
      </c>
      <c r="Q355">
        <v>53784.748</v>
      </c>
    </row>
    <row r="356" spans="1:17" x14ac:dyDescent="0.25">
      <c r="A356" t="s">
        <v>91</v>
      </c>
      <c r="B356">
        <v>2013</v>
      </c>
      <c r="C356" t="s">
        <v>92</v>
      </c>
      <c r="D356" t="s">
        <v>96</v>
      </c>
      <c r="E356">
        <v>9763.6</v>
      </c>
      <c r="F356">
        <v>9393.6</v>
      </c>
      <c r="G356">
        <v>10046.6</v>
      </c>
      <c r="H356">
        <v>108861.3</v>
      </c>
      <c r="I356">
        <v>8587.6</v>
      </c>
      <c r="J356">
        <v>8035</v>
      </c>
      <c r="K356">
        <v>8750.1</v>
      </c>
      <c r="L356">
        <v>9216.2999999999993</v>
      </c>
      <c r="M356">
        <v>8844</v>
      </c>
      <c r="N356">
        <v>8595</v>
      </c>
      <c r="O356">
        <v>8949</v>
      </c>
      <c r="P356">
        <v>9595.7000000000007</v>
      </c>
      <c r="Q356">
        <v>9084.7999999999993</v>
      </c>
    </row>
    <row r="357" spans="1:17" x14ac:dyDescent="0.25">
      <c r="A357" t="s">
        <v>91</v>
      </c>
      <c r="B357">
        <v>2013</v>
      </c>
      <c r="C357" t="s">
        <v>92</v>
      </c>
      <c r="D357" t="s">
        <v>97</v>
      </c>
      <c r="E357">
        <v>83493.679999999993</v>
      </c>
      <c r="F357">
        <v>91912.183000000005</v>
      </c>
      <c r="G357">
        <v>86737.41</v>
      </c>
      <c r="H357">
        <v>94527.073999999993</v>
      </c>
      <c r="I357">
        <v>996173.28200000001</v>
      </c>
      <c r="J357">
        <v>77357.61</v>
      </c>
      <c r="K357">
        <v>69231.274999999994</v>
      </c>
      <c r="L357">
        <v>78006.308999999994</v>
      </c>
      <c r="M357">
        <v>79078.163</v>
      </c>
      <c r="N357">
        <v>82363.759999999995</v>
      </c>
      <c r="O357">
        <v>79722.928</v>
      </c>
      <c r="P357">
        <v>86235.28</v>
      </c>
      <c r="Q357">
        <v>87507.61</v>
      </c>
    </row>
    <row r="358" spans="1:17" x14ac:dyDescent="0.25">
      <c r="A358" t="s">
        <v>91</v>
      </c>
      <c r="B358">
        <v>2013</v>
      </c>
      <c r="C358" t="s">
        <v>92</v>
      </c>
      <c r="D358" t="s">
        <v>98</v>
      </c>
      <c r="E358">
        <v>12507.1</v>
      </c>
      <c r="F358">
        <v>11781.4</v>
      </c>
      <c r="G358">
        <v>12845.1</v>
      </c>
      <c r="H358">
        <v>11984</v>
      </c>
      <c r="I358">
        <v>13155.1</v>
      </c>
      <c r="J358">
        <v>137899.79999999999</v>
      </c>
      <c r="K358">
        <v>10360.799999999999</v>
      </c>
      <c r="L358">
        <v>9764.7999999999993</v>
      </c>
      <c r="M358">
        <v>10432</v>
      </c>
      <c r="N358">
        <v>11175.5</v>
      </c>
      <c r="O358">
        <v>11468.9</v>
      </c>
      <c r="P358">
        <v>10790.3</v>
      </c>
      <c r="Q358">
        <v>11634.8</v>
      </c>
    </row>
    <row r="359" spans="1:17" x14ac:dyDescent="0.25">
      <c r="A359" t="s">
        <v>91</v>
      </c>
      <c r="B359">
        <v>2013</v>
      </c>
      <c r="C359" t="s">
        <v>92</v>
      </c>
      <c r="D359" t="s">
        <v>99</v>
      </c>
      <c r="E359">
        <v>30221.35</v>
      </c>
      <c r="F359">
        <v>26742.9</v>
      </c>
      <c r="G359">
        <v>25992.15</v>
      </c>
      <c r="H359">
        <v>27146.25</v>
      </c>
      <c r="I359">
        <v>26185.05</v>
      </c>
      <c r="J359">
        <v>30166.495999999999</v>
      </c>
      <c r="K359">
        <v>312274.28600000002</v>
      </c>
      <c r="L359">
        <v>24629.45</v>
      </c>
      <c r="M359">
        <v>21214.14</v>
      </c>
      <c r="N359">
        <v>24036.7</v>
      </c>
      <c r="O359">
        <v>25183.7</v>
      </c>
      <c r="P359">
        <v>25762.3</v>
      </c>
      <c r="Q359">
        <v>24993.8</v>
      </c>
    </row>
    <row r="360" spans="1:17" x14ac:dyDescent="0.25">
      <c r="A360" t="s">
        <v>91</v>
      </c>
      <c r="B360">
        <v>2013</v>
      </c>
      <c r="C360" t="s">
        <v>100</v>
      </c>
      <c r="D360" t="s">
        <v>101</v>
      </c>
      <c r="E360">
        <v>63573.5</v>
      </c>
      <c r="F360">
        <v>68435</v>
      </c>
      <c r="G360">
        <v>69595</v>
      </c>
      <c r="H360">
        <v>67375.09</v>
      </c>
      <c r="I360">
        <v>71209.197</v>
      </c>
      <c r="J360">
        <v>69319</v>
      </c>
      <c r="K360">
        <v>77839.452000000005</v>
      </c>
      <c r="L360">
        <v>803208.63500000001</v>
      </c>
      <c r="M360">
        <v>65177</v>
      </c>
      <c r="N360">
        <v>57670.500999999997</v>
      </c>
      <c r="O360">
        <v>63437.5</v>
      </c>
      <c r="P360">
        <v>64729.5</v>
      </c>
      <c r="Q360">
        <v>64847.894999999997</v>
      </c>
    </row>
    <row r="361" spans="1:17" x14ac:dyDescent="0.25">
      <c r="A361" t="s">
        <v>91</v>
      </c>
      <c r="B361">
        <v>2013</v>
      </c>
      <c r="C361" t="s">
        <v>100</v>
      </c>
      <c r="D361" t="s">
        <v>102</v>
      </c>
      <c r="E361">
        <v>40892.519999999997</v>
      </c>
      <c r="F361">
        <v>39203</v>
      </c>
      <c r="G361">
        <v>43235</v>
      </c>
      <c r="H361">
        <v>42854</v>
      </c>
      <c r="I361">
        <v>41200.65</v>
      </c>
      <c r="J361">
        <v>45105.188999999998</v>
      </c>
      <c r="K361">
        <v>42779.4</v>
      </c>
      <c r="L361">
        <v>49136.5</v>
      </c>
      <c r="M361">
        <v>500001.489</v>
      </c>
      <c r="N361">
        <v>42841.5</v>
      </c>
      <c r="O361">
        <v>34499.5</v>
      </c>
      <c r="P361">
        <v>38643</v>
      </c>
      <c r="Q361">
        <v>39611.230000000003</v>
      </c>
    </row>
    <row r="362" spans="1:17" x14ac:dyDescent="0.25">
      <c r="A362" t="s">
        <v>91</v>
      </c>
      <c r="B362">
        <v>2013</v>
      </c>
      <c r="C362" t="s">
        <v>100</v>
      </c>
      <c r="D362" t="s">
        <v>103</v>
      </c>
      <c r="E362">
        <v>98824.428</v>
      </c>
      <c r="F362">
        <v>99073.975999999995</v>
      </c>
      <c r="G362">
        <v>94834.607000000004</v>
      </c>
      <c r="H362">
        <v>102861.402</v>
      </c>
      <c r="I362">
        <v>105601</v>
      </c>
      <c r="J362">
        <v>101328.689</v>
      </c>
      <c r="K362">
        <v>108751.98</v>
      </c>
      <c r="L362">
        <v>105814.001</v>
      </c>
      <c r="M362">
        <v>115301.531</v>
      </c>
      <c r="N362">
        <v>1216335.2919999999</v>
      </c>
      <c r="O362">
        <v>103317.47900000001</v>
      </c>
      <c r="P362">
        <v>85899</v>
      </c>
      <c r="Q362">
        <v>94727.198999999993</v>
      </c>
    </row>
    <row r="363" spans="1:17" x14ac:dyDescent="0.25">
      <c r="A363" t="s">
        <v>91</v>
      </c>
      <c r="B363">
        <v>2013</v>
      </c>
      <c r="C363" t="s">
        <v>100</v>
      </c>
      <c r="D363" t="s">
        <v>104</v>
      </c>
      <c r="E363">
        <v>48367.012000000002</v>
      </c>
      <c r="F363">
        <v>49845.79</v>
      </c>
      <c r="G363">
        <v>50419.5</v>
      </c>
      <c r="H363">
        <v>47796.150999999998</v>
      </c>
      <c r="I363">
        <v>50076.574999999997</v>
      </c>
      <c r="J363">
        <v>52018.067000000003</v>
      </c>
      <c r="K363">
        <v>49689.525000000001</v>
      </c>
      <c r="L363">
        <v>53925.904999999999</v>
      </c>
      <c r="M363">
        <v>52176.5</v>
      </c>
      <c r="N363">
        <v>56783</v>
      </c>
      <c r="O363">
        <v>605600.69200000004</v>
      </c>
      <c r="P363">
        <v>49921.646000000001</v>
      </c>
      <c r="Q363">
        <v>44581.021000000001</v>
      </c>
    </row>
    <row r="364" spans="1:17" x14ac:dyDescent="0.25">
      <c r="A364" t="s">
        <v>91</v>
      </c>
      <c r="B364">
        <v>2013</v>
      </c>
      <c r="C364" t="s">
        <v>100</v>
      </c>
      <c r="D364" t="s">
        <v>105</v>
      </c>
      <c r="E364">
        <v>45380.35</v>
      </c>
      <c r="F364">
        <v>50038.499000000003</v>
      </c>
      <c r="G364">
        <v>50821.84</v>
      </c>
      <c r="H364">
        <v>50650.264000000003</v>
      </c>
      <c r="I364">
        <v>51010.06</v>
      </c>
      <c r="J364">
        <v>52375.519999999997</v>
      </c>
      <c r="K364">
        <v>52507.853999999999</v>
      </c>
      <c r="L364">
        <v>50603.917999999998</v>
      </c>
      <c r="M364">
        <v>55826.75</v>
      </c>
      <c r="N364">
        <v>54114.26</v>
      </c>
      <c r="O364">
        <v>59263.18</v>
      </c>
      <c r="P364">
        <v>625181.69499999995</v>
      </c>
      <c r="Q364">
        <v>52589.2</v>
      </c>
    </row>
    <row r="365" spans="1:17" x14ac:dyDescent="0.25">
      <c r="A365" t="s">
        <v>91</v>
      </c>
      <c r="B365">
        <v>2013</v>
      </c>
      <c r="C365" t="s">
        <v>100</v>
      </c>
      <c r="D365" t="s">
        <v>106</v>
      </c>
      <c r="E365">
        <v>114548.00199999999</v>
      </c>
      <c r="F365">
        <v>101075.671</v>
      </c>
      <c r="G365">
        <v>110632.159</v>
      </c>
      <c r="H365">
        <v>112251.6</v>
      </c>
      <c r="I365">
        <v>113131.171</v>
      </c>
      <c r="J365">
        <v>107958.352</v>
      </c>
      <c r="K365">
        <v>117904.508</v>
      </c>
      <c r="L365">
        <v>116599.72500000001</v>
      </c>
      <c r="M365">
        <v>111971.03200000001</v>
      </c>
      <c r="N365">
        <v>121648.595</v>
      </c>
      <c r="O365">
        <v>120273.79300000001</v>
      </c>
      <c r="P365">
        <v>131500.45699999999</v>
      </c>
      <c r="Q365">
        <v>1379495.0649999999</v>
      </c>
    </row>
    <row r="366" spans="1:17" x14ac:dyDescent="0.25">
      <c r="A366" t="s">
        <v>91</v>
      </c>
      <c r="B366">
        <v>2013</v>
      </c>
      <c r="C366" t="s">
        <v>100</v>
      </c>
      <c r="D366" t="s">
        <v>107</v>
      </c>
      <c r="E366">
        <v>400517.967</v>
      </c>
      <c r="F366">
        <v>34087</v>
      </c>
      <c r="G366">
        <v>29222</v>
      </c>
      <c r="H366">
        <v>31680</v>
      </c>
      <c r="I366">
        <v>32721.5</v>
      </c>
      <c r="J366">
        <v>32796</v>
      </c>
      <c r="K366">
        <v>30973</v>
      </c>
      <c r="L366">
        <v>32805</v>
      </c>
      <c r="M366">
        <v>33687.5</v>
      </c>
      <c r="N366">
        <v>32774</v>
      </c>
      <c r="O366">
        <v>35445.608999999997</v>
      </c>
      <c r="P366">
        <v>35211.858</v>
      </c>
      <c r="Q366">
        <v>39114.5</v>
      </c>
    </row>
    <row r="367" spans="1:17" x14ac:dyDescent="0.25">
      <c r="A367" t="s">
        <v>91</v>
      </c>
      <c r="B367">
        <v>2013</v>
      </c>
      <c r="C367" t="s">
        <v>100</v>
      </c>
      <c r="D367" t="s">
        <v>108</v>
      </c>
      <c r="E367">
        <v>35089.300000000003</v>
      </c>
      <c r="F367">
        <v>366897.07</v>
      </c>
      <c r="G367">
        <v>30473.200000000001</v>
      </c>
      <c r="H367">
        <v>26753.200000000001</v>
      </c>
      <c r="I367">
        <v>30062.9</v>
      </c>
      <c r="J367">
        <v>29974.2</v>
      </c>
      <c r="K367">
        <v>30082.9</v>
      </c>
      <c r="L367">
        <v>29151.599999999999</v>
      </c>
      <c r="M367">
        <v>29671.599999999999</v>
      </c>
      <c r="N367">
        <v>31266.07</v>
      </c>
      <c r="O367">
        <v>30333.3</v>
      </c>
      <c r="P367">
        <v>32327</v>
      </c>
      <c r="Q367">
        <v>31711.8</v>
      </c>
    </row>
    <row r="368" spans="1:17" x14ac:dyDescent="0.25">
      <c r="A368" t="s">
        <v>91</v>
      </c>
      <c r="B368">
        <v>2013</v>
      </c>
      <c r="C368" t="s">
        <v>100</v>
      </c>
      <c r="D368" t="s">
        <v>109</v>
      </c>
      <c r="E368">
        <v>169436.75899999999</v>
      </c>
      <c r="F368">
        <v>187238.24799999999</v>
      </c>
      <c r="G368">
        <v>1943731.3759999999</v>
      </c>
      <c r="H368">
        <v>158609.86199999999</v>
      </c>
      <c r="I368">
        <v>140640.6</v>
      </c>
      <c r="J368">
        <v>151525.44899999999</v>
      </c>
      <c r="K368">
        <v>153672.39799999999</v>
      </c>
      <c r="L368">
        <v>157581.66699999999</v>
      </c>
      <c r="M368">
        <v>157335.96599999999</v>
      </c>
      <c r="N368">
        <v>166864.94</v>
      </c>
      <c r="O368">
        <v>167241.23699999999</v>
      </c>
      <c r="P368">
        <v>159185.55600000001</v>
      </c>
      <c r="Q368">
        <v>174398.69399999999</v>
      </c>
    </row>
    <row r="369" spans="1:17" x14ac:dyDescent="0.25">
      <c r="A369" t="s">
        <v>91</v>
      </c>
      <c r="B369">
        <v>2013</v>
      </c>
      <c r="C369" t="s">
        <v>110</v>
      </c>
      <c r="D369" t="s">
        <v>111</v>
      </c>
      <c r="E369">
        <v>406011.32400000002</v>
      </c>
      <c r="F369">
        <v>397070.538</v>
      </c>
      <c r="G369">
        <v>431630.05599999998</v>
      </c>
      <c r="H369">
        <v>4655426.5199999996</v>
      </c>
      <c r="I369">
        <v>374595.33899999998</v>
      </c>
      <c r="J369">
        <v>338558.04</v>
      </c>
      <c r="K369">
        <v>377272.30200000003</v>
      </c>
      <c r="L369">
        <v>381190.07299999997</v>
      </c>
      <c r="M369">
        <v>394440.84700000001</v>
      </c>
      <c r="N369">
        <v>371490.68900000001</v>
      </c>
      <c r="O369">
        <v>403147.32199999999</v>
      </c>
      <c r="P369">
        <v>402991.51500000001</v>
      </c>
      <c r="Q369">
        <v>377028.47499999998</v>
      </c>
    </row>
    <row r="370" spans="1:17" x14ac:dyDescent="0.25">
      <c r="A370" t="s">
        <v>91</v>
      </c>
      <c r="B370">
        <v>2013</v>
      </c>
      <c r="C370" t="s">
        <v>110</v>
      </c>
      <c r="D370" t="s">
        <v>112</v>
      </c>
      <c r="E370">
        <v>70118.675000000003</v>
      </c>
      <c r="F370">
        <v>75477.884000000005</v>
      </c>
      <c r="G370">
        <v>74086.452000000005</v>
      </c>
      <c r="H370">
        <v>78003</v>
      </c>
      <c r="I370">
        <v>861718.45299999998</v>
      </c>
      <c r="J370">
        <v>72290.86</v>
      </c>
      <c r="K370">
        <v>66002.5</v>
      </c>
      <c r="L370">
        <v>70527.486000000004</v>
      </c>
      <c r="M370">
        <v>68214.7</v>
      </c>
      <c r="N370">
        <v>72894.881999999998</v>
      </c>
      <c r="O370">
        <v>67324</v>
      </c>
      <c r="P370">
        <v>72508.328999999998</v>
      </c>
      <c r="Q370">
        <v>74269.684999999998</v>
      </c>
    </row>
    <row r="371" spans="1:17" x14ac:dyDescent="0.25">
      <c r="A371" t="s">
        <v>91</v>
      </c>
      <c r="B371">
        <v>2013</v>
      </c>
      <c r="C371" t="s">
        <v>110</v>
      </c>
      <c r="D371" t="s">
        <v>113</v>
      </c>
      <c r="E371">
        <v>228016.603</v>
      </c>
      <c r="F371">
        <v>217551.5</v>
      </c>
      <c r="G371">
        <v>234166.076</v>
      </c>
      <c r="H371">
        <v>231748.522</v>
      </c>
      <c r="I371">
        <v>249464.58</v>
      </c>
      <c r="J371">
        <v>2616821.21</v>
      </c>
      <c r="K371">
        <v>204633.94699999999</v>
      </c>
      <c r="L371">
        <v>192475.67300000001</v>
      </c>
      <c r="M371">
        <v>211419.603</v>
      </c>
      <c r="N371">
        <v>207716.56899999999</v>
      </c>
      <c r="O371">
        <v>216833.76800000001</v>
      </c>
      <c r="P371">
        <v>205919.84700000001</v>
      </c>
      <c r="Q371">
        <v>216874.522</v>
      </c>
    </row>
    <row r="372" spans="1:17" x14ac:dyDescent="0.25">
      <c r="A372" t="s">
        <v>91</v>
      </c>
      <c r="B372">
        <v>2013</v>
      </c>
      <c r="C372" t="s">
        <v>110</v>
      </c>
      <c r="D372" t="s">
        <v>114</v>
      </c>
      <c r="E372">
        <v>858133.83</v>
      </c>
      <c r="F372">
        <v>911362.147</v>
      </c>
      <c r="G372">
        <v>840782.12199999997</v>
      </c>
      <c r="H372">
        <v>906212.96799999999</v>
      </c>
      <c r="I372">
        <v>897126.30200000003</v>
      </c>
      <c r="J372">
        <v>941548.32799999998</v>
      </c>
      <c r="K372">
        <v>10476822.093</v>
      </c>
      <c r="L372">
        <v>824795.62100000004</v>
      </c>
      <c r="M372">
        <v>755868.57799999998</v>
      </c>
      <c r="N372">
        <v>877078.35499999998</v>
      </c>
      <c r="O372">
        <v>898023.97499999998</v>
      </c>
      <c r="P372">
        <v>926950.78599999996</v>
      </c>
      <c r="Q372">
        <v>838939.08100000001</v>
      </c>
    </row>
    <row r="373" spans="1:17" x14ac:dyDescent="0.25">
      <c r="A373" t="s">
        <v>91</v>
      </c>
      <c r="B373">
        <v>2013</v>
      </c>
      <c r="C373" t="s">
        <v>115</v>
      </c>
      <c r="D373" t="s">
        <v>116</v>
      </c>
      <c r="E373">
        <v>216155.408</v>
      </c>
      <c r="F373">
        <v>235629.58600000001</v>
      </c>
      <c r="G373">
        <v>241715.734</v>
      </c>
      <c r="H373">
        <v>223175.87299999999</v>
      </c>
      <c r="I373">
        <v>242097.69399999999</v>
      </c>
      <c r="J373">
        <v>235423.79500000001</v>
      </c>
      <c r="K373">
        <v>254078.40100000001</v>
      </c>
      <c r="L373">
        <v>2752702.1140000001</v>
      </c>
      <c r="M373">
        <v>224390.12700000001</v>
      </c>
      <c r="N373">
        <v>191644.38699999999</v>
      </c>
      <c r="O373">
        <v>223613.66399999999</v>
      </c>
      <c r="P373">
        <v>230202.755</v>
      </c>
      <c r="Q373">
        <v>234574.69</v>
      </c>
    </row>
    <row r="374" spans="1:17" x14ac:dyDescent="0.25">
      <c r="A374" t="s">
        <v>91</v>
      </c>
      <c r="B374">
        <v>2013</v>
      </c>
      <c r="C374" t="s">
        <v>115</v>
      </c>
      <c r="D374" t="s">
        <v>117</v>
      </c>
      <c r="E374">
        <v>193432.57</v>
      </c>
      <c r="F374">
        <v>178349.6</v>
      </c>
      <c r="G374">
        <v>196474.88800000001</v>
      </c>
      <c r="H374">
        <v>199745.92000000001</v>
      </c>
      <c r="I374">
        <v>187810.14300000001</v>
      </c>
      <c r="J374">
        <v>209025.09099999999</v>
      </c>
      <c r="K374">
        <v>207560.12100000001</v>
      </c>
      <c r="L374">
        <v>230086.85200000001</v>
      </c>
      <c r="M374">
        <v>2364078.62</v>
      </c>
      <c r="N374">
        <v>199877.97200000001</v>
      </c>
      <c r="O374">
        <v>178484.541</v>
      </c>
      <c r="P374">
        <v>190638.399</v>
      </c>
      <c r="Q374">
        <v>192592.52299999999</v>
      </c>
    </row>
    <row r="375" spans="1:17" x14ac:dyDescent="0.25">
      <c r="A375" t="s">
        <v>91</v>
      </c>
      <c r="B375">
        <v>2013</v>
      </c>
      <c r="C375" t="s">
        <v>115</v>
      </c>
      <c r="D375" t="s">
        <v>118</v>
      </c>
      <c r="E375">
        <v>269585.23300000001</v>
      </c>
      <c r="F375">
        <v>267701.46000000002</v>
      </c>
      <c r="G375">
        <v>255731.83100000001</v>
      </c>
      <c r="H375">
        <v>274022.45</v>
      </c>
      <c r="I375">
        <v>280860.16700000002</v>
      </c>
      <c r="J375">
        <v>268884.80800000002</v>
      </c>
      <c r="K375">
        <v>291667.337</v>
      </c>
      <c r="L375">
        <v>292085.00300000003</v>
      </c>
      <c r="M375">
        <v>322595.67800000001</v>
      </c>
      <c r="N375">
        <v>3297196.148</v>
      </c>
      <c r="O375">
        <v>272994.61200000002</v>
      </c>
      <c r="P375">
        <v>236879.921</v>
      </c>
      <c r="Q375">
        <v>264187.64799999999</v>
      </c>
    </row>
    <row r="376" spans="1:17" x14ac:dyDescent="0.25">
      <c r="A376" t="s">
        <v>91</v>
      </c>
      <c r="B376">
        <v>2013</v>
      </c>
      <c r="C376" t="s">
        <v>119</v>
      </c>
      <c r="D376" t="s">
        <v>120</v>
      </c>
      <c r="E376">
        <v>54364.27</v>
      </c>
      <c r="F376">
        <v>55052.195</v>
      </c>
      <c r="G376">
        <v>55269.788</v>
      </c>
      <c r="H376">
        <v>52439.868000000002</v>
      </c>
      <c r="I376">
        <v>55873.241999999998</v>
      </c>
      <c r="J376">
        <v>57758.35</v>
      </c>
      <c r="K376">
        <v>55129.527000000002</v>
      </c>
      <c r="L376">
        <v>59950.53</v>
      </c>
      <c r="M376">
        <v>58457.19</v>
      </c>
      <c r="N376">
        <v>64437.091999999997</v>
      </c>
      <c r="O376">
        <v>671116.66700000002</v>
      </c>
      <c r="P376">
        <v>55448.792999999998</v>
      </c>
      <c r="Q376">
        <v>46935.822</v>
      </c>
    </row>
    <row r="377" spans="1:17" x14ac:dyDescent="0.25">
      <c r="A377" t="s">
        <v>91</v>
      </c>
      <c r="B377">
        <v>2013</v>
      </c>
      <c r="C377" t="s">
        <v>119</v>
      </c>
      <c r="D377" t="s">
        <v>121</v>
      </c>
      <c r="E377">
        <v>40527.402999999998</v>
      </c>
      <c r="F377">
        <v>46238.212</v>
      </c>
      <c r="G377">
        <v>47778.89</v>
      </c>
      <c r="H377">
        <v>49315.85</v>
      </c>
      <c r="I377">
        <v>47006.73</v>
      </c>
      <c r="J377">
        <v>51663.01</v>
      </c>
      <c r="K377">
        <v>51373.279999999999</v>
      </c>
      <c r="L377">
        <v>48520.061000000002</v>
      </c>
      <c r="M377">
        <v>52557.218999999997</v>
      </c>
      <c r="N377">
        <v>50138.26</v>
      </c>
      <c r="O377">
        <v>54609.91</v>
      </c>
      <c r="P377">
        <v>586942.40500000003</v>
      </c>
      <c r="Q377">
        <v>47213.58</v>
      </c>
    </row>
    <row r="378" spans="1:17" x14ac:dyDescent="0.25">
      <c r="A378" t="s">
        <v>91</v>
      </c>
      <c r="B378">
        <v>2013</v>
      </c>
      <c r="C378" t="s">
        <v>119</v>
      </c>
      <c r="D378" t="s">
        <v>122</v>
      </c>
      <c r="E378">
        <v>123305.20699999999</v>
      </c>
      <c r="F378">
        <v>111595.024</v>
      </c>
      <c r="G378">
        <v>124593.29</v>
      </c>
      <c r="H378">
        <v>128335.948</v>
      </c>
      <c r="I378">
        <v>131581.59299999999</v>
      </c>
      <c r="J378">
        <v>122196.84299999999</v>
      </c>
      <c r="K378">
        <v>132670.51199999999</v>
      </c>
      <c r="L378">
        <v>131141.01999999999</v>
      </c>
      <c r="M378">
        <v>122206.85400000001</v>
      </c>
      <c r="N378">
        <v>131351.717</v>
      </c>
      <c r="O378">
        <v>128225.57399999999</v>
      </c>
      <c r="P378">
        <v>142426.42800000001</v>
      </c>
      <c r="Q378">
        <v>1529630.01</v>
      </c>
    </row>
    <row r="379" spans="1:17" x14ac:dyDescent="0.25">
      <c r="A379" t="s">
        <v>91</v>
      </c>
      <c r="B379">
        <v>2013</v>
      </c>
      <c r="C379" t="s">
        <v>119</v>
      </c>
      <c r="D379" t="s">
        <v>123</v>
      </c>
      <c r="E379">
        <v>1123062.26</v>
      </c>
      <c r="F379">
        <v>81217.5</v>
      </c>
      <c r="G379">
        <v>77177.418999999994</v>
      </c>
      <c r="H379">
        <v>93268</v>
      </c>
      <c r="I379">
        <v>95929.5</v>
      </c>
      <c r="J379">
        <v>96250.009000000005</v>
      </c>
      <c r="K379">
        <v>92163</v>
      </c>
      <c r="L379">
        <v>94351</v>
      </c>
      <c r="M379">
        <v>100566.773</v>
      </c>
      <c r="N379">
        <v>94218.057000000001</v>
      </c>
      <c r="O379">
        <v>100874.5</v>
      </c>
      <c r="P379">
        <v>98506</v>
      </c>
      <c r="Q379">
        <v>98540.501999999993</v>
      </c>
    </row>
    <row r="380" spans="1:17" x14ac:dyDescent="0.25">
      <c r="A380" t="s">
        <v>91</v>
      </c>
      <c r="B380">
        <v>2014</v>
      </c>
      <c r="C380" t="s">
        <v>92</v>
      </c>
      <c r="D380" t="s">
        <v>93</v>
      </c>
      <c r="E380">
        <v>38988</v>
      </c>
      <c r="F380">
        <v>406947.36599999998</v>
      </c>
      <c r="G380">
        <v>30987.9</v>
      </c>
      <c r="H380">
        <v>29922.2</v>
      </c>
      <c r="I380">
        <v>29750.9</v>
      </c>
      <c r="J380">
        <v>32570.2</v>
      </c>
      <c r="K380">
        <v>33165.68</v>
      </c>
      <c r="L380">
        <v>32252.141</v>
      </c>
      <c r="M380">
        <v>35322.65</v>
      </c>
      <c r="N380">
        <v>35290.697999999997</v>
      </c>
      <c r="O380">
        <v>37690.9</v>
      </c>
      <c r="P380">
        <v>38403.796999999999</v>
      </c>
      <c r="Q380">
        <v>32602.3</v>
      </c>
    </row>
    <row r="381" spans="1:17" x14ac:dyDescent="0.25">
      <c r="A381" t="s">
        <v>91</v>
      </c>
      <c r="B381">
        <v>2014</v>
      </c>
      <c r="C381" t="s">
        <v>92</v>
      </c>
      <c r="D381" t="s">
        <v>94</v>
      </c>
      <c r="E381">
        <v>11290.5</v>
      </c>
      <c r="F381">
        <v>13172.5</v>
      </c>
      <c r="G381">
        <v>138151.75</v>
      </c>
      <c r="H381">
        <v>10545</v>
      </c>
      <c r="I381">
        <v>9573.5</v>
      </c>
      <c r="J381">
        <v>10616</v>
      </c>
      <c r="K381">
        <v>10992</v>
      </c>
      <c r="L381">
        <v>10982</v>
      </c>
      <c r="M381">
        <v>10869.75</v>
      </c>
      <c r="N381">
        <v>11808</v>
      </c>
      <c r="O381">
        <v>12071</v>
      </c>
      <c r="P381">
        <v>13068.5</v>
      </c>
      <c r="Q381">
        <v>13163</v>
      </c>
    </row>
    <row r="382" spans="1:17" x14ac:dyDescent="0.25">
      <c r="A382" t="s">
        <v>91</v>
      </c>
      <c r="B382">
        <v>2014</v>
      </c>
      <c r="C382" t="s">
        <v>92</v>
      </c>
      <c r="D382" t="s">
        <v>95</v>
      </c>
      <c r="E382">
        <v>58156.603000000003</v>
      </c>
      <c r="F382">
        <v>51278.595999999998</v>
      </c>
      <c r="G382">
        <v>57695.87</v>
      </c>
      <c r="H382">
        <v>627353.96799999999</v>
      </c>
      <c r="I382">
        <v>47000.567999999999</v>
      </c>
      <c r="J382">
        <v>46241.02</v>
      </c>
      <c r="K382">
        <v>50478.839</v>
      </c>
      <c r="L382">
        <v>50960.03</v>
      </c>
      <c r="M382">
        <v>52444.023999999998</v>
      </c>
      <c r="N382">
        <v>48735.904999999999</v>
      </c>
      <c r="O382">
        <v>52427.101000000002</v>
      </c>
      <c r="P382">
        <v>54854.824999999997</v>
      </c>
      <c r="Q382">
        <v>57080.587</v>
      </c>
    </row>
    <row r="383" spans="1:17" x14ac:dyDescent="0.25">
      <c r="A383" t="s">
        <v>91</v>
      </c>
      <c r="B383">
        <v>2014</v>
      </c>
      <c r="C383" t="s">
        <v>92</v>
      </c>
      <c r="D383" t="s">
        <v>96</v>
      </c>
      <c r="E383">
        <v>11589</v>
      </c>
      <c r="F383">
        <v>11483.3</v>
      </c>
      <c r="G383">
        <v>10273.6</v>
      </c>
      <c r="H383">
        <v>12034.8</v>
      </c>
      <c r="I383">
        <v>122815.08100000001</v>
      </c>
      <c r="J383">
        <v>9407.9</v>
      </c>
      <c r="K383">
        <v>8924.2999999999993</v>
      </c>
      <c r="L383">
        <v>9677.4</v>
      </c>
      <c r="M383">
        <v>9891.61</v>
      </c>
      <c r="N383">
        <v>10310.6</v>
      </c>
      <c r="O383">
        <v>9177.0709999999999</v>
      </c>
      <c r="P383">
        <v>9760.9</v>
      </c>
      <c r="Q383">
        <v>10284.6</v>
      </c>
    </row>
    <row r="384" spans="1:17" x14ac:dyDescent="0.25">
      <c r="A384" t="s">
        <v>91</v>
      </c>
      <c r="B384">
        <v>2014</v>
      </c>
      <c r="C384" t="s">
        <v>92</v>
      </c>
      <c r="D384" t="s">
        <v>97</v>
      </c>
      <c r="E384">
        <v>93391.5</v>
      </c>
      <c r="F384">
        <v>95280</v>
      </c>
      <c r="G384">
        <v>103380.899</v>
      </c>
      <c r="H384">
        <v>92075.017000000007</v>
      </c>
      <c r="I384">
        <v>108592.2</v>
      </c>
      <c r="J384">
        <v>1098714.351</v>
      </c>
      <c r="K384">
        <v>86496.6</v>
      </c>
      <c r="L384">
        <v>79166.301000000007</v>
      </c>
      <c r="M384">
        <v>83320.12</v>
      </c>
      <c r="N384">
        <v>89148.612999999998</v>
      </c>
      <c r="O384">
        <v>88627.900999999998</v>
      </c>
      <c r="P384">
        <v>85315.75</v>
      </c>
      <c r="Q384">
        <v>93919.45</v>
      </c>
    </row>
    <row r="385" spans="1:17" x14ac:dyDescent="0.25">
      <c r="A385" t="s">
        <v>91</v>
      </c>
      <c r="B385">
        <v>2014</v>
      </c>
      <c r="C385" t="s">
        <v>92</v>
      </c>
      <c r="D385" t="s">
        <v>98</v>
      </c>
      <c r="E385">
        <v>12920.2</v>
      </c>
      <c r="F385">
        <v>14053.6</v>
      </c>
      <c r="G385">
        <v>14277</v>
      </c>
      <c r="H385">
        <v>14568</v>
      </c>
      <c r="I385">
        <v>12653.4</v>
      </c>
      <c r="J385">
        <v>14237.6</v>
      </c>
      <c r="K385">
        <v>154417.4</v>
      </c>
      <c r="L385">
        <v>11951.9</v>
      </c>
      <c r="M385">
        <v>11256.5</v>
      </c>
      <c r="N385">
        <v>11299.3</v>
      </c>
      <c r="O385">
        <v>12294.3</v>
      </c>
      <c r="P385">
        <v>12953.7</v>
      </c>
      <c r="Q385">
        <v>11951.9</v>
      </c>
    </row>
    <row r="386" spans="1:17" x14ac:dyDescent="0.25">
      <c r="A386" t="s">
        <v>91</v>
      </c>
      <c r="B386">
        <v>2014</v>
      </c>
      <c r="C386" t="s">
        <v>92</v>
      </c>
      <c r="D386" t="s">
        <v>99</v>
      </c>
      <c r="E386">
        <v>28191.83</v>
      </c>
      <c r="F386">
        <v>30733.847000000002</v>
      </c>
      <c r="G386">
        <v>30192.21</v>
      </c>
      <c r="H386">
        <v>31105.1</v>
      </c>
      <c r="I386">
        <v>31641.3</v>
      </c>
      <c r="J386">
        <v>27745</v>
      </c>
      <c r="K386">
        <v>35316.85</v>
      </c>
      <c r="L386">
        <v>350345.43900000001</v>
      </c>
      <c r="M386">
        <v>26834.85</v>
      </c>
      <c r="N386">
        <v>25048.5</v>
      </c>
      <c r="O386">
        <v>26044.151000000002</v>
      </c>
      <c r="P386">
        <v>28404.2</v>
      </c>
      <c r="Q386">
        <v>29087.600999999999</v>
      </c>
    </row>
    <row r="387" spans="1:17" x14ac:dyDescent="0.25">
      <c r="A387" t="s">
        <v>91</v>
      </c>
      <c r="B387">
        <v>2014</v>
      </c>
      <c r="C387" t="s">
        <v>100</v>
      </c>
      <c r="D387" t="s">
        <v>101</v>
      </c>
      <c r="E387">
        <v>71219.009000000005</v>
      </c>
      <c r="F387">
        <v>68793.125</v>
      </c>
      <c r="G387">
        <v>75313.114000000001</v>
      </c>
      <c r="H387">
        <v>75170.5</v>
      </c>
      <c r="I387">
        <v>76908.5</v>
      </c>
      <c r="J387">
        <v>81821.2</v>
      </c>
      <c r="K387">
        <v>73263.8</v>
      </c>
      <c r="L387">
        <v>86046</v>
      </c>
      <c r="M387">
        <v>887026.27500000002</v>
      </c>
      <c r="N387">
        <v>72626.5</v>
      </c>
      <c r="O387">
        <v>65887.997000000003</v>
      </c>
      <c r="P387">
        <v>68369.03</v>
      </c>
      <c r="Q387">
        <v>71607.5</v>
      </c>
    </row>
    <row r="388" spans="1:17" x14ac:dyDescent="0.25">
      <c r="A388" t="s">
        <v>91</v>
      </c>
      <c r="B388">
        <v>2014</v>
      </c>
      <c r="C388" t="s">
        <v>100</v>
      </c>
      <c r="D388" t="s">
        <v>102</v>
      </c>
      <c r="E388">
        <v>46557.440000000002</v>
      </c>
      <c r="F388">
        <v>46175.947</v>
      </c>
      <c r="G388">
        <v>43829</v>
      </c>
      <c r="H388">
        <v>47887.542000000001</v>
      </c>
      <c r="I388">
        <v>47117.894999999997</v>
      </c>
      <c r="J388">
        <v>48674.491999999998</v>
      </c>
      <c r="K388">
        <v>51922.5</v>
      </c>
      <c r="L388">
        <v>47192.49</v>
      </c>
      <c r="M388">
        <v>57209.489000000001</v>
      </c>
      <c r="N388">
        <v>569210.19499999995</v>
      </c>
      <c r="O388">
        <v>48035</v>
      </c>
      <c r="P388">
        <v>41494.9</v>
      </c>
      <c r="Q388">
        <v>43113.5</v>
      </c>
    </row>
    <row r="389" spans="1:17" x14ac:dyDescent="0.25">
      <c r="A389" t="s">
        <v>91</v>
      </c>
      <c r="B389">
        <v>2014</v>
      </c>
      <c r="C389" t="s">
        <v>100</v>
      </c>
      <c r="D389" t="s">
        <v>103</v>
      </c>
      <c r="E389">
        <v>102629.37</v>
      </c>
      <c r="F389">
        <v>109988.867</v>
      </c>
      <c r="G389">
        <v>109960.454</v>
      </c>
      <c r="H389">
        <v>104924.57399999999</v>
      </c>
      <c r="I389">
        <v>112925.118</v>
      </c>
      <c r="J389">
        <v>112551.325</v>
      </c>
      <c r="K389">
        <v>116848.88400000001</v>
      </c>
      <c r="L389">
        <v>124003.13499999999</v>
      </c>
      <c r="M389">
        <v>111574</v>
      </c>
      <c r="N389">
        <v>129193.5</v>
      </c>
      <c r="O389">
        <v>1348677.0349999999</v>
      </c>
      <c r="P389">
        <v>112137</v>
      </c>
      <c r="Q389">
        <v>101940.808</v>
      </c>
    </row>
    <row r="390" spans="1:17" x14ac:dyDescent="0.25">
      <c r="A390" t="s">
        <v>91</v>
      </c>
      <c r="B390">
        <v>2014</v>
      </c>
      <c r="C390" t="s">
        <v>100</v>
      </c>
      <c r="D390" t="s">
        <v>104</v>
      </c>
      <c r="E390">
        <v>50572.5</v>
      </c>
      <c r="F390">
        <v>51373.968999999997</v>
      </c>
      <c r="G390">
        <v>53187.232000000004</v>
      </c>
      <c r="H390">
        <v>55343.788999999997</v>
      </c>
      <c r="I390">
        <v>50103.982000000004</v>
      </c>
      <c r="J390">
        <v>52927.05</v>
      </c>
      <c r="K390">
        <v>54592.5</v>
      </c>
      <c r="L390">
        <v>55774.95</v>
      </c>
      <c r="M390">
        <v>59381.262000000002</v>
      </c>
      <c r="N390">
        <v>52728.5</v>
      </c>
      <c r="O390">
        <v>62829.366999999998</v>
      </c>
      <c r="P390">
        <v>652345.85400000005</v>
      </c>
      <c r="Q390">
        <v>53530.752999999997</v>
      </c>
    </row>
    <row r="391" spans="1:17" x14ac:dyDescent="0.25">
      <c r="A391" t="s">
        <v>91</v>
      </c>
      <c r="B391">
        <v>2014</v>
      </c>
      <c r="C391" t="s">
        <v>100</v>
      </c>
      <c r="D391" t="s">
        <v>105</v>
      </c>
      <c r="E391">
        <v>58607.387000000002</v>
      </c>
      <c r="F391">
        <v>51524.966999999997</v>
      </c>
      <c r="G391">
        <v>54525.47</v>
      </c>
      <c r="H391">
        <v>57852.92</v>
      </c>
      <c r="I391">
        <v>56792.476999999999</v>
      </c>
      <c r="J391">
        <v>54851.082999999999</v>
      </c>
      <c r="K391">
        <v>56592.364000000001</v>
      </c>
      <c r="L391">
        <v>56401.87</v>
      </c>
      <c r="M391">
        <v>59275.24</v>
      </c>
      <c r="N391">
        <v>62177.15</v>
      </c>
      <c r="O391">
        <v>55271.326999999997</v>
      </c>
      <c r="P391">
        <v>62397.694000000003</v>
      </c>
      <c r="Q391">
        <v>686269.94900000002</v>
      </c>
    </row>
    <row r="392" spans="1:17" x14ac:dyDescent="0.25">
      <c r="A392" t="s">
        <v>91</v>
      </c>
      <c r="B392">
        <v>2014</v>
      </c>
      <c r="C392" t="s">
        <v>100</v>
      </c>
      <c r="D392" t="s">
        <v>106</v>
      </c>
      <c r="E392">
        <v>1497221.784</v>
      </c>
      <c r="F392">
        <v>124858.704</v>
      </c>
      <c r="G392">
        <v>115766.29300000001</v>
      </c>
      <c r="H392">
        <v>121667.87300000001</v>
      </c>
      <c r="I392">
        <v>124858.281</v>
      </c>
      <c r="J392">
        <v>121151.08900000001</v>
      </c>
      <c r="K392">
        <v>115903.99</v>
      </c>
      <c r="L392">
        <v>120564.83</v>
      </c>
      <c r="M392">
        <v>122165.825</v>
      </c>
      <c r="N392">
        <v>127666.11500000001</v>
      </c>
      <c r="O392">
        <v>134682.734</v>
      </c>
      <c r="P392">
        <v>122919.8</v>
      </c>
      <c r="Q392">
        <v>145016.25</v>
      </c>
    </row>
    <row r="393" spans="1:17" x14ac:dyDescent="0.25">
      <c r="A393" t="s">
        <v>91</v>
      </c>
      <c r="B393">
        <v>2014</v>
      </c>
      <c r="C393" t="s">
        <v>100</v>
      </c>
      <c r="D393" t="s">
        <v>107</v>
      </c>
      <c r="E393">
        <v>42687</v>
      </c>
      <c r="F393">
        <v>441612.033</v>
      </c>
      <c r="G393">
        <v>38824.908000000003</v>
      </c>
      <c r="H393">
        <v>34006.705999999998</v>
      </c>
      <c r="I393">
        <v>35129.949999999997</v>
      </c>
      <c r="J393">
        <v>37195.713000000003</v>
      </c>
      <c r="K393">
        <v>35692.205000000002</v>
      </c>
      <c r="L393">
        <v>33135.106</v>
      </c>
      <c r="M393">
        <v>36316.5</v>
      </c>
      <c r="N393">
        <v>36131</v>
      </c>
      <c r="O393">
        <v>37521.56</v>
      </c>
      <c r="P393">
        <v>39352.885000000002</v>
      </c>
      <c r="Q393">
        <v>35618.5</v>
      </c>
    </row>
    <row r="394" spans="1:17" x14ac:dyDescent="0.25">
      <c r="A394" t="s">
        <v>91</v>
      </c>
      <c r="B394">
        <v>2014</v>
      </c>
      <c r="C394" t="s">
        <v>100</v>
      </c>
      <c r="D394" t="s">
        <v>108</v>
      </c>
      <c r="E394">
        <v>32267.9</v>
      </c>
      <c r="F394">
        <v>38907.300000000003</v>
      </c>
      <c r="G394">
        <v>403098.46600000001</v>
      </c>
      <c r="H394">
        <v>34045.300000000003</v>
      </c>
      <c r="I394">
        <v>31389.5</v>
      </c>
      <c r="J394">
        <v>31868.5</v>
      </c>
      <c r="K394">
        <v>33760.69</v>
      </c>
      <c r="L394">
        <v>32799.714</v>
      </c>
      <c r="M394">
        <v>31155.506000000001</v>
      </c>
      <c r="N394">
        <v>32451.5</v>
      </c>
      <c r="O394">
        <v>33163.1</v>
      </c>
      <c r="P394">
        <v>34650.055999999997</v>
      </c>
      <c r="Q394">
        <v>36639.4</v>
      </c>
    </row>
    <row r="395" spans="1:17" x14ac:dyDescent="0.25">
      <c r="A395" t="s">
        <v>91</v>
      </c>
      <c r="B395">
        <v>2014</v>
      </c>
      <c r="C395" t="s">
        <v>100</v>
      </c>
      <c r="D395" t="s">
        <v>109</v>
      </c>
      <c r="E395">
        <v>195674.54800000001</v>
      </c>
      <c r="F395">
        <v>169210.25200000001</v>
      </c>
      <c r="G395">
        <v>215920.14</v>
      </c>
      <c r="H395">
        <v>2145017.179</v>
      </c>
      <c r="I395">
        <v>185530.334</v>
      </c>
      <c r="J395">
        <v>161048.31700000001</v>
      </c>
      <c r="K395">
        <v>163094.30300000001</v>
      </c>
      <c r="L395">
        <v>176540.82500000001</v>
      </c>
      <c r="M395">
        <v>173618</v>
      </c>
      <c r="N395">
        <v>171858.916</v>
      </c>
      <c r="O395">
        <v>176018.28</v>
      </c>
      <c r="P395">
        <v>175031.82399999999</v>
      </c>
      <c r="Q395">
        <v>181471.44</v>
      </c>
    </row>
    <row r="396" spans="1:17" x14ac:dyDescent="0.25">
      <c r="A396" t="s">
        <v>91</v>
      </c>
      <c r="B396">
        <v>2014</v>
      </c>
      <c r="C396" t="s">
        <v>110</v>
      </c>
      <c r="D396" t="s">
        <v>111</v>
      </c>
      <c r="E396">
        <v>423700.31699999998</v>
      </c>
      <c r="F396">
        <v>448653.42</v>
      </c>
      <c r="G396">
        <v>390555.74300000002</v>
      </c>
      <c r="H396">
        <v>473834.201</v>
      </c>
      <c r="I396">
        <v>4986074.2810000004</v>
      </c>
      <c r="J396">
        <v>402884.51400000002</v>
      </c>
      <c r="K396">
        <v>384143.54300000001</v>
      </c>
      <c r="L396">
        <v>391656.68800000002</v>
      </c>
      <c r="M396">
        <v>423012.55</v>
      </c>
      <c r="N396">
        <v>417784.90299999999</v>
      </c>
      <c r="O396">
        <v>395744.31099999999</v>
      </c>
      <c r="P396">
        <v>416845.21100000001</v>
      </c>
      <c r="Q396">
        <v>417258.88</v>
      </c>
    </row>
    <row r="397" spans="1:17" x14ac:dyDescent="0.25">
      <c r="A397" t="s">
        <v>91</v>
      </c>
      <c r="B397">
        <v>2014</v>
      </c>
      <c r="C397" t="s">
        <v>110</v>
      </c>
      <c r="D397" t="s">
        <v>112</v>
      </c>
      <c r="E397">
        <v>75090.433000000005</v>
      </c>
      <c r="F397">
        <v>79494.014999999999</v>
      </c>
      <c r="G397">
        <v>83841</v>
      </c>
      <c r="H397">
        <v>74112.600000000006</v>
      </c>
      <c r="I397">
        <v>92822.612999999998</v>
      </c>
      <c r="J397">
        <v>934933.58799999999</v>
      </c>
      <c r="K397">
        <v>80106.383000000002</v>
      </c>
      <c r="L397">
        <v>74115.69</v>
      </c>
      <c r="M397">
        <v>74000.899999999994</v>
      </c>
      <c r="N397">
        <v>78147.754000000001</v>
      </c>
      <c r="O397">
        <v>75290.572</v>
      </c>
      <c r="P397">
        <v>72198.356</v>
      </c>
      <c r="Q397">
        <v>75713.271999999997</v>
      </c>
    </row>
    <row r="398" spans="1:17" x14ac:dyDescent="0.25">
      <c r="A398" t="s">
        <v>91</v>
      </c>
      <c r="B398">
        <v>2014</v>
      </c>
      <c r="C398" t="s">
        <v>110</v>
      </c>
      <c r="D398" t="s">
        <v>113</v>
      </c>
      <c r="E398">
        <v>228084.47500000001</v>
      </c>
      <c r="F398">
        <v>237136.712</v>
      </c>
      <c r="G398">
        <v>242544.82500000001</v>
      </c>
      <c r="H398">
        <v>256166.45800000001</v>
      </c>
      <c r="I398">
        <v>233595.73199999999</v>
      </c>
      <c r="J398">
        <v>274967.88699999999</v>
      </c>
      <c r="K398">
        <v>2861013.3769999999</v>
      </c>
      <c r="L398">
        <v>242703.35800000001</v>
      </c>
      <c r="M398">
        <v>231891.23499999999</v>
      </c>
      <c r="N398">
        <v>228146.61499999999</v>
      </c>
      <c r="O398">
        <v>233739.6</v>
      </c>
      <c r="P398">
        <v>236049.57</v>
      </c>
      <c r="Q398">
        <v>215986.91</v>
      </c>
    </row>
    <row r="399" spans="1:17" x14ac:dyDescent="0.25">
      <c r="A399" t="s">
        <v>91</v>
      </c>
      <c r="B399">
        <v>2014</v>
      </c>
      <c r="C399" t="s">
        <v>110</v>
      </c>
      <c r="D399" t="s">
        <v>114</v>
      </c>
      <c r="E399">
        <v>852595.88899999997</v>
      </c>
      <c r="F399">
        <v>879896.06900000002</v>
      </c>
      <c r="G399">
        <v>913080.02800000005</v>
      </c>
      <c r="H399">
        <v>913585.25800000003</v>
      </c>
      <c r="I399">
        <v>965120.37699999998</v>
      </c>
      <c r="J399">
        <v>845512.82700000005</v>
      </c>
      <c r="K399">
        <v>971289.19799999997</v>
      </c>
      <c r="L399">
        <v>10849785.846000001</v>
      </c>
      <c r="M399">
        <v>850742.69400000002</v>
      </c>
      <c r="N399">
        <v>855295.04299999995</v>
      </c>
      <c r="O399">
        <v>903148.70600000001</v>
      </c>
      <c r="P399">
        <v>956774.65300000005</v>
      </c>
      <c r="Q399">
        <v>942745.10400000005</v>
      </c>
    </row>
    <row r="400" spans="1:17" x14ac:dyDescent="0.25">
      <c r="A400" t="s">
        <v>91</v>
      </c>
      <c r="B400">
        <v>2014</v>
      </c>
      <c r="C400" t="s">
        <v>115</v>
      </c>
      <c r="D400" t="s">
        <v>116</v>
      </c>
      <c r="E400">
        <v>244470.72099999999</v>
      </c>
      <c r="F400">
        <v>227422.10800000001</v>
      </c>
      <c r="G400">
        <v>245259.80300000001</v>
      </c>
      <c r="H400">
        <v>245022.842</v>
      </c>
      <c r="I400">
        <v>245480.08900000001</v>
      </c>
      <c r="J400">
        <v>263043.13699999999</v>
      </c>
      <c r="K400">
        <v>226504.872</v>
      </c>
      <c r="L400">
        <v>268494.99900000001</v>
      </c>
      <c r="M400">
        <v>2886674.1</v>
      </c>
      <c r="N400">
        <v>221543.4</v>
      </c>
      <c r="O400">
        <v>218321.54699999999</v>
      </c>
      <c r="P400">
        <v>233849.326</v>
      </c>
      <c r="Q400">
        <v>247261.25599999999</v>
      </c>
    </row>
    <row r="401" spans="1:17" x14ac:dyDescent="0.25">
      <c r="A401" t="s">
        <v>91</v>
      </c>
      <c r="B401">
        <v>2014</v>
      </c>
      <c r="C401" t="s">
        <v>115</v>
      </c>
      <c r="D401" t="s">
        <v>117</v>
      </c>
      <c r="E401">
        <v>214270.467</v>
      </c>
      <c r="F401">
        <v>206470.22</v>
      </c>
      <c r="G401">
        <v>190795.75700000001</v>
      </c>
      <c r="H401">
        <v>207496.386</v>
      </c>
      <c r="I401">
        <v>209298.022</v>
      </c>
      <c r="J401">
        <v>213689.86799999999</v>
      </c>
      <c r="K401">
        <v>231281.179</v>
      </c>
      <c r="L401">
        <v>209531.96599999999</v>
      </c>
      <c r="M401">
        <v>256302.13200000001</v>
      </c>
      <c r="N401">
        <v>2571463.105</v>
      </c>
      <c r="O401">
        <v>221465.94699999999</v>
      </c>
      <c r="P401">
        <v>204252.55799999999</v>
      </c>
      <c r="Q401">
        <v>206608.603</v>
      </c>
    </row>
    <row r="402" spans="1:17" x14ac:dyDescent="0.25">
      <c r="A402" t="s">
        <v>91</v>
      </c>
      <c r="B402">
        <v>2014</v>
      </c>
      <c r="C402" t="s">
        <v>115</v>
      </c>
      <c r="D402" t="s">
        <v>118</v>
      </c>
      <c r="E402">
        <v>284905.47700000001</v>
      </c>
      <c r="F402">
        <v>301154.46500000003</v>
      </c>
      <c r="G402">
        <v>289452.26</v>
      </c>
      <c r="H402">
        <v>268331.71500000003</v>
      </c>
      <c r="I402">
        <v>291662.42</v>
      </c>
      <c r="J402">
        <v>290198.99900000001</v>
      </c>
      <c r="K402">
        <v>294611.15299999999</v>
      </c>
      <c r="L402">
        <v>314949.136</v>
      </c>
      <c r="M402">
        <v>287266.48700000002</v>
      </c>
      <c r="N402">
        <v>347184.08199999999</v>
      </c>
      <c r="O402">
        <v>3552611.804</v>
      </c>
      <c r="P402">
        <v>296913.65500000003</v>
      </c>
      <c r="Q402">
        <v>285981.95500000002</v>
      </c>
    </row>
    <row r="403" spans="1:17" x14ac:dyDescent="0.25">
      <c r="A403" t="s">
        <v>91</v>
      </c>
      <c r="B403">
        <v>2014</v>
      </c>
      <c r="C403" t="s">
        <v>119</v>
      </c>
      <c r="D403" t="s">
        <v>120</v>
      </c>
      <c r="E403">
        <v>52908.841999999997</v>
      </c>
      <c r="F403">
        <v>57093.8</v>
      </c>
      <c r="G403">
        <v>61179.3</v>
      </c>
      <c r="H403">
        <v>59241.552000000003</v>
      </c>
      <c r="I403">
        <v>55102.95</v>
      </c>
      <c r="J403">
        <v>58882.6</v>
      </c>
      <c r="K403">
        <v>61736.377999999997</v>
      </c>
      <c r="L403">
        <v>64048.15</v>
      </c>
      <c r="M403">
        <v>67964.800000000003</v>
      </c>
      <c r="N403">
        <v>56701.65</v>
      </c>
      <c r="O403">
        <v>67898.2</v>
      </c>
      <c r="P403">
        <v>717740.23400000005</v>
      </c>
      <c r="Q403">
        <v>54982.012000000002</v>
      </c>
    </row>
    <row r="404" spans="1:17" x14ac:dyDescent="0.25">
      <c r="A404" t="s">
        <v>91</v>
      </c>
      <c r="B404">
        <v>2014</v>
      </c>
      <c r="C404" t="s">
        <v>119</v>
      </c>
      <c r="D404" t="s">
        <v>121</v>
      </c>
      <c r="E404">
        <v>50410.85</v>
      </c>
      <c r="F404">
        <v>47834.78</v>
      </c>
      <c r="G404">
        <v>53129.237000000001</v>
      </c>
      <c r="H404">
        <v>56822.444000000003</v>
      </c>
      <c r="I404">
        <v>59586.07</v>
      </c>
      <c r="J404">
        <v>54065.78</v>
      </c>
      <c r="K404">
        <v>56601.192999999999</v>
      </c>
      <c r="L404">
        <v>55192.959999999999</v>
      </c>
      <c r="M404">
        <v>57430.144</v>
      </c>
      <c r="N404">
        <v>60305.247000000003</v>
      </c>
      <c r="O404">
        <v>50123.37</v>
      </c>
      <c r="P404">
        <v>60907.078999999998</v>
      </c>
      <c r="Q404">
        <v>662409.15399999998</v>
      </c>
    </row>
    <row r="405" spans="1:17" x14ac:dyDescent="0.25">
      <c r="A405" t="s">
        <v>91</v>
      </c>
      <c r="B405">
        <v>2014</v>
      </c>
      <c r="C405" t="s">
        <v>119</v>
      </c>
      <c r="D405" t="s">
        <v>122</v>
      </c>
      <c r="E405">
        <v>1639888.5179999999</v>
      </c>
      <c r="F405">
        <v>129032.40700000001</v>
      </c>
      <c r="G405">
        <v>122773.42</v>
      </c>
      <c r="H405">
        <v>133567.40100000001</v>
      </c>
      <c r="I405">
        <v>145499.47</v>
      </c>
      <c r="J405">
        <v>143140.91500000001</v>
      </c>
      <c r="K405">
        <v>131556.448</v>
      </c>
      <c r="L405">
        <v>130257.95299999999</v>
      </c>
      <c r="M405">
        <v>137023.24400000001</v>
      </c>
      <c r="N405">
        <v>140890.31</v>
      </c>
      <c r="O405">
        <v>147044.57</v>
      </c>
      <c r="P405">
        <v>128776.72</v>
      </c>
      <c r="Q405">
        <v>150325.66</v>
      </c>
    </row>
    <row r="406" spans="1:17" x14ac:dyDescent="0.25">
      <c r="A406" t="s">
        <v>91</v>
      </c>
      <c r="B406">
        <v>2014</v>
      </c>
      <c r="C406" t="s">
        <v>119</v>
      </c>
      <c r="D406" t="s">
        <v>123</v>
      </c>
      <c r="E406">
        <v>102784</v>
      </c>
      <c r="F406">
        <v>1172428.676</v>
      </c>
      <c r="G406">
        <v>86100.218999999997</v>
      </c>
      <c r="H406">
        <v>91652</v>
      </c>
      <c r="I406">
        <v>96199.56</v>
      </c>
      <c r="J406">
        <v>100157.6</v>
      </c>
      <c r="K406">
        <v>102042.171</v>
      </c>
      <c r="L406">
        <v>90780.676999999996</v>
      </c>
      <c r="M406">
        <v>96760.047000000006</v>
      </c>
      <c r="N406">
        <v>100005.569</v>
      </c>
      <c r="O406">
        <v>103402.033</v>
      </c>
      <c r="P406">
        <v>105924.3</v>
      </c>
      <c r="Q406">
        <v>96620.5</v>
      </c>
    </row>
    <row r="407" spans="1:17" x14ac:dyDescent="0.25">
      <c r="A407" t="s">
        <v>91</v>
      </c>
      <c r="B407">
        <v>2015</v>
      </c>
      <c r="C407" t="s">
        <v>92</v>
      </c>
      <c r="D407" t="s">
        <v>93</v>
      </c>
      <c r="E407">
        <v>32944.9</v>
      </c>
      <c r="F407">
        <v>38899.800000000003</v>
      </c>
      <c r="G407">
        <v>416855.03200000001</v>
      </c>
      <c r="H407">
        <v>36068.6</v>
      </c>
      <c r="I407">
        <v>29005.234</v>
      </c>
      <c r="J407">
        <v>32815.9</v>
      </c>
      <c r="K407">
        <v>33819.11</v>
      </c>
      <c r="L407">
        <v>33268.5</v>
      </c>
      <c r="M407">
        <v>34794.199999999997</v>
      </c>
      <c r="N407">
        <v>36685.21</v>
      </c>
      <c r="O407">
        <v>35357.495000000003</v>
      </c>
      <c r="P407">
        <v>36365.9</v>
      </c>
      <c r="Q407">
        <v>36830.182999999997</v>
      </c>
    </row>
    <row r="408" spans="1:17" x14ac:dyDescent="0.25">
      <c r="A408" t="s">
        <v>91</v>
      </c>
      <c r="B408">
        <v>2015</v>
      </c>
      <c r="C408" t="s">
        <v>92</v>
      </c>
      <c r="D408" t="s">
        <v>94</v>
      </c>
      <c r="E408">
        <v>12289</v>
      </c>
      <c r="F408">
        <v>10555</v>
      </c>
      <c r="G408">
        <v>12384</v>
      </c>
      <c r="H408">
        <v>140258.84</v>
      </c>
      <c r="I408">
        <v>12134.5</v>
      </c>
      <c r="J408">
        <v>9811.5</v>
      </c>
      <c r="K408">
        <v>11177</v>
      </c>
      <c r="L408">
        <v>11877</v>
      </c>
      <c r="M408">
        <v>11209</v>
      </c>
      <c r="N408">
        <v>11974.5</v>
      </c>
      <c r="O408">
        <v>12584</v>
      </c>
      <c r="P408">
        <v>12087.84</v>
      </c>
      <c r="Q408">
        <v>12175.5</v>
      </c>
    </row>
    <row r="409" spans="1:17" x14ac:dyDescent="0.25">
      <c r="A409" t="s">
        <v>91</v>
      </c>
      <c r="B409">
        <v>2015</v>
      </c>
      <c r="C409" t="s">
        <v>92</v>
      </c>
      <c r="D409" t="s">
        <v>95</v>
      </c>
      <c r="E409">
        <v>54941.607000000004</v>
      </c>
      <c r="F409">
        <v>55214.612000000001</v>
      </c>
      <c r="G409">
        <v>48352.209000000003</v>
      </c>
      <c r="H409">
        <v>54667.213000000003</v>
      </c>
      <c r="I409">
        <v>617203.43000000005</v>
      </c>
      <c r="J409">
        <v>50420.809000000001</v>
      </c>
      <c r="K409">
        <v>43948.451999999997</v>
      </c>
      <c r="L409">
        <v>49900.160000000003</v>
      </c>
      <c r="M409">
        <v>51375.644999999997</v>
      </c>
      <c r="N409">
        <v>49845.917000000001</v>
      </c>
      <c r="O409">
        <v>50611.343000000001</v>
      </c>
      <c r="P409">
        <v>52786.014999999999</v>
      </c>
      <c r="Q409">
        <v>55139.447999999997</v>
      </c>
    </row>
    <row r="410" spans="1:17" x14ac:dyDescent="0.25">
      <c r="A410" t="s">
        <v>91</v>
      </c>
      <c r="B410">
        <v>2015</v>
      </c>
      <c r="C410" t="s">
        <v>92</v>
      </c>
      <c r="D410" t="s">
        <v>96</v>
      </c>
      <c r="E410">
        <v>10316.6</v>
      </c>
      <c r="F410">
        <v>11069.4</v>
      </c>
      <c r="G410">
        <v>10632.8</v>
      </c>
      <c r="H410">
        <v>9908</v>
      </c>
      <c r="I410">
        <v>11175</v>
      </c>
      <c r="J410">
        <v>123890.243</v>
      </c>
      <c r="K410">
        <v>10709.6</v>
      </c>
      <c r="L410">
        <v>8981.2999999999993</v>
      </c>
      <c r="M410">
        <v>10301</v>
      </c>
      <c r="N410">
        <v>10247</v>
      </c>
      <c r="O410">
        <v>9707.6</v>
      </c>
      <c r="P410">
        <v>10520.3</v>
      </c>
      <c r="Q410">
        <v>10321.643</v>
      </c>
    </row>
    <row r="411" spans="1:17" x14ac:dyDescent="0.25">
      <c r="A411" t="s">
        <v>91</v>
      </c>
      <c r="B411">
        <v>2015</v>
      </c>
      <c r="C411" t="s">
        <v>92</v>
      </c>
      <c r="D411" t="s">
        <v>97</v>
      </c>
      <c r="E411">
        <v>98040.45</v>
      </c>
      <c r="F411">
        <v>96218.38</v>
      </c>
      <c r="G411">
        <v>96757.543999999994</v>
      </c>
      <c r="H411">
        <v>101043.88800000001</v>
      </c>
      <c r="I411">
        <v>90322.54</v>
      </c>
      <c r="J411">
        <v>103269.13</v>
      </c>
      <c r="K411">
        <v>1131966.264</v>
      </c>
      <c r="L411">
        <v>96746.05</v>
      </c>
      <c r="M411">
        <v>83505.42</v>
      </c>
      <c r="N411">
        <v>89832.127999999997</v>
      </c>
      <c r="O411">
        <v>92122.95</v>
      </c>
      <c r="P411">
        <v>91234.284</v>
      </c>
      <c r="Q411">
        <v>92873.5</v>
      </c>
    </row>
    <row r="412" spans="1:17" x14ac:dyDescent="0.25">
      <c r="A412" t="s">
        <v>91</v>
      </c>
      <c r="B412">
        <v>2015</v>
      </c>
      <c r="C412" t="s">
        <v>92</v>
      </c>
      <c r="D412" t="s">
        <v>98</v>
      </c>
      <c r="E412">
        <v>12999.4</v>
      </c>
      <c r="F412">
        <v>12970.221</v>
      </c>
      <c r="G412">
        <v>13202.1</v>
      </c>
      <c r="H412">
        <v>13348.9</v>
      </c>
      <c r="I412">
        <v>13375.5</v>
      </c>
      <c r="J412">
        <v>12079.3</v>
      </c>
      <c r="K412">
        <v>14091.9</v>
      </c>
      <c r="L412">
        <v>153753.22099999999</v>
      </c>
      <c r="M412">
        <v>12628.4</v>
      </c>
      <c r="N412">
        <v>11677.4</v>
      </c>
      <c r="O412">
        <v>12442.9</v>
      </c>
      <c r="P412">
        <v>12538.5</v>
      </c>
      <c r="Q412">
        <v>12398.7</v>
      </c>
    </row>
    <row r="413" spans="1:17" x14ac:dyDescent="0.25">
      <c r="A413" t="s">
        <v>91</v>
      </c>
      <c r="B413">
        <v>2015</v>
      </c>
      <c r="C413" t="s">
        <v>92</v>
      </c>
      <c r="D413" t="s">
        <v>99</v>
      </c>
      <c r="E413">
        <v>27584.2</v>
      </c>
      <c r="F413">
        <v>28781.75</v>
      </c>
      <c r="G413">
        <v>32764.05</v>
      </c>
      <c r="H413">
        <v>28276.45</v>
      </c>
      <c r="I413">
        <v>29460.75</v>
      </c>
      <c r="J413">
        <v>29433.61</v>
      </c>
      <c r="K413">
        <v>27031.45</v>
      </c>
      <c r="L413">
        <v>33105.4</v>
      </c>
      <c r="M413">
        <v>348183.435</v>
      </c>
      <c r="N413">
        <v>30724.2</v>
      </c>
      <c r="O413">
        <v>25078.400000000001</v>
      </c>
      <c r="P413">
        <v>27290.875</v>
      </c>
      <c r="Q413">
        <v>28652.3</v>
      </c>
    </row>
    <row r="414" spans="1:17" x14ac:dyDescent="0.25">
      <c r="A414" t="s">
        <v>91</v>
      </c>
      <c r="B414">
        <v>2015</v>
      </c>
      <c r="C414" t="s">
        <v>100</v>
      </c>
      <c r="D414" t="s">
        <v>101</v>
      </c>
      <c r="E414">
        <v>71792.100000000006</v>
      </c>
      <c r="F414">
        <v>71334.7</v>
      </c>
      <c r="G414">
        <v>71550.399999999994</v>
      </c>
      <c r="H414">
        <v>77660.2</v>
      </c>
      <c r="I414">
        <v>74496.899999999994</v>
      </c>
      <c r="J414">
        <v>75674.256999999998</v>
      </c>
      <c r="K414">
        <v>77825.8</v>
      </c>
      <c r="L414">
        <v>70652.001000000004</v>
      </c>
      <c r="M414">
        <v>82869.399999999994</v>
      </c>
      <c r="N414">
        <v>889941.81499999994</v>
      </c>
      <c r="O414">
        <v>78510.445000000007</v>
      </c>
      <c r="P414">
        <v>66254.212</v>
      </c>
      <c r="Q414">
        <v>71321.399999999994</v>
      </c>
    </row>
    <row r="415" spans="1:17" x14ac:dyDescent="0.25">
      <c r="A415" t="s">
        <v>91</v>
      </c>
      <c r="B415">
        <v>2015</v>
      </c>
      <c r="C415" t="s">
        <v>100</v>
      </c>
      <c r="D415" t="s">
        <v>102</v>
      </c>
      <c r="E415">
        <v>47179.267</v>
      </c>
      <c r="F415">
        <v>46572.800000000003</v>
      </c>
      <c r="G415">
        <v>46076.5</v>
      </c>
      <c r="H415">
        <v>47350.05</v>
      </c>
      <c r="I415">
        <v>51229.517999999996</v>
      </c>
      <c r="J415">
        <v>48075</v>
      </c>
      <c r="K415">
        <v>49270.423000000003</v>
      </c>
      <c r="L415">
        <v>49594</v>
      </c>
      <c r="M415">
        <v>45390.1</v>
      </c>
      <c r="N415">
        <v>54014.400000000001</v>
      </c>
      <c r="O415">
        <v>579918.41799999995</v>
      </c>
      <c r="P415">
        <v>53958.5</v>
      </c>
      <c r="Q415">
        <v>41207.86</v>
      </c>
    </row>
    <row r="416" spans="1:17" x14ac:dyDescent="0.25">
      <c r="A416" t="s">
        <v>91</v>
      </c>
      <c r="B416">
        <v>2015</v>
      </c>
      <c r="C416" t="s">
        <v>100</v>
      </c>
      <c r="D416" t="s">
        <v>103</v>
      </c>
      <c r="E416">
        <v>99017.4</v>
      </c>
      <c r="F416">
        <v>107959.77</v>
      </c>
      <c r="G416">
        <v>111544.799</v>
      </c>
      <c r="H416">
        <v>106849.374</v>
      </c>
      <c r="I416">
        <v>110744.906</v>
      </c>
      <c r="J416">
        <v>113019.09299999999</v>
      </c>
      <c r="K416">
        <v>107867.27499999999</v>
      </c>
      <c r="L416">
        <v>111824.5</v>
      </c>
      <c r="M416">
        <v>115353.89200000001</v>
      </c>
      <c r="N416">
        <v>103209.516</v>
      </c>
      <c r="O416">
        <v>120024.77899999999</v>
      </c>
      <c r="P416">
        <v>1331394.4140000001</v>
      </c>
      <c r="Q416">
        <v>123979.11</v>
      </c>
    </row>
    <row r="417" spans="1:17" x14ac:dyDescent="0.25">
      <c r="A417" t="s">
        <v>91</v>
      </c>
      <c r="B417">
        <v>2015</v>
      </c>
      <c r="C417" t="s">
        <v>100</v>
      </c>
      <c r="D417" t="s">
        <v>104</v>
      </c>
      <c r="E417">
        <v>58504.552000000003</v>
      </c>
      <c r="F417">
        <v>46854.451000000001</v>
      </c>
      <c r="G417">
        <v>52675.063999999998</v>
      </c>
      <c r="H417">
        <v>53451.377</v>
      </c>
      <c r="I417">
        <v>52396.139000000003</v>
      </c>
      <c r="J417">
        <v>53368.377999999997</v>
      </c>
      <c r="K417">
        <v>54746.45</v>
      </c>
      <c r="L417">
        <v>53206.61</v>
      </c>
      <c r="M417">
        <v>53444.976000000002</v>
      </c>
      <c r="N417">
        <v>55011.9</v>
      </c>
      <c r="O417">
        <v>51316.85</v>
      </c>
      <c r="P417">
        <v>59807</v>
      </c>
      <c r="Q417">
        <v>644783.74699999997</v>
      </c>
    </row>
    <row r="418" spans="1:17" x14ac:dyDescent="0.25">
      <c r="A418" t="s">
        <v>91</v>
      </c>
      <c r="B418">
        <v>2015</v>
      </c>
      <c r="C418" t="s">
        <v>100</v>
      </c>
      <c r="D418" t="s">
        <v>105</v>
      </c>
      <c r="E418">
        <v>662396.74800000002</v>
      </c>
      <c r="F418">
        <v>62530.14</v>
      </c>
      <c r="G418">
        <v>48574</v>
      </c>
      <c r="H418">
        <v>52695.839</v>
      </c>
      <c r="I418">
        <v>54629.792000000001</v>
      </c>
      <c r="J418">
        <v>52495.28</v>
      </c>
      <c r="K418">
        <v>55413.58</v>
      </c>
      <c r="L418">
        <v>55675.421999999999</v>
      </c>
      <c r="M418">
        <v>53820.103000000003</v>
      </c>
      <c r="N418">
        <v>55608.925000000003</v>
      </c>
      <c r="O418">
        <v>58328.957000000002</v>
      </c>
      <c r="P418">
        <v>53961.04</v>
      </c>
      <c r="Q418">
        <v>58663.67</v>
      </c>
    </row>
    <row r="419" spans="1:17" x14ac:dyDescent="0.25">
      <c r="A419" t="s">
        <v>91</v>
      </c>
      <c r="B419">
        <v>2015</v>
      </c>
      <c r="C419" t="s">
        <v>100</v>
      </c>
      <c r="D419" t="s">
        <v>106</v>
      </c>
      <c r="E419">
        <v>121757.387</v>
      </c>
      <c r="F419">
        <v>1377723.9669999999</v>
      </c>
      <c r="G419">
        <v>136572.1</v>
      </c>
      <c r="H419">
        <v>103363.4</v>
      </c>
      <c r="I419">
        <v>115450.522</v>
      </c>
      <c r="J419">
        <v>120706.37</v>
      </c>
      <c r="K419">
        <v>113043.25599999999</v>
      </c>
      <c r="L419">
        <v>110632.216</v>
      </c>
      <c r="M419">
        <v>113559.81299999999</v>
      </c>
      <c r="N419">
        <v>110114.928</v>
      </c>
      <c r="O419">
        <v>111206.995</v>
      </c>
      <c r="P419">
        <v>114205.61500000001</v>
      </c>
      <c r="Q419">
        <v>107111.36500000001</v>
      </c>
    </row>
    <row r="420" spans="1:17" x14ac:dyDescent="0.25">
      <c r="A420" t="s">
        <v>91</v>
      </c>
      <c r="B420">
        <v>2015</v>
      </c>
      <c r="C420" t="s">
        <v>100</v>
      </c>
      <c r="D420" t="s">
        <v>107</v>
      </c>
      <c r="E420">
        <v>33539</v>
      </c>
      <c r="F420">
        <v>39714</v>
      </c>
      <c r="G420">
        <v>425872.69300000003</v>
      </c>
      <c r="H420">
        <v>41025.5</v>
      </c>
      <c r="I420">
        <v>31978.48</v>
      </c>
      <c r="J420">
        <v>35621.4</v>
      </c>
      <c r="K420">
        <v>36702.5</v>
      </c>
      <c r="L420">
        <v>34725.989000000001</v>
      </c>
      <c r="M420">
        <v>33600.5</v>
      </c>
      <c r="N420">
        <v>34341.837</v>
      </c>
      <c r="O420">
        <v>33151.487000000001</v>
      </c>
      <c r="P420">
        <v>35134.5</v>
      </c>
      <c r="Q420">
        <v>36337.5</v>
      </c>
    </row>
    <row r="421" spans="1:17" x14ac:dyDescent="0.25">
      <c r="A421" t="s">
        <v>91</v>
      </c>
      <c r="B421">
        <v>2015</v>
      </c>
      <c r="C421" t="s">
        <v>100</v>
      </c>
      <c r="D421" t="s">
        <v>108</v>
      </c>
      <c r="E421">
        <v>33238.392999999996</v>
      </c>
      <c r="F421">
        <v>30809.171999999999</v>
      </c>
      <c r="G421">
        <v>36502</v>
      </c>
      <c r="H421">
        <v>390746.96500000003</v>
      </c>
      <c r="I421">
        <v>36323.699999999997</v>
      </c>
      <c r="J421">
        <v>29973.200000000001</v>
      </c>
      <c r="K421">
        <v>32413</v>
      </c>
      <c r="L421">
        <v>32915.699999999997</v>
      </c>
      <c r="M421">
        <v>30546.2</v>
      </c>
      <c r="N421">
        <v>31811.200000000001</v>
      </c>
      <c r="O421">
        <v>32578.1</v>
      </c>
      <c r="P421">
        <v>31097</v>
      </c>
      <c r="Q421">
        <v>32539.3</v>
      </c>
    </row>
    <row r="422" spans="1:17" x14ac:dyDescent="0.25">
      <c r="A422" t="s">
        <v>91</v>
      </c>
      <c r="B422">
        <v>2015</v>
      </c>
      <c r="C422" t="s">
        <v>100</v>
      </c>
      <c r="D422" t="s">
        <v>109</v>
      </c>
      <c r="E422">
        <v>168705.52600000001</v>
      </c>
      <c r="F422">
        <v>168769.72399999999</v>
      </c>
      <c r="G422">
        <v>155895.4</v>
      </c>
      <c r="H422">
        <v>200598.1</v>
      </c>
      <c r="I422">
        <v>2050793.53</v>
      </c>
      <c r="J422">
        <v>207030.611</v>
      </c>
      <c r="K422">
        <v>156029.18599999999</v>
      </c>
      <c r="L422">
        <v>169595.59700000001</v>
      </c>
      <c r="M422">
        <v>165182.302</v>
      </c>
      <c r="N422">
        <v>157669.921</v>
      </c>
      <c r="O422">
        <v>168706.78</v>
      </c>
      <c r="P422">
        <v>170199.59</v>
      </c>
      <c r="Q422">
        <v>162410.79300000001</v>
      </c>
    </row>
    <row r="423" spans="1:17" x14ac:dyDescent="0.25">
      <c r="A423" t="s">
        <v>91</v>
      </c>
      <c r="B423">
        <v>2015</v>
      </c>
      <c r="C423" t="s">
        <v>110</v>
      </c>
      <c r="D423" t="s">
        <v>111</v>
      </c>
      <c r="E423">
        <v>322726.51</v>
      </c>
      <c r="F423">
        <v>322028.02600000001</v>
      </c>
      <c r="G423">
        <v>343621.91899999999</v>
      </c>
      <c r="H423">
        <v>331251.098</v>
      </c>
      <c r="I423">
        <v>420428.14600000001</v>
      </c>
      <c r="J423">
        <v>4296429.034</v>
      </c>
      <c r="K423">
        <v>433679.79</v>
      </c>
      <c r="L423">
        <v>348163.53499999997</v>
      </c>
      <c r="M423">
        <v>370246.89500000002</v>
      </c>
      <c r="N423">
        <v>365153.50799999997</v>
      </c>
      <c r="O423">
        <v>339249.03200000001</v>
      </c>
      <c r="P423">
        <v>344770.89899999998</v>
      </c>
      <c r="Q423">
        <v>355109.67599999998</v>
      </c>
    </row>
    <row r="424" spans="1:17" x14ac:dyDescent="0.25">
      <c r="A424" t="s">
        <v>91</v>
      </c>
      <c r="B424">
        <v>2015</v>
      </c>
      <c r="C424" t="s">
        <v>110</v>
      </c>
      <c r="D424" t="s">
        <v>112</v>
      </c>
      <c r="E424">
        <v>77349.42</v>
      </c>
      <c r="F424">
        <v>72447.5</v>
      </c>
      <c r="G424">
        <v>74506.971000000005</v>
      </c>
      <c r="H424">
        <v>79933.899000000005</v>
      </c>
      <c r="I424">
        <v>72445.7</v>
      </c>
      <c r="J424">
        <v>86161.737999999998</v>
      </c>
      <c r="K424">
        <v>917021.22100000002</v>
      </c>
      <c r="L424">
        <v>86528</v>
      </c>
      <c r="M424">
        <v>69425.5</v>
      </c>
      <c r="N424">
        <v>75555.5</v>
      </c>
      <c r="O424">
        <v>77293.182000000001</v>
      </c>
      <c r="P424">
        <v>71434.5</v>
      </c>
      <c r="Q424">
        <v>73939.311000000002</v>
      </c>
    </row>
    <row r="425" spans="1:17" x14ac:dyDescent="0.25">
      <c r="A425" t="s">
        <v>91</v>
      </c>
      <c r="B425">
        <v>2015</v>
      </c>
      <c r="C425" t="s">
        <v>110</v>
      </c>
      <c r="D425" t="s">
        <v>113</v>
      </c>
      <c r="E425">
        <v>218122.71900000001</v>
      </c>
      <c r="F425">
        <v>224642.47500000001</v>
      </c>
      <c r="G425">
        <v>220292.69099999999</v>
      </c>
      <c r="H425">
        <v>218484.636</v>
      </c>
      <c r="I425">
        <v>232243.99600000001</v>
      </c>
      <c r="J425">
        <v>215320.851</v>
      </c>
      <c r="K425">
        <v>268936.78100000002</v>
      </c>
      <c r="L425">
        <v>2733573.2420000001</v>
      </c>
      <c r="M425">
        <v>258807.43599999999</v>
      </c>
      <c r="N425">
        <v>211345.58199999999</v>
      </c>
      <c r="O425">
        <v>225601.761</v>
      </c>
      <c r="P425">
        <v>224118.63699999999</v>
      </c>
      <c r="Q425">
        <v>215655.677</v>
      </c>
    </row>
    <row r="426" spans="1:17" x14ac:dyDescent="0.25">
      <c r="A426" t="s">
        <v>91</v>
      </c>
      <c r="B426">
        <v>2015</v>
      </c>
      <c r="C426" t="s">
        <v>110</v>
      </c>
      <c r="D426" t="s">
        <v>114</v>
      </c>
      <c r="E426">
        <v>762258.76399999997</v>
      </c>
      <c r="F426">
        <v>769552.53</v>
      </c>
      <c r="G426">
        <v>762618.946</v>
      </c>
      <c r="H426">
        <v>747261.46</v>
      </c>
      <c r="I426">
        <v>743934.01199999999</v>
      </c>
      <c r="J426">
        <v>797607.83700000006</v>
      </c>
      <c r="K426">
        <v>758493.16</v>
      </c>
      <c r="L426">
        <v>913506.63</v>
      </c>
      <c r="M426">
        <v>9436733.193</v>
      </c>
      <c r="N426">
        <v>887345.73699999996</v>
      </c>
      <c r="O426">
        <v>716129.86899999995</v>
      </c>
      <c r="P426">
        <v>783760.42799999996</v>
      </c>
      <c r="Q426">
        <v>794263.82</v>
      </c>
    </row>
    <row r="427" spans="1:17" x14ac:dyDescent="0.25">
      <c r="A427" t="s">
        <v>91</v>
      </c>
      <c r="B427">
        <v>2015</v>
      </c>
      <c r="C427" t="s">
        <v>115</v>
      </c>
      <c r="D427" t="s">
        <v>116</v>
      </c>
      <c r="E427">
        <v>216098.16899999999</v>
      </c>
      <c r="F427">
        <v>205934.755</v>
      </c>
      <c r="G427">
        <v>212838.14600000001</v>
      </c>
      <c r="H427">
        <v>217594.32500000001</v>
      </c>
      <c r="I427">
        <v>206724.52</v>
      </c>
      <c r="J427">
        <v>207682.894</v>
      </c>
      <c r="K427">
        <v>215187.622</v>
      </c>
      <c r="L427">
        <v>208549.36600000001</v>
      </c>
      <c r="M427">
        <v>251427.60500000001</v>
      </c>
      <c r="N427">
        <v>2591179.5070000002</v>
      </c>
      <c r="O427">
        <v>242220.226</v>
      </c>
      <c r="P427">
        <v>196023.50099999999</v>
      </c>
      <c r="Q427">
        <v>210898.378</v>
      </c>
    </row>
    <row r="428" spans="1:17" x14ac:dyDescent="0.25">
      <c r="A428" t="s">
        <v>91</v>
      </c>
      <c r="B428">
        <v>2015</v>
      </c>
      <c r="C428" t="s">
        <v>115</v>
      </c>
      <c r="D428" t="s">
        <v>117</v>
      </c>
      <c r="E428">
        <v>207278.54199999999</v>
      </c>
      <c r="F428">
        <v>218122.96599999999</v>
      </c>
      <c r="G428">
        <v>197986.122</v>
      </c>
      <c r="H428">
        <v>204545.40700000001</v>
      </c>
      <c r="I428">
        <v>215029.88800000001</v>
      </c>
      <c r="J428">
        <v>205607.859</v>
      </c>
      <c r="K428">
        <v>205704.21599999999</v>
      </c>
      <c r="L428">
        <v>215385.84599999999</v>
      </c>
      <c r="M428">
        <v>204354.64799999999</v>
      </c>
      <c r="N428">
        <v>251470.03899999999</v>
      </c>
      <c r="O428">
        <v>2560629.7650000001</v>
      </c>
      <c r="P428">
        <v>237024.68599999999</v>
      </c>
      <c r="Q428">
        <v>198119.546</v>
      </c>
    </row>
    <row r="429" spans="1:17" x14ac:dyDescent="0.25">
      <c r="A429" t="s">
        <v>91</v>
      </c>
      <c r="B429">
        <v>2015</v>
      </c>
      <c r="C429" t="s">
        <v>115</v>
      </c>
      <c r="D429" t="s">
        <v>118</v>
      </c>
      <c r="E429">
        <v>256567.61900000001</v>
      </c>
      <c r="F429">
        <v>291003.75799999997</v>
      </c>
      <c r="G429">
        <v>297971.565</v>
      </c>
      <c r="H429">
        <v>271891.12</v>
      </c>
      <c r="I429">
        <v>280511.59600000002</v>
      </c>
      <c r="J429">
        <v>288384.01899999997</v>
      </c>
      <c r="K429">
        <v>279648.69500000001</v>
      </c>
      <c r="L429">
        <v>280886.51500000001</v>
      </c>
      <c r="M429">
        <v>297957.87099999998</v>
      </c>
      <c r="N429">
        <v>276769.68300000002</v>
      </c>
      <c r="O429">
        <v>352208.37199999997</v>
      </c>
      <c r="P429">
        <v>3494738.6889999998</v>
      </c>
      <c r="Q429">
        <v>320937.87599999999</v>
      </c>
    </row>
    <row r="430" spans="1:17" x14ac:dyDescent="0.25">
      <c r="A430" t="s">
        <v>91</v>
      </c>
      <c r="B430">
        <v>2015</v>
      </c>
      <c r="C430" t="s">
        <v>119</v>
      </c>
      <c r="D430" t="s">
        <v>120</v>
      </c>
      <c r="E430">
        <v>61409.75</v>
      </c>
      <c r="F430">
        <v>47196.968999999997</v>
      </c>
      <c r="G430">
        <v>53531.364000000001</v>
      </c>
      <c r="H430">
        <v>54181.5</v>
      </c>
      <c r="I430">
        <v>52472.25</v>
      </c>
      <c r="J430">
        <v>52860.35</v>
      </c>
      <c r="K430">
        <v>55581.7</v>
      </c>
      <c r="L430">
        <v>53325.112000000001</v>
      </c>
      <c r="M430">
        <v>54369.07</v>
      </c>
      <c r="N430">
        <v>58494.55</v>
      </c>
      <c r="O430">
        <v>54712.129000000001</v>
      </c>
      <c r="P430">
        <v>65618.683999999994</v>
      </c>
      <c r="Q430">
        <v>663753.42799999996</v>
      </c>
    </row>
    <row r="431" spans="1:17" x14ac:dyDescent="0.25">
      <c r="A431" t="s">
        <v>91</v>
      </c>
      <c r="B431">
        <v>2015</v>
      </c>
      <c r="C431" t="s">
        <v>119</v>
      </c>
      <c r="D431" t="s">
        <v>121</v>
      </c>
      <c r="E431">
        <v>565513.12199999997</v>
      </c>
      <c r="F431">
        <v>54999.571000000004</v>
      </c>
      <c r="G431">
        <v>40872.6</v>
      </c>
      <c r="H431">
        <v>48881.523000000001</v>
      </c>
      <c r="I431">
        <v>48433.286999999997</v>
      </c>
      <c r="J431">
        <v>44989.71</v>
      </c>
      <c r="K431">
        <v>47230.322</v>
      </c>
      <c r="L431">
        <v>49309.887000000002</v>
      </c>
      <c r="M431">
        <v>45512.483</v>
      </c>
      <c r="N431">
        <v>46608.758999999998</v>
      </c>
      <c r="O431">
        <v>45392.77</v>
      </c>
      <c r="P431">
        <v>41812.35</v>
      </c>
      <c r="Q431">
        <v>51469.86</v>
      </c>
    </row>
    <row r="432" spans="1:17" x14ac:dyDescent="0.25">
      <c r="A432" t="s">
        <v>91</v>
      </c>
      <c r="B432">
        <v>2015</v>
      </c>
      <c r="C432" t="s">
        <v>119</v>
      </c>
      <c r="D432" t="s">
        <v>122</v>
      </c>
      <c r="E432">
        <v>139309.50200000001</v>
      </c>
      <c r="F432">
        <v>1469880.459</v>
      </c>
      <c r="G432">
        <v>139650.04199999999</v>
      </c>
      <c r="H432">
        <v>111441.90399999999</v>
      </c>
      <c r="I432">
        <v>122193.61</v>
      </c>
      <c r="J432">
        <v>125856.523</v>
      </c>
      <c r="K432">
        <v>119062.341</v>
      </c>
      <c r="L432">
        <v>118987.012</v>
      </c>
      <c r="M432">
        <v>124756.982</v>
      </c>
      <c r="N432">
        <v>116090.7</v>
      </c>
      <c r="O432">
        <v>117596.284</v>
      </c>
      <c r="P432">
        <v>123486.391</v>
      </c>
      <c r="Q432">
        <v>111449.16800000001</v>
      </c>
    </row>
    <row r="433" spans="1:17" x14ac:dyDescent="0.25">
      <c r="A433" t="s">
        <v>91</v>
      </c>
      <c r="B433">
        <v>2015</v>
      </c>
      <c r="C433" t="s">
        <v>119</v>
      </c>
      <c r="D433" t="s">
        <v>123</v>
      </c>
      <c r="E433">
        <v>91368.88</v>
      </c>
      <c r="F433">
        <v>102296.261</v>
      </c>
      <c r="G433">
        <v>1122267.148</v>
      </c>
      <c r="H433">
        <v>89940.5</v>
      </c>
      <c r="I433">
        <v>79576</v>
      </c>
      <c r="J433">
        <v>94582.5</v>
      </c>
      <c r="K433">
        <v>93805.582999999999</v>
      </c>
      <c r="L433">
        <v>93644.808999999994</v>
      </c>
      <c r="M433">
        <v>95541.16</v>
      </c>
      <c r="N433">
        <v>92610</v>
      </c>
      <c r="O433">
        <v>94938.5</v>
      </c>
      <c r="P433">
        <v>95743.455000000002</v>
      </c>
      <c r="Q433">
        <v>98219.5</v>
      </c>
    </row>
    <row r="434" spans="1:17" x14ac:dyDescent="0.25">
      <c r="A434" t="s">
        <v>91</v>
      </c>
      <c r="B434">
        <v>2016</v>
      </c>
      <c r="C434" t="s">
        <v>92</v>
      </c>
      <c r="D434" t="s">
        <v>93</v>
      </c>
      <c r="E434">
        <v>36883.360999999997</v>
      </c>
      <c r="F434">
        <v>35473.625999999997</v>
      </c>
      <c r="G434">
        <v>40945.4</v>
      </c>
      <c r="H434">
        <v>431573.74400000001</v>
      </c>
      <c r="I434">
        <v>31611</v>
      </c>
      <c r="J434">
        <v>33298.341999999997</v>
      </c>
      <c r="K434">
        <v>35981.599999999999</v>
      </c>
      <c r="L434">
        <v>34542</v>
      </c>
      <c r="M434">
        <v>35453.595000000001</v>
      </c>
      <c r="N434">
        <v>34968.449999999997</v>
      </c>
      <c r="O434">
        <v>36706.97</v>
      </c>
      <c r="P434">
        <v>38066.9</v>
      </c>
      <c r="Q434">
        <v>37642.5</v>
      </c>
    </row>
    <row r="435" spans="1:17" x14ac:dyDescent="0.25">
      <c r="A435" t="s">
        <v>91</v>
      </c>
      <c r="B435">
        <v>2016</v>
      </c>
      <c r="C435" t="s">
        <v>92</v>
      </c>
      <c r="D435" t="s">
        <v>94</v>
      </c>
      <c r="E435">
        <v>11979.992</v>
      </c>
      <c r="F435">
        <v>11204.2</v>
      </c>
      <c r="G435">
        <v>11175.4</v>
      </c>
      <c r="H435">
        <v>12511.25</v>
      </c>
      <c r="I435">
        <v>136817.74400000001</v>
      </c>
      <c r="J435">
        <v>9863</v>
      </c>
      <c r="K435">
        <v>10547.492</v>
      </c>
      <c r="L435">
        <v>11464</v>
      </c>
      <c r="M435">
        <v>11411.5</v>
      </c>
      <c r="N435">
        <v>11416.8</v>
      </c>
      <c r="O435">
        <v>11265.81</v>
      </c>
      <c r="P435">
        <v>11558.8</v>
      </c>
      <c r="Q435">
        <v>12419.5</v>
      </c>
    </row>
    <row r="436" spans="1:17" x14ac:dyDescent="0.25">
      <c r="A436" t="s">
        <v>91</v>
      </c>
      <c r="B436">
        <v>2016</v>
      </c>
      <c r="C436" t="s">
        <v>92</v>
      </c>
      <c r="D436" t="s">
        <v>95</v>
      </c>
      <c r="E436">
        <v>54695.353999999999</v>
      </c>
      <c r="F436">
        <v>55011.214</v>
      </c>
      <c r="G436">
        <v>54947.243000000002</v>
      </c>
      <c r="H436">
        <v>53025.175999999999</v>
      </c>
      <c r="I436">
        <v>55467.574999999997</v>
      </c>
      <c r="J436">
        <v>634172.72199999995</v>
      </c>
      <c r="K436">
        <v>47329.959000000003</v>
      </c>
      <c r="L436">
        <v>49098.446000000004</v>
      </c>
      <c r="M436">
        <v>52027.459000000003</v>
      </c>
      <c r="N436">
        <v>52760.449000000001</v>
      </c>
      <c r="O436">
        <v>52669.13</v>
      </c>
      <c r="P436">
        <v>52460.146999999997</v>
      </c>
      <c r="Q436">
        <v>54680.57</v>
      </c>
    </row>
    <row r="437" spans="1:17" x14ac:dyDescent="0.25">
      <c r="A437" t="s">
        <v>91</v>
      </c>
      <c r="B437">
        <v>2016</v>
      </c>
      <c r="C437" t="s">
        <v>92</v>
      </c>
      <c r="D437" t="s">
        <v>96</v>
      </c>
      <c r="E437">
        <v>10451.6</v>
      </c>
      <c r="F437">
        <v>11305.7</v>
      </c>
      <c r="G437">
        <v>11404.8</v>
      </c>
      <c r="H437">
        <v>10880.3</v>
      </c>
      <c r="I437">
        <v>11105.3</v>
      </c>
      <c r="J437">
        <v>12522.3</v>
      </c>
      <c r="K437">
        <v>129943.602</v>
      </c>
      <c r="L437">
        <v>9777.6</v>
      </c>
      <c r="M437">
        <v>10494.2</v>
      </c>
      <c r="N437">
        <v>11195.8</v>
      </c>
      <c r="O437">
        <v>10385.4</v>
      </c>
      <c r="P437">
        <v>10058.6</v>
      </c>
      <c r="Q437">
        <v>10362.002</v>
      </c>
    </row>
    <row r="438" spans="1:17" x14ac:dyDescent="0.25">
      <c r="A438" t="s">
        <v>91</v>
      </c>
      <c r="B438">
        <v>2016</v>
      </c>
      <c r="C438" t="s">
        <v>92</v>
      </c>
      <c r="D438" t="s">
        <v>97</v>
      </c>
      <c r="E438">
        <v>93631.717000000004</v>
      </c>
      <c r="F438">
        <v>98143.65</v>
      </c>
      <c r="G438">
        <v>99606.97</v>
      </c>
      <c r="H438">
        <v>102814.24099999999</v>
      </c>
      <c r="I438">
        <v>96510.399999999994</v>
      </c>
      <c r="J438">
        <v>95005.75</v>
      </c>
      <c r="K438">
        <v>104588.303</v>
      </c>
      <c r="L438">
        <v>1154585.4620000001</v>
      </c>
      <c r="M438">
        <v>88731.135999999999</v>
      </c>
      <c r="N438">
        <v>90782.642000000007</v>
      </c>
      <c r="O438">
        <v>95717.415999999997</v>
      </c>
      <c r="P438">
        <v>92247.104000000007</v>
      </c>
      <c r="Q438">
        <v>96806.133000000002</v>
      </c>
    </row>
    <row r="439" spans="1:17" x14ac:dyDescent="0.25">
      <c r="A439" t="s">
        <v>91</v>
      </c>
      <c r="B439">
        <v>2016</v>
      </c>
      <c r="C439" t="s">
        <v>92</v>
      </c>
      <c r="D439" t="s">
        <v>98</v>
      </c>
      <c r="E439">
        <v>12527.1</v>
      </c>
      <c r="F439">
        <v>12527.8</v>
      </c>
      <c r="G439">
        <v>12489.4</v>
      </c>
      <c r="H439">
        <v>13436.99</v>
      </c>
      <c r="I439">
        <v>13558.8</v>
      </c>
      <c r="J439">
        <v>13044.8</v>
      </c>
      <c r="K439">
        <v>13015.4</v>
      </c>
      <c r="L439">
        <v>13476.5</v>
      </c>
      <c r="M439">
        <v>151537.69</v>
      </c>
      <c r="N439">
        <v>11188.8</v>
      </c>
      <c r="O439">
        <v>11310</v>
      </c>
      <c r="P439">
        <v>12656.1</v>
      </c>
      <c r="Q439">
        <v>12306</v>
      </c>
    </row>
    <row r="440" spans="1:17" x14ac:dyDescent="0.25">
      <c r="A440" t="s">
        <v>91</v>
      </c>
      <c r="B440">
        <v>2016</v>
      </c>
      <c r="C440" t="s">
        <v>92</v>
      </c>
      <c r="D440" t="s">
        <v>99</v>
      </c>
      <c r="E440">
        <v>29440.2</v>
      </c>
      <c r="F440">
        <v>29767.200000000001</v>
      </c>
      <c r="G440">
        <v>29664.5</v>
      </c>
      <c r="H440">
        <v>32592.15</v>
      </c>
      <c r="I440">
        <v>31580.7</v>
      </c>
      <c r="J440">
        <v>31465.3</v>
      </c>
      <c r="K440">
        <v>29436.348000000002</v>
      </c>
      <c r="L440">
        <v>29346.010999999999</v>
      </c>
      <c r="M440">
        <v>34594.281000000003</v>
      </c>
      <c r="N440">
        <v>363558.29</v>
      </c>
      <c r="O440">
        <v>26704.05</v>
      </c>
      <c r="P440">
        <v>28590.25</v>
      </c>
      <c r="Q440">
        <v>30377.3</v>
      </c>
    </row>
    <row r="441" spans="1:17" x14ac:dyDescent="0.25">
      <c r="A441" t="s">
        <v>91</v>
      </c>
      <c r="B441">
        <v>2016</v>
      </c>
      <c r="C441" t="s">
        <v>100</v>
      </c>
      <c r="D441" t="s">
        <v>101</v>
      </c>
      <c r="E441">
        <v>78098.718999999997</v>
      </c>
      <c r="F441">
        <v>72049</v>
      </c>
      <c r="G441">
        <v>75886.100000000006</v>
      </c>
      <c r="H441">
        <v>74598</v>
      </c>
      <c r="I441">
        <v>76860.95</v>
      </c>
      <c r="J441">
        <v>80848.7</v>
      </c>
      <c r="K441">
        <v>82645.464999999997</v>
      </c>
      <c r="L441">
        <v>77290.850000000006</v>
      </c>
      <c r="M441">
        <v>76476.97</v>
      </c>
      <c r="N441">
        <v>86509.6</v>
      </c>
      <c r="O441">
        <v>928346.35400000005</v>
      </c>
      <c r="P441">
        <v>74327.399999999994</v>
      </c>
      <c r="Q441">
        <v>72754.600000000006</v>
      </c>
    </row>
    <row r="442" spans="1:17" x14ac:dyDescent="0.25">
      <c r="A442" t="s">
        <v>91</v>
      </c>
      <c r="B442">
        <v>2016</v>
      </c>
      <c r="C442" t="s">
        <v>100</v>
      </c>
      <c r="D442" t="s">
        <v>102</v>
      </c>
      <c r="E442">
        <v>45662</v>
      </c>
      <c r="F442">
        <v>50218.491999999998</v>
      </c>
      <c r="G442">
        <v>46858.46</v>
      </c>
      <c r="H442">
        <v>48961</v>
      </c>
      <c r="I442">
        <v>47551.5</v>
      </c>
      <c r="J442">
        <v>50179.22</v>
      </c>
      <c r="K442">
        <v>51542.731</v>
      </c>
      <c r="L442">
        <v>53046.43</v>
      </c>
      <c r="M442">
        <v>49006.65</v>
      </c>
      <c r="N442">
        <v>49666</v>
      </c>
      <c r="O442">
        <v>55447.78</v>
      </c>
      <c r="P442">
        <v>596027.06299999997</v>
      </c>
      <c r="Q442">
        <v>47886.8</v>
      </c>
    </row>
    <row r="443" spans="1:17" x14ac:dyDescent="0.25">
      <c r="A443" t="s">
        <v>91</v>
      </c>
      <c r="B443">
        <v>2016</v>
      </c>
      <c r="C443" t="s">
        <v>100</v>
      </c>
      <c r="D443" t="s">
        <v>103</v>
      </c>
      <c r="E443">
        <v>109336.5</v>
      </c>
      <c r="F443">
        <v>109392.429</v>
      </c>
      <c r="G443">
        <v>113422.22</v>
      </c>
      <c r="H443">
        <v>110386.314</v>
      </c>
      <c r="I443">
        <v>112098.141</v>
      </c>
      <c r="J443">
        <v>110535.306</v>
      </c>
      <c r="K443">
        <v>114458.5</v>
      </c>
      <c r="L443">
        <v>117854.65700000001</v>
      </c>
      <c r="M443">
        <v>119674.773</v>
      </c>
      <c r="N443">
        <v>116487.192</v>
      </c>
      <c r="O443">
        <v>113695.304</v>
      </c>
      <c r="P443">
        <v>124835.15</v>
      </c>
      <c r="Q443">
        <v>1372176.486</v>
      </c>
    </row>
    <row r="444" spans="1:17" x14ac:dyDescent="0.25">
      <c r="A444" t="s">
        <v>91</v>
      </c>
      <c r="B444">
        <v>2016</v>
      </c>
      <c r="C444" t="s">
        <v>100</v>
      </c>
      <c r="D444" t="s">
        <v>104</v>
      </c>
      <c r="E444">
        <v>651680.245</v>
      </c>
      <c r="F444">
        <v>52217.1</v>
      </c>
      <c r="G444">
        <v>50588.546000000002</v>
      </c>
      <c r="H444">
        <v>55269.538999999997</v>
      </c>
      <c r="I444">
        <v>52038.254000000001</v>
      </c>
      <c r="J444">
        <v>52908.487000000001</v>
      </c>
      <c r="K444">
        <v>51790.5</v>
      </c>
      <c r="L444">
        <v>53965.732000000004</v>
      </c>
      <c r="M444">
        <v>56402.957000000002</v>
      </c>
      <c r="N444">
        <v>57645</v>
      </c>
      <c r="O444">
        <v>54573.78</v>
      </c>
      <c r="P444">
        <v>53512.95</v>
      </c>
      <c r="Q444">
        <v>60767.4</v>
      </c>
    </row>
    <row r="445" spans="1:17" x14ac:dyDescent="0.25">
      <c r="A445" t="s">
        <v>91</v>
      </c>
      <c r="B445">
        <v>2016</v>
      </c>
      <c r="C445" t="s">
        <v>100</v>
      </c>
      <c r="D445" t="s">
        <v>105</v>
      </c>
      <c r="E445">
        <v>64163.06</v>
      </c>
      <c r="F445">
        <v>694589.69700000004</v>
      </c>
      <c r="G445">
        <v>54937.05</v>
      </c>
      <c r="H445">
        <v>52598.66</v>
      </c>
      <c r="I445">
        <v>58095.13</v>
      </c>
      <c r="J445">
        <v>55384.800000000003</v>
      </c>
      <c r="K445">
        <v>56490.091999999997</v>
      </c>
      <c r="L445">
        <v>58437.29</v>
      </c>
      <c r="M445">
        <v>57799.728000000003</v>
      </c>
      <c r="N445">
        <v>59837.38</v>
      </c>
      <c r="O445">
        <v>60226.076999999997</v>
      </c>
      <c r="P445">
        <v>58920.06</v>
      </c>
      <c r="Q445">
        <v>57700.37</v>
      </c>
    </row>
    <row r="446" spans="1:17" x14ac:dyDescent="0.25">
      <c r="A446" t="s">
        <v>91</v>
      </c>
      <c r="B446">
        <v>2016</v>
      </c>
      <c r="C446" t="s">
        <v>100</v>
      </c>
      <c r="D446" t="s">
        <v>106</v>
      </c>
      <c r="E446">
        <v>124480.63499999999</v>
      </c>
      <c r="F446">
        <v>131481.1</v>
      </c>
      <c r="G446">
        <v>1441149.787</v>
      </c>
      <c r="H446">
        <v>113352.192</v>
      </c>
      <c r="I446">
        <v>111948.41099999999</v>
      </c>
      <c r="J446">
        <v>120347.45</v>
      </c>
      <c r="K446">
        <v>112540.277</v>
      </c>
      <c r="L446">
        <v>117073.98699999999</v>
      </c>
      <c r="M446">
        <v>116211.264</v>
      </c>
      <c r="N446">
        <v>116303.497</v>
      </c>
      <c r="O446">
        <v>125351.618</v>
      </c>
      <c r="P446">
        <v>127028.5</v>
      </c>
      <c r="Q446">
        <v>125030.856</v>
      </c>
    </row>
    <row r="447" spans="1:17" x14ac:dyDescent="0.25">
      <c r="A447" t="s">
        <v>91</v>
      </c>
      <c r="B447">
        <v>2016</v>
      </c>
      <c r="C447" t="s">
        <v>100</v>
      </c>
      <c r="D447" t="s">
        <v>107</v>
      </c>
      <c r="E447">
        <v>38115.5</v>
      </c>
      <c r="F447">
        <v>37929.5</v>
      </c>
      <c r="G447">
        <v>43324</v>
      </c>
      <c r="H447">
        <v>453962.27399999998</v>
      </c>
      <c r="I447">
        <v>36899.055999999997</v>
      </c>
      <c r="J447">
        <v>35849</v>
      </c>
      <c r="K447">
        <v>39044</v>
      </c>
      <c r="L447">
        <v>36294.249000000003</v>
      </c>
      <c r="M447">
        <v>36723.01</v>
      </c>
      <c r="N447">
        <v>35472.057999999997</v>
      </c>
      <c r="O447">
        <v>36829.9</v>
      </c>
      <c r="P447">
        <v>38471</v>
      </c>
      <c r="Q447">
        <v>39011.000999999997</v>
      </c>
    </row>
    <row r="448" spans="1:17" x14ac:dyDescent="0.25">
      <c r="A448" t="s">
        <v>91</v>
      </c>
      <c r="B448">
        <v>2016</v>
      </c>
      <c r="C448" t="s">
        <v>100</v>
      </c>
      <c r="D448" t="s">
        <v>108</v>
      </c>
      <c r="E448">
        <v>34930</v>
      </c>
      <c r="F448">
        <v>33763.599999999999</v>
      </c>
      <c r="G448">
        <v>32727.8</v>
      </c>
      <c r="H448">
        <v>37010</v>
      </c>
      <c r="I448">
        <v>398251.99300000002</v>
      </c>
      <c r="J448">
        <v>31534.1</v>
      </c>
      <c r="K448">
        <v>31947.5</v>
      </c>
      <c r="L448">
        <v>34044.1</v>
      </c>
      <c r="M448">
        <v>32318.400000000001</v>
      </c>
      <c r="N448">
        <v>32186.274000000001</v>
      </c>
      <c r="O448">
        <v>32233.5</v>
      </c>
      <c r="P448">
        <v>32328.649000000001</v>
      </c>
      <c r="Q448">
        <v>33228.07</v>
      </c>
    </row>
    <row r="449" spans="1:17" x14ac:dyDescent="0.25">
      <c r="A449" t="s">
        <v>91</v>
      </c>
      <c r="B449">
        <v>2016</v>
      </c>
      <c r="C449" t="s">
        <v>100</v>
      </c>
      <c r="D449" t="s">
        <v>109</v>
      </c>
      <c r="E449">
        <v>182385.9</v>
      </c>
      <c r="F449">
        <v>193118.22500000001</v>
      </c>
      <c r="G449">
        <v>185871.96799999999</v>
      </c>
      <c r="H449">
        <v>181552.34599999999</v>
      </c>
      <c r="I449">
        <v>216855.34899999999</v>
      </c>
      <c r="J449">
        <v>2210592.7570000002</v>
      </c>
      <c r="K449">
        <v>174682.785</v>
      </c>
      <c r="L449">
        <v>174254.217</v>
      </c>
      <c r="M449">
        <v>190786.30799999999</v>
      </c>
      <c r="N449">
        <v>179619.234</v>
      </c>
      <c r="O449">
        <v>173976.70699999999</v>
      </c>
      <c r="P449">
        <v>180980.171</v>
      </c>
      <c r="Q449">
        <v>176509.54699999999</v>
      </c>
    </row>
    <row r="450" spans="1:17" x14ac:dyDescent="0.25">
      <c r="A450" t="s">
        <v>91</v>
      </c>
      <c r="B450">
        <v>2016</v>
      </c>
      <c r="C450" t="s">
        <v>110</v>
      </c>
      <c r="D450" t="s">
        <v>111</v>
      </c>
      <c r="E450">
        <v>359277.37900000002</v>
      </c>
      <c r="F450">
        <v>367502.15399999998</v>
      </c>
      <c r="G450">
        <v>370634.12400000001</v>
      </c>
      <c r="H450">
        <v>378843.24200000003</v>
      </c>
      <c r="I450">
        <v>393689.19500000001</v>
      </c>
      <c r="J450">
        <v>451710.12</v>
      </c>
      <c r="K450">
        <v>4512741.3760000002</v>
      </c>
      <c r="L450">
        <v>353519.511</v>
      </c>
      <c r="M450">
        <v>363778.60399999999</v>
      </c>
      <c r="N450">
        <v>402984.69199999998</v>
      </c>
      <c r="O450">
        <v>376985.522</v>
      </c>
      <c r="P450">
        <v>350177.31</v>
      </c>
      <c r="Q450">
        <v>343639.52299999999</v>
      </c>
    </row>
    <row r="451" spans="1:17" x14ac:dyDescent="0.25">
      <c r="A451" t="s">
        <v>91</v>
      </c>
      <c r="B451">
        <v>2016</v>
      </c>
      <c r="C451" t="s">
        <v>110</v>
      </c>
      <c r="D451" t="s">
        <v>112</v>
      </c>
      <c r="E451">
        <v>74357.172000000006</v>
      </c>
      <c r="F451">
        <v>76185.5</v>
      </c>
      <c r="G451">
        <v>78967.199999999997</v>
      </c>
      <c r="H451">
        <v>80422.5</v>
      </c>
      <c r="I451">
        <v>78380.797999999995</v>
      </c>
      <c r="J451">
        <v>77448.25</v>
      </c>
      <c r="K451">
        <v>92324.692999999999</v>
      </c>
      <c r="L451">
        <v>947149.01300000004</v>
      </c>
      <c r="M451">
        <v>77425.5</v>
      </c>
      <c r="N451">
        <v>76881.5</v>
      </c>
      <c r="O451">
        <v>81116.3</v>
      </c>
      <c r="P451">
        <v>77538</v>
      </c>
      <c r="Q451">
        <v>76101.600000000006</v>
      </c>
    </row>
    <row r="452" spans="1:17" x14ac:dyDescent="0.25">
      <c r="A452" t="s">
        <v>91</v>
      </c>
      <c r="B452">
        <v>2016</v>
      </c>
      <c r="C452" t="s">
        <v>110</v>
      </c>
      <c r="D452" t="s">
        <v>113</v>
      </c>
      <c r="E452">
        <v>216258.845</v>
      </c>
      <c r="F452">
        <v>207011.95800000001</v>
      </c>
      <c r="G452">
        <v>217430.93700000001</v>
      </c>
      <c r="H452">
        <v>211737.076</v>
      </c>
      <c r="I452">
        <v>216408.39499999999</v>
      </c>
      <c r="J452">
        <v>219569.87899999999</v>
      </c>
      <c r="K452">
        <v>217449.01699999999</v>
      </c>
      <c r="L452">
        <v>257063.17800000001</v>
      </c>
      <c r="M452">
        <v>2684903.52</v>
      </c>
      <c r="N452">
        <v>216094.69399999999</v>
      </c>
      <c r="O452">
        <v>228466.49299999999</v>
      </c>
      <c r="P452">
        <v>242938.57399999999</v>
      </c>
      <c r="Q452">
        <v>234474.47399999999</v>
      </c>
    </row>
    <row r="453" spans="1:17" x14ac:dyDescent="0.25">
      <c r="A453" t="s">
        <v>91</v>
      </c>
      <c r="B453">
        <v>2016</v>
      </c>
      <c r="C453" t="s">
        <v>110</v>
      </c>
      <c r="D453" t="s">
        <v>114</v>
      </c>
      <c r="E453">
        <v>858668.44499999995</v>
      </c>
      <c r="F453">
        <v>774872.83200000005</v>
      </c>
      <c r="G453">
        <v>763744.946</v>
      </c>
      <c r="H453">
        <v>756147.76899999997</v>
      </c>
      <c r="I453">
        <v>792905.26699999999</v>
      </c>
      <c r="J453">
        <v>783513.66099999996</v>
      </c>
      <c r="K453">
        <v>852895.81299999997</v>
      </c>
      <c r="L453">
        <v>913625.64099999995</v>
      </c>
      <c r="M453">
        <v>1025739.2070000001</v>
      </c>
      <c r="N453">
        <v>9990516.4580000006</v>
      </c>
      <c r="O453">
        <v>752558.76</v>
      </c>
      <c r="P453">
        <v>817672.37199999997</v>
      </c>
      <c r="Q453">
        <v>898171.745</v>
      </c>
    </row>
    <row r="454" spans="1:17" x14ac:dyDescent="0.25">
      <c r="A454" t="s">
        <v>91</v>
      </c>
      <c r="B454">
        <v>2016</v>
      </c>
      <c r="C454" t="s">
        <v>115</v>
      </c>
      <c r="D454" t="s">
        <v>116</v>
      </c>
      <c r="E454">
        <v>249210.84099999999</v>
      </c>
      <c r="F454">
        <v>241812.29199999999</v>
      </c>
      <c r="G454">
        <v>233989.18299999999</v>
      </c>
      <c r="H454">
        <v>225582.48699999999</v>
      </c>
      <c r="I454">
        <v>232012.91500000001</v>
      </c>
      <c r="J454">
        <v>238390.258</v>
      </c>
      <c r="K454">
        <v>237546.77299999999</v>
      </c>
      <c r="L454">
        <v>241318.18799999999</v>
      </c>
      <c r="M454">
        <v>253670.802</v>
      </c>
      <c r="N454">
        <v>294521.26400000002</v>
      </c>
      <c r="O454">
        <v>2881573.091</v>
      </c>
      <c r="P454">
        <v>211828.701</v>
      </c>
      <c r="Q454">
        <v>221689.38699999999</v>
      </c>
    </row>
    <row r="455" spans="1:17" x14ac:dyDescent="0.25">
      <c r="A455" t="s">
        <v>91</v>
      </c>
      <c r="B455">
        <v>2016</v>
      </c>
      <c r="C455" t="s">
        <v>115</v>
      </c>
      <c r="D455" t="s">
        <v>117</v>
      </c>
      <c r="E455">
        <v>224014.91699999999</v>
      </c>
      <c r="F455">
        <v>232096.87400000001</v>
      </c>
      <c r="G455">
        <v>219865.35200000001</v>
      </c>
      <c r="H455">
        <v>213560.91</v>
      </c>
      <c r="I455">
        <v>210114.42199999999</v>
      </c>
      <c r="J455">
        <v>217341.182</v>
      </c>
      <c r="K455">
        <v>220558.636</v>
      </c>
      <c r="L455">
        <v>226172.81400000001</v>
      </c>
      <c r="M455">
        <v>221094.37100000001</v>
      </c>
      <c r="N455">
        <v>228856.52499999999</v>
      </c>
      <c r="O455">
        <v>264102.451</v>
      </c>
      <c r="P455">
        <v>2700772.2889999999</v>
      </c>
      <c r="Q455">
        <v>222993.83499999999</v>
      </c>
    </row>
    <row r="456" spans="1:17" x14ac:dyDescent="0.25">
      <c r="A456" t="s">
        <v>91</v>
      </c>
      <c r="B456">
        <v>2016</v>
      </c>
      <c r="C456" t="s">
        <v>115</v>
      </c>
      <c r="D456" t="s">
        <v>118</v>
      </c>
      <c r="E456">
        <v>268370.09000000003</v>
      </c>
      <c r="F456">
        <v>293831.723</v>
      </c>
      <c r="G456">
        <v>283474.11800000002</v>
      </c>
      <c r="H456">
        <v>277913.25099999999</v>
      </c>
      <c r="I456">
        <v>278432.88099999999</v>
      </c>
      <c r="J456">
        <v>270273.005</v>
      </c>
      <c r="K456">
        <v>281827.12699999998</v>
      </c>
      <c r="L456">
        <v>290241.93</v>
      </c>
      <c r="M456">
        <v>291093.87</v>
      </c>
      <c r="N456">
        <v>286821.60100000002</v>
      </c>
      <c r="O456">
        <v>295638.20799999998</v>
      </c>
      <c r="P456">
        <v>345438.41899999999</v>
      </c>
      <c r="Q456">
        <v>3463356.2230000002</v>
      </c>
    </row>
    <row r="457" spans="1:17" x14ac:dyDescent="0.25">
      <c r="A457" t="s">
        <v>91</v>
      </c>
      <c r="B457">
        <v>2016</v>
      </c>
      <c r="C457" t="s">
        <v>119</v>
      </c>
      <c r="D457" t="s">
        <v>120</v>
      </c>
      <c r="E457">
        <v>741872.01899999997</v>
      </c>
      <c r="F457">
        <v>55500</v>
      </c>
      <c r="G457">
        <v>57321.5</v>
      </c>
      <c r="H457">
        <v>63294.45</v>
      </c>
      <c r="I457">
        <v>62375.8</v>
      </c>
      <c r="J457">
        <v>58635.688999999998</v>
      </c>
      <c r="K457">
        <v>57759.85</v>
      </c>
      <c r="L457">
        <v>60997.85</v>
      </c>
      <c r="M457">
        <v>62811.55</v>
      </c>
      <c r="N457">
        <v>63790.75</v>
      </c>
      <c r="O457">
        <v>64104.59</v>
      </c>
      <c r="P457">
        <v>63075.74</v>
      </c>
      <c r="Q457">
        <v>72204.25</v>
      </c>
    </row>
    <row r="458" spans="1:17" x14ac:dyDescent="0.25">
      <c r="A458" t="s">
        <v>91</v>
      </c>
      <c r="B458">
        <v>2016</v>
      </c>
      <c r="C458" t="s">
        <v>119</v>
      </c>
      <c r="D458" t="s">
        <v>121</v>
      </c>
      <c r="E458">
        <v>60012.243000000002</v>
      </c>
      <c r="F458">
        <v>616554.18299999996</v>
      </c>
      <c r="G458">
        <v>47728.44</v>
      </c>
      <c r="H458">
        <v>47189.22</v>
      </c>
      <c r="I458">
        <v>53744.2</v>
      </c>
      <c r="J458">
        <v>51677.976999999999</v>
      </c>
      <c r="K458">
        <v>50964.34</v>
      </c>
      <c r="L458">
        <v>49044.296000000002</v>
      </c>
      <c r="M458">
        <v>50100.66</v>
      </c>
      <c r="N458">
        <v>51735.877999999997</v>
      </c>
      <c r="O458">
        <v>52351.57</v>
      </c>
      <c r="P458">
        <v>51063.309000000001</v>
      </c>
      <c r="Q458">
        <v>50942.05</v>
      </c>
    </row>
    <row r="459" spans="1:17" x14ac:dyDescent="0.25">
      <c r="A459" t="s">
        <v>91</v>
      </c>
      <c r="B459">
        <v>2016</v>
      </c>
      <c r="C459" t="s">
        <v>119</v>
      </c>
      <c r="D459" t="s">
        <v>122</v>
      </c>
      <c r="E459">
        <v>128573.63</v>
      </c>
      <c r="F459">
        <v>148560.753</v>
      </c>
      <c r="G459">
        <v>1531089.0959999999</v>
      </c>
      <c r="H459">
        <v>115854.912</v>
      </c>
      <c r="I459">
        <v>125362.03599999999</v>
      </c>
      <c r="J459">
        <v>135317.481</v>
      </c>
      <c r="K459">
        <v>132075.10999999999</v>
      </c>
      <c r="L459">
        <v>123187.234</v>
      </c>
      <c r="M459">
        <v>118471.63099999999</v>
      </c>
      <c r="N459">
        <v>123428.88</v>
      </c>
      <c r="O459">
        <v>126450.931</v>
      </c>
      <c r="P459">
        <v>126778.825</v>
      </c>
      <c r="Q459">
        <v>127027.673</v>
      </c>
    </row>
    <row r="460" spans="1:17" x14ac:dyDescent="0.25">
      <c r="A460" t="s">
        <v>91</v>
      </c>
      <c r="B460">
        <v>2016</v>
      </c>
      <c r="C460" t="s">
        <v>119</v>
      </c>
      <c r="D460" t="s">
        <v>123</v>
      </c>
      <c r="E460">
        <v>107782.83</v>
      </c>
      <c r="F460">
        <v>108056.7</v>
      </c>
      <c r="G460">
        <v>116333.296</v>
      </c>
      <c r="H460">
        <v>1199588.7</v>
      </c>
      <c r="I460">
        <v>79615</v>
      </c>
      <c r="J460">
        <v>88533.9</v>
      </c>
      <c r="K460">
        <v>101570.35</v>
      </c>
      <c r="L460">
        <v>97427.8</v>
      </c>
      <c r="M460">
        <v>97517.5</v>
      </c>
      <c r="N460">
        <v>98238.9</v>
      </c>
      <c r="O460">
        <v>95396.5</v>
      </c>
      <c r="P460">
        <v>105039.607</v>
      </c>
      <c r="Q460">
        <v>104076.317</v>
      </c>
    </row>
    <row r="461" spans="1:17" x14ac:dyDescent="0.25">
      <c r="A461" t="s">
        <v>91</v>
      </c>
      <c r="B461">
        <v>2017</v>
      </c>
      <c r="C461" t="s">
        <v>92</v>
      </c>
      <c r="D461" t="s">
        <v>93</v>
      </c>
      <c r="E461">
        <v>37903.300000000003</v>
      </c>
      <c r="F461">
        <v>36569.42</v>
      </c>
      <c r="G461">
        <v>36019.525000000001</v>
      </c>
      <c r="H461">
        <v>40139.275999999998</v>
      </c>
      <c r="I461">
        <v>436154.44099999999</v>
      </c>
      <c r="J461">
        <v>32301.1</v>
      </c>
      <c r="K461">
        <v>31914.3</v>
      </c>
      <c r="L461">
        <v>36194.699999999997</v>
      </c>
      <c r="M461">
        <v>35210.400000000001</v>
      </c>
      <c r="N461">
        <v>37743.199999999997</v>
      </c>
      <c r="O461">
        <v>36529.129999999997</v>
      </c>
      <c r="P461">
        <v>37562.1</v>
      </c>
      <c r="Q461">
        <v>38067.99</v>
      </c>
    </row>
    <row r="462" spans="1:17" x14ac:dyDescent="0.25">
      <c r="A462" t="s">
        <v>91</v>
      </c>
      <c r="B462">
        <v>2017</v>
      </c>
      <c r="C462" t="s">
        <v>92</v>
      </c>
      <c r="D462" t="s">
        <v>94</v>
      </c>
      <c r="E462">
        <v>12313.7</v>
      </c>
      <c r="F462">
        <v>11668.3</v>
      </c>
      <c r="G462">
        <v>11596.477999999999</v>
      </c>
      <c r="H462">
        <v>11275.126</v>
      </c>
      <c r="I462">
        <v>12485.656000000001</v>
      </c>
      <c r="J462">
        <v>136592.56</v>
      </c>
      <c r="K462">
        <v>10072.700000000001</v>
      </c>
      <c r="L462">
        <v>9689.9</v>
      </c>
      <c r="M462">
        <v>11793.4</v>
      </c>
      <c r="N462">
        <v>10577.2</v>
      </c>
      <c r="O462">
        <v>11675.6</v>
      </c>
      <c r="P462">
        <v>11746</v>
      </c>
      <c r="Q462">
        <v>11698.5</v>
      </c>
    </row>
    <row r="463" spans="1:17" x14ac:dyDescent="0.25">
      <c r="A463" t="s">
        <v>91</v>
      </c>
      <c r="B463">
        <v>2017</v>
      </c>
      <c r="C463" t="s">
        <v>92</v>
      </c>
      <c r="D463" t="s">
        <v>95</v>
      </c>
      <c r="E463">
        <v>55391.201000000001</v>
      </c>
      <c r="F463">
        <v>58879.834999999999</v>
      </c>
      <c r="G463">
        <v>52919.565999999999</v>
      </c>
      <c r="H463">
        <v>53305.525999999998</v>
      </c>
      <c r="I463">
        <v>51683.858999999997</v>
      </c>
      <c r="J463">
        <v>57805.586000000003</v>
      </c>
      <c r="K463">
        <v>644424.52300000004</v>
      </c>
      <c r="L463">
        <v>46575.786999999997</v>
      </c>
      <c r="M463">
        <v>47168.71</v>
      </c>
      <c r="N463">
        <v>54132.6</v>
      </c>
      <c r="O463">
        <v>50435.504999999997</v>
      </c>
      <c r="P463">
        <v>58525.516000000003</v>
      </c>
      <c r="Q463">
        <v>57600.832000000002</v>
      </c>
    </row>
    <row r="464" spans="1:17" x14ac:dyDescent="0.25">
      <c r="A464" t="s">
        <v>91</v>
      </c>
      <c r="B464">
        <v>2017</v>
      </c>
      <c r="C464" t="s">
        <v>92</v>
      </c>
      <c r="D464" t="s">
        <v>96</v>
      </c>
      <c r="E464">
        <v>11493.4</v>
      </c>
      <c r="F464">
        <v>10632.8</v>
      </c>
      <c r="G464">
        <v>11521.6</v>
      </c>
      <c r="H464">
        <v>12331.4</v>
      </c>
      <c r="I464">
        <v>12272.2</v>
      </c>
      <c r="J464">
        <v>11733.749</v>
      </c>
      <c r="K464">
        <v>12936.22</v>
      </c>
      <c r="L464">
        <v>137423.769</v>
      </c>
      <c r="M464">
        <v>10538.3</v>
      </c>
      <c r="N464">
        <v>10059.799999999999</v>
      </c>
      <c r="O464">
        <v>11417.3</v>
      </c>
      <c r="P464">
        <v>10930.4</v>
      </c>
      <c r="Q464">
        <v>11556.6</v>
      </c>
    </row>
    <row r="465" spans="1:17" x14ac:dyDescent="0.25">
      <c r="A465" t="s">
        <v>91</v>
      </c>
      <c r="B465">
        <v>2017</v>
      </c>
      <c r="C465" t="s">
        <v>92</v>
      </c>
      <c r="D465" t="s">
        <v>97</v>
      </c>
      <c r="E465">
        <v>97861.653000000006</v>
      </c>
      <c r="F465">
        <v>98410.180999999997</v>
      </c>
      <c r="G465">
        <v>99461.7</v>
      </c>
      <c r="H465">
        <v>101818.62</v>
      </c>
      <c r="I465">
        <v>96382.923999999999</v>
      </c>
      <c r="J465">
        <v>99568.437999999995</v>
      </c>
      <c r="K465">
        <v>96143.474000000002</v>
      </c>
      <c r="L465">
        <v>105127.698</v>
      </c>
      <c r="M465">
        <v>1154058.1599999999</v>
      </c>
      <c r="N465">
        <v>91027.684999999998</v>
      </c>
      <c r="O465">
        <v>84256.8</v>
      </c>
      <c r="P465">
        <v>95093.85</v>
      </c>
      <c r="Q465">
        <v>88905.137000000002</v>
      </c>
    </row>
    <row r="466" spans="1:17" x14ac:dyDescent="0.25">
      <c r="A466" t="s">
        <v>91</v>
      </c>
      <c r="B466">
        <v>2017</v>
      </c>
      <c r="C466" t="s">
        <v>92</v>
      </c>
      <c r="D466" t="s">
        <v>98</v>
      </c>
      <c r="E466">
        <v>12076.7</v>
      </c>
      <c r="F466">
        <v>13299</v>
      </c>
      <c r="G466">
        <v>13054</v>
      </c>
      <c r="H466">
        <v>12919.5</v>
      </c>
      <c r="I466">
        <v>13693</v>
      </c>
      <c r="J466">
        <v>13390.544</v>
      </c>
      <c r="K466">
        <v>13380.634</v>
      </c>
      <c r="L466">
        <v>13298.71</v>
      </c>
      <c r="M466">
        <v>14040.253000000001</v>
      </c>
      <c r="N466">
        <v>154728.34099999999</v>
      </c>
      <c r="O466">
        <v>11819.5</v>
      </c>
      <c r="P466">
        <v>11130</v>
      </c>
      <c r="Q466">
        <v>12626.5</v>
      </c>
    </row>
    <row r="467" spans="1:17" x14ac:dyDescent="0.25">
      <c r="A467" t="s">
        <v>91</v>
      </c>
      <c r="B467">
        <v>2017</v>
      </c>
      <c r="C467" t="s">
        <v>92</v>
      </c>
      <c r="D467" t="s">
        <v>99</v>
      </c>
      <c r="E467">
        <v>32182.26</v>
      </c>
      <c r="F467">
        <v>29894.58</v>
      </c>
      <c r="G467">
        <v>32923.83</v>
      </c>
      <c r="H467">
        <v>32651.25</v>
      </c>
      <c r="I467">
        <v>35292.199999999997</v>
      </c>
      <c r="J467">
        <v>32266.29</v>
      </c>
      <c r="K467">
        <v>30669.409</v>
      </c>
      <c r="L467">
        <v>30993.217000000001</v>
      </c>
      <c r="M467">
        <v>29432.82</v>
      </c>
      <c r="N467">
        <v>34590.021999999997</v>
      </c>
      <c r="O467">
        <v>379334.97600000002</v>
      </c>
      <c r="P467">
        <v>30532.26</v>
      </c>
      <c r="Q467">
        <v>27906.838</v>
      </c>
    </row>
    <row r="468" spans="1:17" x14ac:dyDescent="0.25">
      <c r="A468" t="s">
        <v>91</v>
      </c>
      <c r="B468">
        <v>2017</v>
      </c>
      <c r="C468" t="s">
        <v>100</v>
      </c>
      <c r="D468" t="s">
        <v>101</v>
      </c>
      <c r="E468">
        <v>70832.990000000005</v>
      </c>
      <c r="F468">
        <v>78734.929999999993</v>
      </c>
      <c r="G468">
        <v>74665.25</v>
      </c>
      <c r="H468">
        <v>80917.366999999998</v>
      </c>
      <c r="I468">
        <v>80010.77</v>
      </c>
      <c r="J468">
        <v>79859.759999999995</v>
      </c>
      <c r="K468">
        <v>83288.149999999994</v>
      </c>
      <c r="L468">
        <v>80545.75</v>
      </c>
      <c r="M468">
        <v>80951.581000000006</v>
      </c>
      <c r="N468">
        <v>79009.789999999994</v>
      </c>
      <c r="O468">
        <v>88156.567999999999</v>
      </c>
      <c r="P468">
        <v>955006.36600000004</v>
      </c>
      <c r="Q468">
        <v>78033.460000000006</v>
      </c>
    </row>
    <row r="469" spans="1:17" x14ac:dyDescent="0.25">
      <c r="A469" t="s">
        <v>91</v>
      </c>
      <c r="B469">
        <v>2017</v>
      </c>
      <c r="C469" t="s">
        <v>100</v>
      </c>
      <c r="D469" t="s">
        <v>102</v>
      </c>
      <c r="E469">
        <v>51026.28</v>
      </c>
      <c r="F469">
        <v>45003.25</v>
      </c>
      <c r="G469">
        <v>50759.6</v>
      </c>
      <c r="H469">
        <v>48746.665999999997</v>
      </c>
      <c r="I469">
        <v>52007.95</v>
      </c>
      <c r="J469">
        <v>50999.1</v>
      </c>
      <c r="K469">
        <v>51476.15</v>
      </c>
      <c r="L469">
        <v>52422.953999999998</v>
      </c>
      <c r="M469">
        <v>49776.94</v>
      </c>
      <c r="N469">
        <v>50855.802000000003</v>
      </c>
      <c r="O469">
        <v>49547.794999999998</v>
      </c>
      <c r="P469">
        <v>55156.476999999999</v>
      </c>
      <c r="Q469">
        <v>607778.96400000004</v>
      </c>
    </row>
    <row r="470" spans="1:17" x14ac:dyDescent="0.25">
      <c r="A470" t="s">
        <v>91</v>
      </c>
      <c r="B470">
        <v>2017</v>
      </c>
      <c r="C470" t="s">
        <v>100</v>
      </c>
      <c r="D470" t="s">
        <v>103</v>
      </c>
      <c r="E470">
        <v>1381639.0859999999</v>
      </c>
      <c r="F470">
        <v>114599.93399999999</v>
      </c>
      <c r="G470">
        <v>104203.931</v>
      </c>
      <c r="H470">
        <v>116851.049</v>
      </c>
      <c r="I470">
        <v>109365.2</v>
      </c>
      <c r="J470">
        <v>117722.57</v>
      </c>
      <c r="K470">
        <v>116637.9</v>
      </c>
      <c r="L470">
        <v>114278.91899999999</v>
      </c>
      <c r="M470">
        <v>118857.175</v>
      </c>
      <c r="N470">
        <v>111508.664</v>
      </c>
      <c r="O470">
        <v>118243.428</v>
      </c>
      <c r="P470">
        <v>112991.452</v>
      </c>
      <c r="Q470">
        <v>126378.864</v>
      </c>
    </row>
    <row r="471" spans="1:17" x14ac:dyDescent="0.25">
      <c r="A471" t="s">
        <v>91</v>
      </c>
      <c r="B471">
        <v>2017</v>
      </c>
      <c r="C471" t="s">
        <v>100</v>
      </c>
      <c r="D471" t="s">
        <v>104</v>
      </c>
      <c r="E471">
        <v>59016.375</v>
      </c>
      <c r="F471">
        <v>661020.14099999995</v>
      </c>
      <c r="G471">
        <v>54775</v>
      </c>
      <c r="H471">
        <v>51672.5</v>
      </c>
      <c r="I471">
        <v>57179</v>
      </c>
      <c r="J471">
        <v>53115.5</v>
      </c>
      <c r="K471">
        <v>56519.182000000001</v>
      </c>
      <c r="L471">
        <v>56202.904999999999</v>
      </c>
      <c r="M471">
        <v>53988.885000000002</v>
      </c>
      <c r="N471">
        <v>56702.606</v>
      </c>
      <c r="O471">
        <v>53508.665999999997</v>
      </c>
      <c r="P471">
        <v>55221.146000000001</v>
      </c>
      <c r="Q471">
        <v>53118.375999999997</v>
      </c>
    </row>
    <row r="472" spans="1:17" x14ac:dyDescent="0.25">
      <c r="A472" t="s">
        <v>91</v>
      </c>
      <c r="B472">
        <v>2017</v>
      </c>
      <c r="C472" t="s">
        <v>100</v>
      </c>
      <c r="D472" t="s">
        <v>105</v>
      </c>
      <c r="E472">
        <v>58609.423000000003</v>
      </c>
      <c r="F472">
        <v>63825.237999999998</v>
      </c>
      <c r="G472">
        <v>713021.85100000002</v>
      </c>
      <c r="H472">
        <v>59585.86</v>
      </c>
      <c r="I472">
        <v>54597.16</v>
      </c>
      <c r="J472">
        <v>61106.95</v>
      </c>
      <c r="K472">
        <v>57135.207999999999</v>
      </c>
      <c r="L472">
        <v>60414.03</v>
      </c>
      <c r="M472">
        <v>61921.62</v>
      </c>
      <c r="N472">
        <v>57742.47</v>
      </c>
      <c r="O472">
        <v>60886.97</v>
      </c>
      <c r="P472">
        <v>57810.31</v>
      </c>
      <c r="Q472">
        <v>59386.612000000001</v>
      </c>
    </row>
    <row r="473" spans="1:17" x14ac:dyDescent="0.25">
      <c r="A473" t="s">
        <v>91</v>
      </c>
      <c r="B473">
        <v>2017</v>
      </c>
      <c r="C473" t="s">
        <v>100</v>
      </c>
      <c r="D473" t="s">
        <v>106</v>
      </c>
      <c r="E473">
        <v>126140.914</v>
      </c>
      <c r="F473">
        <v>119660.63400000001</v>
      </c>
      <c r="G473">
        <v>130412.02099999999</v>
      </c>
      <c r="H473">
        <v>1494982.013</v>
      </c>
      <c r="I473">
        <v>128473.8</v>
      </c>
      <c r="J473">
        <v>119499.651</v>
      </c>
      <c r="K473">
        <v>133348.64199999999</v>
      </c>
      <c r="L473">
        <v>120010.01300000001</v>
      </c>
      <c r="M473">
        <v>126839.476</v>
      </c>
      <c r="N473">
        <v>126042.664</v>
      </c>
      <c r="O473">
        <v>122178.85799999999</v>
      </c>
      <c r="P473">
        <v>124413.84</v>
      </c>
      <c r="Q473">
        <v>117961.5</v>
      </c>
    </row>
    <row r="474" spans="1:17" x14ac:dyDescent="0.25">
      <c r="A474" t="s">
        <v>91</v>
      </c>
      <c r="B474">
        <v>2017</v>
      </c>
      <c r="C474" t="s">
        <v>100</v>
      </c>
      <c r="D474" t="s">
        <v>107</v>
      </c>
      <c r="E474">
        <v>36406.5</v>
      </c>
      <c r="F474">
        <v>37447.769999999997</v>
      </c>
      <c r="G474">
        <v>36908.485000000001</v>
      </c>
      <c r="H474">
        <v>41141.135999999999</v>
      </c>
      <c r="I474">
        <v>455660.70299999998</v>
      </c>
      <c r="J474">
        <v>41237.5</v>
      </c>
      <c r="K474">
        <v>36506</v>
      </c>
      <c r="L474">
        <v>40279.5</v>
      </c>
      <c r="M474">
        <v>36921</v>
      </c>
      <c r="N474">
        <v>38036.5</v>
      </c>
      <c r="O474">
        <v>36336</v>
      </c>
      <c r="P474">
        <v>37419</v>
      </c>
      <c r="Q474">
        <v>37021.311999999998</v>
      </c>
    </row>
    <row r="475" spans="1:17" x14ac:dyDescent="0.25">
      <c r="A475" t="s">
        <v>91</v>
      </c>
      <c r="B475">
        <v>2017</v>
      </c>
      <c r="C475" t="s">
        <v>100</v>
      </c>
      <c r="D475" t="s">
        <v>108</v>
      </c>
      <c r="E475">
        <v>33829.1</v>
      </c>
      <c r="F475">
        <v>31938.1</v>
      </c>
      <c r="G475">
        <v>33142.535000000003</v>
      </c>
      <c r="H475">
        <v>31828.223000000002</v>
      </c>
      <c r="I475">
        <v>34643.945</v>
      </c>
      <c r="J475">
        <v>401427.89899999998</v>
      </c>
      <c r="K475">
        <v>34091.5</v>
      </c>
      <c r="L475">
        <v>32234.684000000001</v>
      </c>
      <c r="M475">
        <v>35590</v>
      </c>
      <c r="N475">
        <v>33291.712</v>
      </c>
      <c r="O475">
        <v>33758.6</v>
      </c>
      <c r="P475">
        <v>34285</v>
      </c>
      <c r="Q475">
        <v>32794.5</v>
      </c>
    </row>
    <row r="476" spans="1:17" x14ac:dyDescent="0.25">
      <c r="A476" t="s">
        <v>91</v>
      </c>
      <c r="B476">
        <v>2017</v>
      </c>
      <c r="C476" t="s">
        <v>100</v>
      </c>
      <c r="D476" t="s">
        <v>109</v>
      </c>
      <c r="E476">
        <v>185897.96100000001</v>
      </c>
      <c r="F476">
        <v>187555.18400000001</v>
      </c>
      <c r="G476">
        <v>174663.535</v>
      </c>
      <c r="H476">
        <v>181100.85200000001</v>
      </c>
      <c r="I476">
        <v>173002.092</v>
      </c>
      <c r="J476">
        <v>204658.60399999999</v>
      </c>
      <c r="K476">
        <v>2251135.71</v>
      </c>
      <c r="L476">
        <v>202833.361</v>
      </c>
      <c r="M476">
        <v>175285</v>
      </c>
      <c r="N476">
        <v>199632.90900000001</v>
      </c>
      <c r="O476">
        <v>184209.54800000001</v>
      </c>
      <c r="P476">
        <v>188364.476</v>
      </c>
      <c r="Q476">
        <v>193932.18799999999</v>
      </c>
    </row>
    <row r="477" spans="1:17" x14ac:dyDescent="0.25">
      <c r="A477" t="s">
        <v>91</v>
      </c>
      <c r="B477">
        <v>2017</v>
      </c>
      <c r="C477" t="s">
        <v>110</v>
      </c>
      <c r="D477" t="s">
        <v>111</v>
      </c>
      <c r="E477">
        <v>401200.76</v>
      </c>
      <c r="F477">
        <v>399548.72600000002</v>
      </c>
      <c r="G477">
        <v>373125.99599999998</v>
      </c>
      <c r="H477">
        <v>350882.81800000003</v>
      </c>
      <c r="I477">
        <v>344579.42700000003</v>
      </c>
      <c r="J477">
        <v>329769.31900000002</v>
      </c>
      <c r="K477">
        <v>386582.96799999999</v>
      </c>
      <c r="L477">
        <v>4570210.8779999996</v>
      </c>
      <c r="M477">
        <v>399167.23700000002</v>
      </c>
      <c r="N477">
        <v>374514.66200000001</v>
      </c>
      <c r="O477">
        <v>418696.86599999998</v>
      </c>
      <c r="P477">
        <v>388537.283</v>
      </c>
      <c r="Q477">
        <v>403604.81599999999</v>
      </c>
    </row>
    <row r="478" spans="1:17" x14ac:dyDescent="0.25">
      <c r="A478" t="s">
        <v>91</v>
      </c>
      <c r="B478">
        <v>2017</v>
      </c>
      <c r="C478" t="s">
        <v>110</v>
      </c>
      <c r="D478" t="s">
        <v>112</v>
      </c>
      <c r="E478">
        <v>77105</v>
      </c>
      <c r="F478">
        <v>78729.482999999993</v>
      </c>
      <c r="G478">
        <v>75905.75</v>
      </c>
      <c r="H478">
        <v>78218.554000000004</v>
      </c>
      <c r="I478">
        <v>74275.59</v>
      </c>
      <c r="J478">
        <v>78865.952000000005</v>
      </c>
      <c r="K478">
        <v>75933.672999999995</v>
      </c>
      <c r="L478">
        <v>88852.441000000006</v>
      </c>
      <c r="M478">
        <v>937560.44299999997</v>
      </c>
      <c r="N478">
        <v>83990.5</v>
      </c>
      <c r="O478">
        <v>67364</v>
      </c>
      <c r="P478">
        <v>82734</v>
      </c>
      <c r="Q478">
        <v>75585.5</v>
      </c>
    </row>
    <row r="479" spans="1:17" x14ac:dyDescent="0.25">
      <c r="A479" t="s">
        <v>91</v>
      </c>
      <c r="B479">
        <v>2017</v>
      </c>
      <c r="C479" t="s">
        <v>110</v>
      </c>
      <c r="D479" t="s">
        <v>113</v>
      </c>
      <c r="E479">
        <v>208558.78200000001</v>
      </c>
      <c r="F479">
        <v>214910.82399999999</v>
      </c>
      <c r="G479">
        <v>209028.36600000001</v>
      </c>
      <c r="H479">
        <v>205883.60200000001</v>
      </c>
      <c r="I479">
        <v>203550.43400000001</v>
      </c>
      <c r="J479">
        <v>201751.71100000001</v>
      </c>
      <c r="K479">
        <v>199934.696</v>
      </c>
      <c r="L479">
        <v>187895.53099999999</v>
      </c>
      <c r="M479">
        <v>218212.361</v>
      </c>
      <c r="N479">
        <v>2522844.5380000002</v>
      </c>
      <c r="O479">
        <v>227802.247</v>
      </c>
      <c r="P479">
        <v>216408.103</v>
      </c>
      <c r="Q479">
        <v>228907.88099999999</v>
      </c>
    </row>
    <row r="480" spans="1:17" x14ac:dyDescent="0.25">
      <c r="A480" t="s">
        <v>91</v>
      </c>
      <c r="B480">
        <v>2017</v>
      </c>
      <c r="C480" t="s">
        <v>110</v>
      </c>
      <c r="D480" t="s">
        <v>114</v>
      </c>
      <c r="E480">
        <v>962693.60499999998</v>
      </c>
      <c r="F480">
        <v>886691.23600000003</v>
      </c>
      <c r="G480">
        <v>911972.30900000001</v>
      </c>
      <c r="H480">
        <v>893889.08900000004</v>
      </c>
      <c r="I480">
        <v>867364.04299999995</v>
      </c>
      <c r="J480">
        <v>876340.50300000003</v>
      </c>
      <c r="K480">
        <v>820056.39099999995</v>
      </c>
      <c r="L480">
        <v>824708.31099999999</v>
      </c>
      <c r="M480">
        <v>790831.98300000001</v>
      </c>
      <c r="N480">
        <v>879407.47400000005</v>
      </c>
      <c r="O480">
        <v>10472113.331</v>
      </c>
      <c r="P480">
        <v>874032.94799999997</v>
      </c>
      <c r="Q480">
        <v>884125.43900000001</v>
      </c>
    </row>
    <row r="481" spans="1:17" x14ac:dyDescent="0.25">
      <c r="A481" t="s">
        <v>91</v>
      </c>
      <c r="B481">
        <v>2017</v>
      </c>
      <c r="C481" t="s">
        <v>115</v>
      </c>
      <c r="D481" t="s">
        <v>116</v>
      </c>
      <c r="E481">
        <v>247561.44500000001</v>
      </c>
      <c r="F481">
        <v>277733.924</v>
      </c>
      <c r="G481">
        <v>260448.64600000001</v>
      </c>
      <c r="H481">
        <v>267466.33399999997</v>
      </c>
      <c r="I481">
        <v>269132.21000000002</v>
      </c>
      <c r="J481">
        <v>271563.72499999998</v>
      </c>
      <c r="K481">
        <v>252244.18100000001</v>
      </c>
      <c r="L481">
        <v>237518.77900000001</v>
      </c>
      <c r="M481">
        <v>236690.77100000001</v>
      </c>
      <c r="N481">
        <v>234765.443</v>
      </c>
      <c r="O481">
        <v>258015.12100000001</v>
      </c>
      <c r="P481">
        <v>3065370.17</v>
      </c>
      <c r="Q481">
        <v>252229.59099999999</v>
      </c>
    </row>
    <row r="482" spans="1:17" x14ac:dyDescent="0.25">
      <c r="A482" t="s">
        <v>91</v>
      </c>
      <c r="B482">
        <v>2017</v>
      </c>
      <c r="C482" t="s">
        <v>115</v>
      </c>
      <c r="D482" t="s">
        <v>117</v>
      </c>
      <c r="E482">
        <v>243096.739</v>
      </c>
      <c r="F482">
        <v>225621.23499999999</v>
      </c>
      <c r="G482">
        <v>249653.47099999999</v>
      </c>
      <c r="H482">
        <v>222027.56400000001</v>
      </c>
      <c r="I482">
        <v>225311.73199999999</v>
      </c>
      <c r="J482">
        <v>228399.764</v>
      </c>
      <c r="K482">
        <v>227562.02100000001</v>
      </c>
      <c r="L482">
        <v>230318.734</v>
      </c>
      <c r="M482">
        <v>224441.155</v>
      </c>
      <c r="N482">
        <v>232111.73800000001</v>
      </c>
      <c r="O482">
        <v>233795.913</v>
      </c>
      <c r="P482">
        <v>264676.28499999997</v>
      </c>
      <c r="Q482">
        <v>2807016.3509999998</v>
      </c>
    </row>
    <row r="483" spans="1:17" x14ac:dyDescent="0.25">
      <c r="A483" t="s">
        <v>91</v>
      </c>
      <c r="B483">
        <v>2017</v>
      </c>
      <c r="C483" t="s">
        <v>115</v>
      </c>
      <c r="D483" t="s">
        <v>118</v>
      </c>
      <c r="E483">
        <v>3594255.2790000001</v>
      </c>
      <c r="F483">
        <v>297908.23300000001</v>
      </c>
      <c r="G483">
        <v>282063.80599999998</v>
      </c>
      <c r="H483">
        <v>316130.79499999998</v>
      </c>
      <c r="I483">
        <v>291800</v>
      </c>
      <c r="J483">
        <v>292274.79200000002</v>
      </c>
      <c r="K483">
        <v>296672.75799999997</v>
      </c>
      <c r="L483">
        <v>298557.56199999998</v>
      </c>
      <c r="M483">
        <v>303064.84600000002</v>
      </c>
      <c r="N483">
        <v>291252.54599999997</v>
      </c>
      <c r="O483">
        <v>289627.22600000002</v>
      </c>
      <c r="P483">
        <v>299923.16600000003</v>
      </c>
      <c r="Q483">
        <v>334979.549</v>
      </c>
    </row>
    <row r="484" spans="1:17" x14ac:dyDescent="0.25">
      <c r="A484" t="s">
        <v>91</v>
      </c>
      <c r="B484">
        <v>2017</v>
      </c>
      <c r="C484" t="s">
        <v>119</v>
      </c>
      <c r="D484" t="s">
        <v>120</v>
      </c>
      <c r="E484">
        <v>68032.601999999999</v>
      </c>
      <c r="F484">
        <v>766623.33900000004</v>
      </c>
      <c r="G484">
        <v>62151.858999999997</v>
      </c>
      <c r="H484">
        <v>59630.19</v>
      </c>
      <c r="I484">
        <v>68030.819000000003</v>
      </c>
      <c r="J484">
        <v>63061.88</v>
      </c>
      <c r="K484">
        <v>64735.822999999997</v>
      </c>
      <c r="L484">
        <v>64281.85</v>
      </c>
      <c r="M484">
        <v>65891.826000000001</v>
      </c>
      <c r="N484">
        <v>62697.760000000002</v>
      </c>
      <c r="O484">
        <v>64265.379000000001</v>
      </c>
      <c r="P484">
        <v>62589.305</v>
      </c>
      <c r="Q484">
        <v>61254.046000000002</v>
      </c>
    </row>
    <row r="485" spans="1:17" x14ac:dyDescent="0.25">
      <c r="A485" t="s">
        <v>91</v>
      </c>
      <c r="B485">
        <v>2017</v>
      </c>
      <c r="C485" t="s">
        <v>119</v>
      </c>
      <c r="D485" t="s">
        <v>121</v>
      </c>
      <c r="E485">
        <v>45157.26</v>
      </c>
      <c r="F485">
        <v>50084.936999999998</v>
      </c>
      <c r="G485">
        <v>623823.978</v>
      </c>
      <c r="H485">
        <v>52816.252999999997</v>
      </c>
      <c r="I485">
        <v>49569.85</v>
      </c>
      <c r="J485">
        <v>58171.084000000003</v>
      </c>
      <c r="K485">
        <v>54326.53</v>
      </c>
      <c r="L485">
        <v>56620.146000000001</v>
      </c>
      <c r="M485">
        <v>53970.98</v>
      </c>
      <c r="N485">
        <v>54923.05</v>
      </c>
      <c r="O485">
        <v>51743.55</v>
      </c>
      <c r="P485">
        <v>47950.447999999997</v>
      </c>
      <c r="Q485">
        <v>48489.89</v>
      </c>
    </row>
    <row r="486" spans="1:17" x14ac:dyDescent="0.25">
      <c r="A486" t="s">
        <v>91</v>
      </c>
      <c r="B486">
        <v>2017</v>
      </c>
      <c r="C486" t="s">
        <v>119</v>
      </c>
      <c r="D486" t="s">
        <v>122</v>
      </c>
      <c r="E486">
        <v>120161.872</v>
      </c>
      <c r="F486">
        <v>110922.889</v>
      </c>
      <c r="G486">
        <v>121316.22199999999</v>
      </c>
      <c r="H486">
        <v>1559199.2890000001</v>
      </c>
      <c r="I486">
        <v>133702.93400000001</v>
      </c>
      <c r="J486">
        <v>129365.36</v>
      </c>
      <c r="K486">
        <v>143898.88099999999</v>
      </c>
      <c r="L486">
        <v>138124.37</v>
      </c>
      <c r="M486">
        <v>139582.45199999999</v>
      </c>
      <c r="N486">
        <v>135248.41099999999</v>
      </c>
      <c r="O486">
        <v>137004.29</v>
      </c>
      <c r="P486">
        <v>129496.96799999999</v>
      </c>
      <c r="Q486">
        <v>120374.64</v>
      </c>
    </row>
    <row r="487" spans="1:17" x14ac:dyDescent="0.25">
      <c r="A487" t="s">
        <v>91</v>
      </c>
      <c r="B487">
        <v>2017</v>
      </c>
      <c r="C487" t="s">
        <v>119</v>
      </c>
      <c r="D487" t="s">
        <v>123</v>
      </c>
      <c r="E487">
        <v>98380.1</v>
      </c>
      <c r="F487">
        <v>100857.073</v>
      </c>
      <c r="G487">
        <v>99778.392999999996</v>
      </c>
      <c r="H487">
        <v>105811.541</v>
      </c>
      <c r="I487">
        <v>1266124.9140000001</v>
      </c>
      <c r="J487">
        <v>98114.2</v>
      </c>
      <c r="K487">
        <v>98780.3</v>
      </c>
      <c r="L487">
        <v>115341.451</v>
      </c>
      <c r="M487">
        <v>105559.895</v>
      </c>
      <c r="N487">
        <v>112863.4</v>
      </c>
      <c r="O487">
        <v>112918.8</v>
      </c>
      <c r="P487">
        <v>106479.35</v>
      </c>
      <c r="Q487">
        <v>111240.41099999999</v>
      </c>
    </row>
    <row r="488" spans="1:17" x14ac:dyDescent="0.25">
      <c r="A488" t="s">
        <v>91</v>
      </c>
      <c r="B488">
        <v>2018</v>
      </c>
      <c r="C488" t="s">
        <v>92</v>
      </c>
      <c r="D488" t="s">
        <v>93</v>
      </c>
      <c r="E488">
        <v>37820.5</v>
      </c>
      <c r="F488">
        <v>35965.144</v>
      </c>
      <c r="G488">
        <v>37637.550999999999</v>
      </c>
      <c r="H488">
        <v>36249.731</v>
      </c>
      <c r="I488">
        <v>39941.184000000001</v>
      </c>
      <c r="J488">
        <v>427769.57199999999</v>
      </c>
      <c r="K488">
        <v>33196.563000000002</v>
      </c>
      <c r="L488">
        <v>31724.137999999999</v>
      </c>
      <c r="M488">
        <v>36190.879999999997</v>
      </c>
      <c r="N488">
        <v>35049.919000000002</v>
      </c>
      <c r="O488">
        <v>34124.161999999997</v>
      </c>
      <c r="P488">
        <v>34336.199999999997</v>
      </c>
      <c r="Q488">
        <v>35533.599999999999</v>
      </c>
    </row>
    <row r="489" spans="1:17" x14ac:dyDescent="0.25">
      <c r="A489" t="s">
        <v>91</v>
      </c>
      <c r="B489">
        <v>2018</v>
      </c>
      <c r="C489" t="s">
        <v>92</v>
      </c>
      <c r="D489" t="s">
        <v>94</v>
      </c>
      <c r="E489">
        <v>11141.2</v>
      </c>
      <c r="F489">
        <v>12241.3</v>
      </c>
      <c r="G489">
        <v>10994.075999999999</v>
      </c>
      <c r="H489">
        <v>11838.029</v>
      </c>
      <c r="I489">
        <v>11367.148999999999</v>
      </c>
      <c r="J489">
        <v>11893.352000000001</v>
      </c>
      <c r="K489">
        <v>133872.32399999999</v>
      </c>
      <c r="L489">
        <v>10305.358</v>
      </c>
      <c r="M489">
        <v>9482.4760000000006</v>
      </c>
      <c r="N489">
        <v>11711.56</v>
      </c>
      <c r="O489">
        <v>11117.745999999999</v>
      </c>
      <c r="P489">
        <v>11714.078</v>
      </c>
      <c r="Q489">
        <v>10066</v>
      </c>
    </row>
    <row r="490" spans="1:17" x14ac:dyDescent="0.25">
      <c r="A490" t="s">
        <v>91</v>
      </c>
      <c r="B490">
        <v>2018</v>
      </c>
      <c r="C490" t="s">
        <v>92</v>
      </c>
      <c r="D490" t="s">
        <v>95</v>
      </c>
      <c r="E490">
        <v>51104.724000000002</v>
      </c>
      <c r="F490">
        <v>50516.252</v>
      </c>
      <c r="G490">
        <v>56506.947</v>
      </c>
      <c r="H490">
        <v>50339.620999999999</v>
      </c>
      <c r="I490">
        <v>51968.834999999999</v>
      </c>
      <c r="J490">
        <v>48223.425000000003</v>
      </c>
      <c r="K490">
        <v>57516.722000000002</v>
      </c>
      <c r="L490">
        <v>614179.32700000005</v>
      </c>
      <c r="M490">
        <v>45811.692999999999</v>
      </c>
      <c r="N490">
        <v>44716.716</v>
      </c>
      <c r="O490">
        <v>54923.745000000003</v>
      </c>
      <c r="P490">
        <v>51904.724999999999</v>
      </c>
      <c r="Q490">
        <v>50645.921999999999</v>
      </c>
    </row>
    <row r="491" spans="1:17" x14ac:dyDescent="0.25">
      <c r="A491" t="s">
        <v>91</v>
      </c>
      <c r="B491">
        <v>2018</v>
      </c>
      <c r="C491" t="s">
        <v>92</v>
      </c>
      <c r="D491" t="s">
        <v>96</v>
      </c>
      <c r="E491">
        <v>11178.209000000001</v>
      </c>
      <c r="F491">
        <v>10977.8</v>
      </c>
      <c r="G491">
        <v>10349</v>
      </c>
      <c r="H491">
        <v>12441.9</v>
      </c>
      <c r="I491">
        <v>12019.084999999999</v>
      </c>
      <c r="J491">
        <v>13092.603999999999</v>
      </c>
      <c r="K491">
        <v>12196.896000000001</v>
      </c>
      <c r="L491">
        <v>12578.697</v>
      </c>
      <c r="M491">
        <v>140968.55799999999</v>
      </c>
      <c r="N491">
        <v>11004.361000000001</v>
      </c>
      <c r="O491">
        <v>10669.808999999999</v>
      </c>
      <c r="P491">
        <v>12378.508</v>
      </c>
      <c r="Q491">
        <v>12081.689</v>
      </c>
    </row>
    <row r="492" spans="1:17" x14ac:dyDescent="0.25">
      <c r="A492" t="s">
        <v>91</v>
      </c>
      <c r="B492">
        <v>2018</v>
      </c>
      <c r="C492" t="s">
        <v>92</v>
      </c>
      <c r="D492" t="s">
        <v>97</v>
      </c>
      <c r="E492">
        <v>91567.69</v>
      </c>
      <c r="F492">
        <v>94898.74</v>
      </c>
      <c r="G492">
        <v>89640.509000000005</v>
      </c>
      <c r="H492">
        <v>94976.879000000001</v>
      </c>
      <c r="I492">
        <v>98931.126000000004</v>
      </c>
      <c r="J492">
        <v>91460.293999999994</v>
      </c>
      <c r="K492">
        <v>101147.723</v>
      </c>
      <c r="L492">
        <v>96533.69</v>
      </c>
      <c r="M492">
        <v>101637.125</v>
      </c>
      <c r="N492">
        <v>1136547.7350000001</v>
      </c>
      <c r="O492">
        <v>93155.74</v>
      </c>
      <c r="P492">
        <v>84340.857000000004</v>
      </c>
      <c r="Q492">
        <v>98257.361999999994</v>
      </c>
    </row>
    <row r="493" spans="1:17" x14ac:dyDescent="0.25">
      <c r="A493" t="s">
        <v>91</v>
      </c>
      <c r="B493">
        <v>2018</v>
      </c>
      <c r="C493" t="s">
        <v>92</v>
      </c>
      <c r="D493" t="s">
        <v>98</v>
      </c>
      <c r="E493">
        <v>13197.447</v>
      </c>
      <c r="F493">
        <v>12772.503000000001</v>
      </c>
      <c r="G493">
        <v>12932.837</v>
      </c>
      <c r="H493">
        <v>12642.678</v>
      </c>
      <c r="I493">
        <v>12486.207</v>
      </c>
      <c r="J493">
        <v>14405.276</v>
      </c>
      <c r="K493">
        <v>13786.504999999999</v>
      </c>
      <c r="L493">
        <v>14643.866</v>
      </c>
      <c r="M493">
        <v>13324.635</v>
      </c>
      <c r="N493">
        <v>14081.981</v>
      </c>
      <c r="O493">
        <v>158010.198</v>
      </c>
      <c r="P493">
        <v>12039.19</v>
      </c>
      <c r="Q493">
        <v>11697.073</v>
      </c>
    </row>
    <row r="494" spans="1:17" x14ac:dyDescent="0.25">
      <c r="A494" t="s">
        <v>91</v>
      </c>
      <c r="B494">
        <v>2018</v>
      </c>
      <c r="C494" t="s">
        <v>92</v>
      </c>
      <c r="D494" t="s">
        <v>99</v>
      </c>
      <c r="E494">
        <v>27305.832999999999</v>
      </c>
      <c r="F494">
        <v>30555.182000000001</v>
      </c>
      <c r="G494">
        <v>28898.873</v>
      </c>
      <c r="H494">
        <v>28658.484</v>
      </c>
      <c r="I494">
        <v>27075.35</v>
      </c>
      <c r="J494">
        <v>31145.621999999999</v>
      </c>
      <c r="K494">
        <v>29867.772000000001</v>
      </c>
      <c r="L494">
        <v>26606.127</v>
      </c>
      <c r="M494">
        <v>28046.195</v>
      </c>
      <c r="N494">
        <v>29121.452000000001</v>
      </c>
      <c r="O494">
        <v>32247.718000000001</v>
      </c>
      <c r="P494">
        <v>348974.00900000002</v>
      </c>
      <c r="Q494">
        <v>29445.401000000002</v>
      </c>
    </row>
    <row r="495" spans="1:17" x14ac:dyDescent="0.25">
      <c r="A495" t="s">
        <v>91</v>
      </c>
      <c r="B495">
        <v>2018</v>
      </c>
      <c r="C495" t="s">
        <v>100</v>
      </c>
      <c r="D495" t="s">
        <v>101</v>
      </c>
      <c r="E495">
        <v>80860.118000000002</v>
      </c>
      <c r="F495">
        <v>70463.933000000005</v>
      </c>
      <c r="G495">
        <v>80833.292000000001</v>
      </c>
      <c r="H495">
        <v>75318.911999999997</v>
      </c>
      <c r="I495">
        <v>77700.195000000007</v>
      </c>
      <c r="J495">
        <v>72153.25</v>
      </c>
      <c r="K495">
        <v>77291.97</v>
      </c>
      <c r="L495">
        <v>81268.938999999998</v>
      </c>
      <c r="M495">
        <v>75154.024999999994</v>
      </c>
      <c r="N495">
        <v>85132.763999999996</v>
      </c>
      <c r="O495">
        <v>80842.544999999998</v>
      </c>
      <c r="P495">
        <v>86338.404999999999</v>
      </c>
      <c r="Q495">
        <v>943358.348</v>
      </c>
    </row>
    <row r="496" spans="1:17" x14ac:dyDescent="0.25">
      <c r="A496" t="s">
        <v>91</v>
      </c>
      <c r="B496">
        <v>2018</v>
      </c>
      <c r="C496" t="s">
        <v>100</v>
      </c>
      <c r="D496" t="s">
        <v>102</v>
      </c>
      <c r="E496">
        <v>557661.83299999998</v>
      </c>
      <c r="F496">
        <v>50229.129000000001</v>
      </c>
      <c r="G496">
        <v>43195.478999999999</v>
      </c>
      <c r="H496">
        <v>49155.894999999997</v>
      </c>
      <c r="I496">
        <v>45770.447</v>
      </c>
      <c r="J496">
        <v>44791.794000000002</v>
      </c>
      <c r="K496">
        <v>45464.65</v>
      </c>
      <c r="L496">
        <v>45515.199999999997</v>
      </c>
      <c r="M496">
        <v>47517.55</v>
      </c>
      <c r="N496">
        <v>42842.724000000002</v>
      </c>
      <c r="O496">
        <v>47914.317000000003</v>
      </c>
      <c r="P496">
        <v>46308.184999999998</v>
      </c>
      <c r="Q496">
        <v>48956.463000000003</v>
      </c>
    </row>
    <row r="497" spans="1:17" x14ac:dyDescent="0.25">
      <c r="A497" t="s">
        <v>91</v>
      </c>
      <c r="B497">
        <v>2018</v>
      </c>
      <c r="C497" t="s">
        <v>100</v>
      </c>
      <c r="D497" t="s">
        <v>103</v>
      </c>
      <c r="E497">
        <v>122728.09699999999</v>
      </c>
      <c r="F497">
        <v>1329769.1089999999</v>
      </c>
      <c r="G497">
        <v>114184.143</v>
      </c>
      <c r="H497">
        <v>100748.803</v>
      </c>
      <c r="I497">
        <v>115404.40700000001</v>
      </c>
      <c r="J497">
        <v>108258.65700000001</v>
      </c>
      <c r="K497">
        <v>109692.764</v>
      </c>
      <c r="L497">
        <v>103417</v>
      </c>
      <c r="M497">
        <v>107496.53200000001</v>
      </c>
      <c r="N497">
        <v>115257.46</v>
      </c>
      <c r="O497">
        <v>104927.333</v>
      </c>
      <c r="P497">
        <v>117842.542</v>
      </c>
      <c r="Q497">
        <v>109811.371</v>
      </c>
    </row>
    <row r="498" spans="1:17" x14ac:dyDescent="0.25">
      <c r="A498" t="s">
        <v>91</v>
      </c>
      <c r="B498">
        <v>2018</v>
      </c>
      <c r="C498" t="s">
        <v>100</v>
      </c>
      <c r="D498" t="s">
        <v>104</v>
      </c>
      <c r="E498">
        <v>49430.612000000001</v>
      </c>
      <c r="F498">
        <v>55028.377999999997</v>
      </c>
      <c r="G498">
        <v>608089.12399999995</v>
      </c>
      <c r="H498">
        <v>51849.576999999997</v>
      </c>
      <c r="I498">
        <v>46799.269</v>
      </c>
      <c r="J498">
        <v>54461.067999999999</v>
      </c>
      <c r="K498">
        <v>50075.682999999997</v>
      </c>
      <c r="L498">
        <v>52792.283000000003</v>
      </c>
      <c r="M498">
        <v>47219.614000000001</v>
      </c>
      <c r="N498">
        <v>49428.5</v>
      </c>
      <c r="O498">
        <v>53802.256999999998</v>
      </c>
      <c r="P498">
        <v>46467.953999999998</v>
      </c>
      <c r="Q498">
        <v>50733.928999999996</v>
      </c>
    </row>
    <row r="499" spans="1:17" x14ac:dyDescent="0.25">
      <c r="A499" t="s">
        <v>91</v>
      </c>
      <c r="B499">
        <v>2018</v>
      </c>
      <c r="C499" t="s">
        <v>100</v>
      </c>
      <c r="D499" t="s">
        <v>105</v>
      </c>
      <c r="E499">
        <v>49731.34</v>
      </c>
      <c r="F499">
        <v>46881.017</v>
      </c>
      <c r="G499">
        <v>51872.385999999999</v>
      </c>
      <c r="H499">
        <v>637788.08700000006</v>
      </c>
      <c r="I499">
        <v>58136.171000000002</v>
      </c>
      <c r="J499">
        <v>50780.625999999997</v>
      </c>
      <c r="K499">
        <v>58413.387999999999</v>
      </c>
      <c r="L499">
        <v>56304.305999999997</v>
      </c>
      <c r="M499">
        <v>53860.898000000001</v>
      </c>
      <c r="N499">
        <v>52166.328999999998</v>
      </c>
      <c r="O499">
        <v>53533.08</v>
      </c>
      <c r="P499">
        <v>56944.483999999997</v>
      </c>
      <c r="Q499">
        <v>49164.061999999998</v>
      </c>
    </row>
    <row r="500" spans="1:17" x14ac:dyDescent="0.25">
      <c r="A500" t="s">
        <v>91</v>
      </c>
      <c r="B500">
        <v>2018</v>
      </c>
      <c r="C500" t="s">
        <v>100</v>
      </c>
      <c r="D500" t="s">
        <v>106</v>
      </c>
      <c r="E500">
        <v>102705.341</v>
      </c>
      <c r="F500">
        <v>107328.069</v>
      </c>
      <c r="G500">
        <v>104463.253</v>
      </c>
      <c r="H500">
        <v>120253.86199999999</v>
      </c>
      <c r="I500">
        <v>1311137.666</v>
      </c>
      <c r="J500">
        <v>118497.518</v>
      </c>
      <c r="K500">
        <v>102103.67999999999</v>
      </c>
      <c r="L500">
        <v>122575.723</v>
      </c>
      <c r="M500">
        <v>109241.095</v>
      </c>
      <c r="N500">
        <v>96452.962</v>
      </c>
      <c r="O500">
        <v>109615.719</v>
      </c>
      <c r="P500">
        <v>101623.99400000001</v>
      </c>
      <c r="Q500">
        <v>116276.45</v>
      </c>
    </row>
    <row r="501" spans="1:17" x14ac:dyDescent="0.25">
      <c r="A501" t="s">
        <v>91</v>
      </c>
      <c r="B501">
        <v>2018</v>
      </c>
      <c r="C501" t="s">
        <v>100</v>
      </c>
      <c r="D501" t="s">
        <v>107</v>
      </c>
      <c r="E501">
        <v>35989.500999999997</v>
      </c>
      <c r="F501">
        <v>32045.401000000002</v>
      </c>
      <c r="G501">
        <v>34190.160000000003</v>
      </c>
      <c r="H501">
        <v>31532.330999999998</v>
      </c>
      <c r="I501">
        <v>35425.584999999999</v>
      </c>
      <c r="J501">
        <v>417718.71299999999</v>
      </c>
      <c r="K501">
        <v>38080.692999999999</v>
      </c>
      <c r="L501">
        <v>33136.531999999999</v>
      </c>
      <c r="M501">
        <v>38251.224000000002</v>
      </c>
      <c r="N501">
        <v>36048.970999999998</v>
      </c>
      <c r="O501">
        <v>35637.175000000003</v>
      </c>
      <c r="P501">
        <v>33876.74</v>
      </c>
      <c r="Q501">
        <v>33504.400000000001</v>
      </c>
    </row>
    <row r="502" spans="1:17" x14ac:dyDescent="0.25">
      <c r="A502" t="s">
        <v>91</v>
      </c>
      <c r="B502">
        <v>2018</v>
      </c>
      <c r="C502" t="s">
        <v>100</v>
      </c>
      <c r="D502" t="s">
        <v>108</v>
      </c>
      <c r="E502">
        <v>30153.003000000001</v>
      </c>
      <c r="F502">
        <v>32735.9</v>
      </c>
      <c r="G502">
        <v>28267.611000000001</v>
      </c>
      <c r="H502">
        <v>29255.666000000001</v>
      </c>
      <c r="I502">
        <v>28827.305</v>
      </c>
      <c r="J502">
        <v>31766.063999999998</v>
      </c>
      <c r="K502">
        <v>370116.04399999999</v>
      </c>
      <c r="L502">
        <v>32948.313999999998</v>
      </c>
      <c r="M502">
        <v>29660.055</v>
      </c>
      <c r="N502">
        <v>34773.779000000002</v>
      </c>
      <c r="O502">
        <v>31685.829000000002</v>
      </c>
      <c r="P502">
        <v>30298.904999999999</v>
      </c>
      <c r="Q502">
        <v>29743.613000000001</v>
      </c>
    </row>
    <row r="503" spans="1:17" x14ac:dyDescent="0.25">
      <c r="A503" t="s">
        <v>91</v>
      </c>
      <c r="B503">
        <v>2018</v>
      </c>
      <c r="C503" t="s">
        <v>100</v>
      </c>
      <c r="D503" t="s">
        <v>109</v>
      </c>
      <c r="E503">
        <v>165660.671</v>
      </c>
      <c r="F503">
        <v>162630.514</v>
      </c>
      <c r="G503">
        <v>171612.93700000001</v>
      </c>
      <c r="H503">
        <v>148645.549</v>
      </c>
      <c r="I503">
        <v>159855.38399999999</v>
      </c>
      <c r="J503">
        <v>152877.59599999999</v>
      </c>
      <c r="K503">
        <v>181056.23</v>
      </c>
      <c r="L503">
        <v>2010769.645</v>
      </c>
      <c r="M503">
        <v>191828.587</v>
      </c>
      <c r="N503">
        <v>159015.53099999999</v>
      </c>
      <c r="O503">
        <v>182539.92</v>
      </c>
      <c r="P503">
        <v>172997.08799999999</v>
      </c>
      <c r="Q503">
        <v>162049.63800000001</v>
      </c>
    </row>
    <row r="504" spans="1:17" x14ac:dyDescent="0.25">
      <c r="A504" t="s">
        <v>91</v>
      </c>
      <c r="B504">
        <v>2018</v>
      </c>
      <c r="C504" t="s">
        <v>110</v>
      </c>
      <c r="D504" t="s">
        <v>111</v>
      </c>
      <c r="E504">
        <v>265496.65899999999</v>
      </c>
      <c r="F504">
        <v>318328.69699999999</v>
      </c>
      <c r="G504">
        <v>288020.10200000001</v>
      </c>
      <c r="H504">
        <v>287405.32199999999</v>
      </c>
      <c r="I504">
        <v>256868.53599999999</v>
      </c>
      <c r="J504">
        <v>274821.76899999997</v>
      </c>
      <c r="K504">
        <v>263389.54599999997</v>
      </c>
      <c r="L504">
        <v>307879.47499999998</v>
      </c>
      <c r="M504">
        <v>3572714.9479999999</v>
      </c>
      <c r="N504">
        <v>337076.647</v>
      </c>
      <c r="O504">
        <v>296743.66200000001</v>
      </c>
      <c r="P504">
        <v>350114.81199999998</v>
      </c>
      <c r="Q504">
        <v>326569.72100000002</v>
      </c>
    </row>
    <row r="505" spans="1:17" x14ac:dyDescent="0.25">
      <c r="A505" t="s">
        <v>91</v>
      </c>
      <c r="B505">
        <v>2018</v>
      </c>
      <c r="C505" t="s">
        <v>110</v>
      </c>
      <c r="D505" t="s">
        <v>112</v>
      </c>
      <c r="E505">
        <v>75359.963000000003</v>
      </c>
      <c r="F505">
        <v>73056.274999999994</v>
      </c>
      <c r="G505">
        <v>69072.399999999994</v>
      </c>
      <c r="H505">
        <v>73086.929999999993</v>
      </c>
      <c r="I505">
        <v>75650.952999999994</v>
      </c>
      <c r="J505">
        <v>69291.159</v>
      </c>
      <c r="K505">
        <v>74712.091</v>
      </c>
      <c r="L505">
        <v>73800.214999999997</v>
      </c>
      <c r="M505">
        <v>86091.212</v>
      </c>
      <c r="N505">
        <v>909645.07499999995</v>
      </c>
      <c r="O505">
        <v>83602.843999999997</v>
      </c>
      <c r="P505">
        <v>72278.616999999998</v>
      </c>
      <c r="Q505">
        <v>83642.415999999997</v>
      </c>
    </row>
    <row r="506" spans="1:17" x14ac:dyDescent="0.25">
      <c r="A506" t="s">
        <v>91</v>
      </c>
      <c r="B506">
        <v>2018</v>
      </c>
      <c r="C506" t="s">
        <v>110</v>
      </c>
      <c r="D506" t="s">
        <v>113</v>
      </c>
      <c r="E506">
        <v>201597.299</v>
      </c>
      <c r="F506">
        <v>183379.42600000001</v>
      </c>
      <c r="G506">
        <v>169899.81099999999</v>
      </c>
      <c r="H506">
        <v>159851.149</v>
      </c>
      <c r="I506">
        <v>151740.204</v>
      </c>
      <c r="J506">
        <v>155854.71</v>
      </c>
      <c r="K506">
        <v>144164.94099999999</v>
      </c>
      <c r="L506">
        <v>151180.848</v>
      </c>
      <c r="M506">
        <v>149027.57999999999</v>
      </c>
      <c r="N506">
        <v>175500.60500000001</v>
      </c>
      <c r="O506">
        <v>2001603.031</v>
      </c>
      <c r="P506">
        <v>189359.742</v>
      </c>
      <c r="Q506">
        <v>170046.71599999999</v>
      </c>
    </row>
    <row r="507" spans="1:17" x14ac:dyDescent="0.25">
      <c r="A507" t="s">
        <v>91</v>
      </c>
      <c r="B507">
        <v>2018</v>
      </c>
      <c r="C507" t="s">
        <v>110</v>
      </c>
      <c r="D507" t="s">
        <v>114</v>
      </c>
      <c r="E507">
        <v>728125.34699999995</v>
      </c>
      <c r="F507">
        <v>844241.43</v>
      </c>
      <c r="G507">
        <v>775947.13800000004</v>
      </c>
      <c r="H507">
        <v>698619.73600000003</v>
      </c>
      <c r="I507">
        <v>708186.60600000003</v>
      </c>
      <c r="J507">
        <v>623490.11699999997</v>
      </c>
      <c r="K507">
        <v>686775.505</v>
      </c>
      <c r="L507">
        <v>620249.30299999996</v>
      </c>
      <c r="M507">
        <v>627952.18500000006</v>
      </c>
      <c r="N507">
        <v>635715.41200000001</v>
      </c>
      <c r="O507">
        <v>727972.13500000001</v>
      </c>
      <c r="P507">
        <v>8425692.4419999998</v>
      </c>
      <c r="Q507">
        <v>748417.52800000005</v>
      </c>
    </row>
    <row r="508" spans="1:17" x14ac:dyDescent="0.25">
      <c r="A508" t="s">
        <v>91</v>
      </c>
      <c r="B508">
        <v>2018</v>
      </c>
      <c r="C508" t="s">
        <v>115</v>
      </c>
      <c r="D508" t="s">
        <v>116</v>
      </c>
      <c r="E508">
        <v>218531.22200000001</v>
      </c>
      <c r="F508">
        <v>214947.53</v>
      </c>
      <c r="G508">
        <v>249648.728</v>
      </c>
      <c r="H508">
        <v>235233.43700000001</v>
      </c>
      <c r="I508">
        <v>208015.86300000001</v>
      </c>
      <c r="J508">
        <v>199790.15599999999</v>
      </c>
      <c r="K508">
        <v>197132.62400000001</v>
      </c>
      <c r="L508">
        <v>207221.85</v>
      </c>
      <c r="M508">
        <v>182648.929</v>
      </c>
      <c r="N508">
        <v>194258.761</v>
      </c>
      <c r="O508">
        <v>199033.66800000001</v>
      </c>
      <c r="P508">
        <v>229311.16800000001</v>
      </c>
      <c r="Q508">
        <v>2535773.9360000002</v>
      </c>
    </row>
    <row r="509" spans="1:17" x14ac:dyDescent="0.25">
      <c r="A509" t="s">
        <v>91</v>
      </c>
      <c r="B509">
        <v>2018</v>
      </c>
      <c r="C509" t="s">
        <v>115</v>
      </c>
      <c r="D509" t="s">
        <v>117</v>
      </c>
      <c r="E509">
        <v>2750212.923</v>
      </c>
      <c r="F509">
        <v>243293.44200000001</v>
      </c>
      <c r="G509">
        <v>228128.59400000001</v>
      </c>
      <c r="H509">
        <v>248553.85200000001</v>
      </c>
      <c r="I509">
        <v>233188.12899999999</v>
      </c>
      <c r="J509">
        <v>192141.20600000001</v>
      </c>
      <c r="K509">
        <v>218637.66</v>
      </c>
      <c r="L509">
        <v>216145.87700000001</v>
      </c>
      <c r="M509">
        <v>228611.96599999999</v>
      </c>
      <c r="N509">
        <v>207779.08799999999</v>
      </c>
      <c r="O509">
        <v>227993.89199999999</v>
      </c>
      <c r="P509">
        <v>235209.973</v>
      </c>
      <c r="Q509">
        <v>270529.24400000001</v>
      </c>
    </row>
    <row r="510" spans="1:17" x14ac:dyDescent="0.25">
      <c r="A510" t="s">
        <v>91</v>
      </c>
      <c r="B510">
        <v>2018</v>
      </c>
      <c r="C510" t="s">
        <v>115</v>
      </c>
      <c r="D510" t="s">
        <v>118</v>
      </c>
      <c r="E510">
        <v>333951.51799999998</v>
      </c>
      <c r="F510">
        <v>3461000.8029999998</v>
      </c>
      <c r="G510">
        <v>296469.12099999998</v>
      </c>
      <c r="H510">
        <v>277794.30099999998</v>
      </c>
      <c r="I510">
        <v>309582.69799999997</v>
      </c>
      <c r="J510">
        <v>288833.32199999999</v>
      </c>
      <c r="K510">
        <v>262530.64500000002</v>
      </c>
      <c r="L510">
        <v>283102.57500000001</v>
      </c>
      <c r="M510">
        <v>262959.03499999997</v>
      </c>
      <c r="N510">
        <v>292618.75300000003</v>
      </c>
      <c r="O510">
        <v>277516.65299999999</v>
      </c>
      <c r="P510">
        <v>286045.772</v>
      </c>
      <c r="Q510">
        <v>289596.40999999997</v>
      </c>
    </row>
    <row r="511" spans="1:17" x14ac:dyDescent="0.25">
      <c r="A511" t="s">
        <v>91</v>
      </c>
      <c r="B511">
        <v>2018</v>
      </c>
      <c r="C511" t="s">
        <v>119</v>
      </c>
      <c r="D511" t="s">
        <v>120</v>
      </c>
      <c r="E511">
        <v>59231.87</v>
      </c>
      <c r="F511">
        <v>69365.384000000005</v>
      </c>
      <c r="G511">
        <v>712686.88600000006</v>
      </c>
      <c r="H511">
        <v>57729.788</v>
      </c>
      <c r="I511">
        <v>55594.608</v>
      </c>
      <c r="J511">
        <v>66852.232999999993</v>
      </c>
      <c r="K511">
        <v>63145.415999999997</v>
      </c>
      <c r="L511">
        <v>56984.338000000003</v>
      </c>
      <c r="M511">
        <v>52875.11</v>
      </c>
      <c r="N511">
        <v>55891.29</v>
      </c>
      <c r="O511">
        <v>59208.13</v>
      </c>
      <c r="P511">
        <v>55441.608</v>
      </c>
      <c r="Q511">
        <v>60367.110999999997</v>
      </c>
    </row>
    <row r="512" spans="1:17" x14ac:dyDescent="0.25">
      <c r="A512" t="s">
        <v>91</v>
      </c>
      <c r="B512">
        <v>2018</v>
      </c>
      <c r="C512" t="s">
        <v>119</v>
      </c>
      <c r="D512" t="s">
        <v>121</v>
      </c>
      <c r="E512">
        <v>40779.356</v>
      </c>
      <c r="F512">
        <v>39450.258999999998</v>
      </c>
      <c r="G512">
        <v>44877.741000000002</v>
      </c>
      <c r="H512">
        <v>521857.27100000001</v>
      </c>
      <c r="I512">
        <v>43360.148999999998</v>
      </c>
      <c r="J512">
        <v>40280.165000000001</v>
      </c>
      <c r="K512">
        <v>48170.66</v>
      </c>
      <c r="L512">
        <v>50969.428</v>
      </c>
      <c r="M512">
        <v>45179.754999999997</v>
      </c>
      <c r="N512">
        <v>44872.19</v>
      </c>
      <c r="O512">
        <v>41631.222999999998</v>
      </c>
      <c r="P512">
        <v>43161.000999999997</v>
      </c>
      <c r="Q512">
        <v>39125.343999999997</v>
      </c>
    </row>
    <row r="513" spans="1:17" x14ac:dyDescent="0.25">
      <c r="A513" t="s">
        <v>91</v>
      </c>
      <c r="B513">
        <v>2018</v>
      </c>
      <c r="C513" t="s">
        <v>119</v>
      </c>
      <c r="D513" t="s">
        <v>122</v>
      </c>
      <c r="E513">
        <v>88315.255000000005</v>
      </c>
      <c r="F513">
        <v>95635.15</v>
      </c>
      <c r="G513">
        <v>90269.741999999998</v>
      </c>
      <c r="H513">
        <v>107079.08199999999</v>
      </c>
      <c r="I513">
        <v>1223071.0220000001</v>
      </c>
      <c r="J513">
        <v>109219.065</v>
      </c>
      <c r="K513">
        <v>103088.85400000001</v>
      </c>
      <c r="L513">
        <v>118779.774</v>
      </c>
      <c r="M513">
        <v>111717.648</v>
      </c>
      <c r="N513">
        <v>98288.634000000005</v>
      </c>
      <c r="O513">
        <v>107145.806</v>
      </c>
      <c r="P513">
        <v>94893.88</v>
      </c>
      <c r="Q513">
        <v>98638.131999999998</v>
      </c>
    </row>
    <row r="514" spans="1:17" x14ac:dyDescent="0.25">
      <c r="A514" t="s">
        <v>91</v>
      </c>
      <c r="B514">
        <v>2018</v>
      </c>
      <c r="C514" t="s">
        <v>119</v>
      </c>
      <c r="D514" t="s">
        <v>123</v>
      </c>
      <c r="E514">
        <v>88786.801999999996</v>
      </c>
      <c r="F514">
        <v>74733.404999999999</v>
      </c>
      <c r="G514">
        <v>79114.232000000004</v>
      </c>
      <c r="H514">
        <v>86181.600999999995</v>
      </c>
      <c r="I514">
        <v>100466.848</v>
      </c>
      <c r="J514">
        <v>1090790.6329999999</v>
      </c>
      <c r="K514">
        <v>91289.744999999995</v>
      </c>
      <c r="L514">
        <v>89551.195999999996</v>
      </c>
      <c r="M514">
        <v>111130.031</v>
      </c>
      <c r="N514">
        <v>101124.803</v>
      </c>
      <c r="O514">
        <v>89603.47</v>
      </c>
      <c r="P514">
        <v>95077</v>
      </c>
      <c r="Q514">
        <v>83731.5</v>
      </c>
    </row>
    <row r="515" spans="1:17" x14ac:dyDescent="0.25">
      <c r="A515" t="s">
        <v>91</v>
      </c>
      <c r="B515">
        <v>2019</v>
      </c>
      <c r="C515" t="s">
        <v>92</v>
      </c>
      <c r="D515" t="s">
        <v>93</v>
      </c>
      <c r="E515">
        <v>39127.9</v>
      </c>
      <c r="F515">
        <v>38662.65</v>
      </c>
      <c r="G515">
        <v>36943.199999999997</v>
      </c>
      <c r="H515">
        <v>37816.1</v>
      </c>
      <c r="I515">
        <v>36887.199999999997</v>
      </c>
      <c r="J515">
        <v>41121.75</v>
      </c>
      <c r="K515">
        <v>440066.88299999997</v>
      </c>
      <c r="L515">
        <v>34002.199999999997</v>
      </c>
      <c r="M515">
        <v>32640.032999999999</v>
      </c>
      <c r="N515">
        <v>35625.199999999997</v>
      </c>
      <c r="O515">
        <v>36397.1</v>
      </c>
      <c r="P515">
        <v>36240.85</v>
      </c>
      <c r="Q515">
        <v>34602.699999999997</v>
      </c>
    </row>
    <row r="516" spans="1:17" x14ac:dyDescent="0.25">
      <c r="A516" t="s">
        <v>91</v>
      </c>
      <c r="B516">
        <v>2019</v>
      </c>
      <c r="C516" t="s">
        <v>92</v>
      </c>
      <c r="D516" t="s">
        <v>94</v>
      </c>
      <c r="E516">
        <v>10467.575000000001</v>
      </c>
      <c r="F516">
        <v>12115.7</v>
      </c>
      <c r="G516">
        <v>12363.5</v>
      </c>
      <c r="H516">
        <v>11824.5</v>
      </c>
      <c r="I516">
        <v>12235.4</v>
      </c>
      <c r="J516">
        <v>11741.3</v>
      </c>
      <c r="K516">
        <v>12658.3</v>
      </c>
      <c r="L516">
        <v>138001.402</v>
      </c>
      <c r="M516">
        <v>10600</v>
      </c>
      <c r="N516">
        <v>9903.9</v>
      </c>
      <c r="O516">
        <v>10871.6</v>
      </c>
      <c r="P516">
        <v>11623.08</v>
      </c>
      <c r="Q516">
        <v>11596.547</v>
      </c>
    </row>
    <row r="517" spans="1:17" x14ac:dyDescent="0.25">
      <c r="A517" t="s">
        <v>91</v>
      </c>
      <c r="B517">
        <v>2019</v>
      </c>
      <c r="C517" t="s">
        <v>92</v>
      </c>
      <c r="D517" t="s">
        <v>95</v>
      </c>
      <c r="E517">
        <v>55942.207000000002</v>
      </c>
      <c r="F517">
        <v>48456.417999999998</v>
      </c>
      <c r="G517">
        <v>52703.860999999997</v>
      </c>
      <c r="H517">
        <v>59865.245999999999</v>
      </c>
      <c r="I517">
        <v>54519.34</v>
      </c>
      <c r="J517">
        <v>56009.853999999999</v>
      </c>
      <c r="K517">
        <v>53389.228000000003</v>
      </c>
      <c r="L517">
        <v>55879.741999999998</v>
      </c>
      <c r="M517">
        <v>647740.53099999996</v>
      </c>
      <c r="N517">
        <v>50673.525000000001</v>
      </c>
      <c r="O517">
        <v>50322.883999999998</v>
      </c>
      <c r="P517">
        <v>56022.98</v>
      </c>
      <c r="Q517">
        <v>53955.245999999999</v>
      </c>
    </row>
    <row r="518" spans="1:17" x14ac:dyDescent="0.25">
      <c r="A518" t="s">
        <v>91</v>
      </c>
      <c r="B518">
        <v>2019</v>
      </c>
      <c r="C518" t="s">
        <v>92</v>
      </c>
      <c r="D518" t="s">
        <v>96</v>
      </c>
      <c r="E518">
        <v>13148.68</v>
      </c>
      <c r="F518">
        <v>12735.05</v>
      </c>
      <c r="G518">
        <v>11582.7</v>
      </c>
      <c r="H518">
        <v>12964.8</v>
      </c>
      <c r="I518">
        <v>12572.4</v>
      </c>
      <c r="J518">
        <v>13169.3</v>
      </c>
      <c r="K518">
        <v>13926.5</v>
      </c>
      <c r="L518">
        <v>13568.7</v>
      </c>
      <c r="M518">
        <v>14204.7</v>
      </c>
      <c r="N518">
        <v>153676.13</v>
      </c>
      <c r="O518">
        <v>11733.5</v>
      </c>
      <c r="P518">
        <v>11384</v>
      </c>
      <c r="Q518">
        <v>12685.8</v>
      </c>
    </row>
    <row r="519" spans="1:17" x14ac:dyDescent="0.25">
      <c r="A519" t="s">
        <v>91</v>
      </c>
      <c r="B519">
        <v>2019</v>
      </c>
      <c r="C519" t="s">
        <v>92</v>
      </c>
      <c r="D519" t="s">
        <v>97</v>
      </c>
      <c r="E519">
        <v>91488.28</v>
      </c>
      <c r="F519">
        <v>94396.778999999995</v>
      </c>
      <c r="G519">
        <v>95751.846999999994</v>
      </c>
      <c r="H519">
        <v>91861.663</v>
      </c>
      <c r="I519">
        <v>104318.226</v>
      </c>
      <c r="J519">
        <v>101337.342</v>
      </c>
      <c r="K519">
        <v>97516.648000000001</v>
      </c>
      <c r="L519">
        <v>104902.614</v>
      </c>
      <c r="M519">
        <v>100801.03</v>
      </c>
      <c r="N519">
        <v>112164.53599999999</v>
      </c>
      <c r="O519">
        <v>1176565.9339999999</v>
      </c>
      <c r="P519">
        <v>94540.955000000002</v>
      </c>
      <c r="Q519">
        <v>87486.013999999996</v>
      </c>
    </row>
    <row r="520" spans="1:17" x14ac:dyDescent="0.25">
      <c r="A520" t="s">
        <v>91</v>
      </c>
      <c r="B520">
        <v>2019</v>
      </c>
      <c r="C520" t="s">
        <v>92</v>
      </c>
      <c r="D520" t="s">
        <v>98</v>
      </c>
      <c r="E520">
        <v>12217.707</v>
      </c>
      <c r="F520">
        <v>13592.804</v>
      </c>
      <c r="G520">
        <v>13621.387000000001</v>
      </c>
      <c r="H520">
        <v>14082.813</v>
      </c>
      <c r="I520">
        <v>13367.004000000001</v>
      </c>
      <c r="J520">
        <v>14515.695</v>
      </c>
      <c r="K520">
        <v>15417.6</v>
      </c>
      <c r="L520">
        <v>14360.755999999999</v>
      </c>
      <c r="M520">
        <v>15372.5</v>
      </c>
      <c r="N520">
        <v>14835.5</v>
      </c>
      <c r="O520">
        <v>15821.023999999999</v>
      </c>
      <c r="P520">
        <v>170073.11300000001</v>
      </c>
      <c r="Q520">
        <v>12868.323</v>
      </c>
    </row>
    <row r="521" spans="1:17" x14ac:dyDescent="0.25">
      <c r="A521" t="s">
        <v>91</v>
      </c>
      <c r="B521">
        <v>2019</v>
      </c>
      <c r="C521" t="s">
        <v>92</v>
      </c>
      <c r="D521" t="s">
        <v>99</v>
      </c>
      <c r="E521">
        <v>29096.18</v>
      </c>
      <c r="F521">
        <v>27492.48</v>
      </c>
      <c r="G521">
        <v>28612.17</v>
      </c>
      <c r="H521">
        <v>29990.6</v>
      </c>
      <c r="I521">
        <v>31309.94</v>
      </c>
      <c r="J521">
        <v>28236.959999999999</v>
      </c>
      <c r="K521">
        <v>34630.28</v>
      </c>
      <c r="L521">
        <v>31241.34</v>
      </c>
      <c r="M521">
        <v>29960.36</v>
      </c>
      <c r="N521">
        <v>31092.87</v>
      </c>
      <c r="O521">
        <v>29893.439999999999</v>
      </c>
      <c r="P521">
        <v>33845.58</v>
      </c>
      <c r="Q521">
        <v>365402.2</v>
      </c>
    </row>
    <row r="522" spans="1:17" x14ac:dyDescent="0.25">
      <c r="A522" t="s">
        <v>91</v>
      </c>
      <c r="B522">
        <v>2019</v>
      </c>
      <c r="C522" t="s">
        <v>100</v>
      </c>
      <c r="D522" t="s">
        <v>101</v>
      </c>
      <c r="E522">
        <v>949378.14599999995</v>
      </c>
      <c r="F522">
        <v>80593.798999999999</v>
      </c>
      <c r="G522">
        <v>73969.649999999994</v>
      </c>
      <c r="H522">
        <v>74585.899999999994</v>
      </c>
      <c r="I522">
        <v>77674.009999999995</v>
      </c>
      <c r="J522">
        <v>77558.039999999994</v>
      </c>
      <c r="K522">
        <v>72866.53</v>
      </c>
      <c r="L522">
        <v>82898.81</v>
      </c>
      <c r="M522">
        <v>81296.259999999995</v>
      </c>
      <c r="N522">
        <v>76976.876999999993</v>
      </c>
      <c r="O522">
        <v>82619.81</v>
      </c>
      <c r="P522">
        <v>79652.91</v>
      </c>
      <c r="Q522">
        <v>88685.55</v>
      </c>
    </row>
    <row r="523" spans="1:17" x14ac:dyDescent="0.25">
      <c r="A523" t="s">
        <v>91</v>
      </c>
      <c r="B523">
        <v>2019</v>
      </c>
      <c r="C523" t="s">
        <v>100</v>
      </c>
      <c r="D523" t="s">
        <v>102</v>
      </c>
      <c r="E523">
        <v>52929.279999999999</v>
      </c>
      <c r="F523">
        <v>560883.723</v>
      </c>
      <c r="G523">
        <v>47589.923999999999</v>
      </c>
      <c r="H523">
        <v>43383.391000000003</v>
      </c>
      <c r="I523">
        <v>44134.733999999997</v>
      </c>
      <c r="J523">
        <v>45950.5</v>
      </c>
      <c r="K523">
        <v>45400.2</v>
      </c>
      <c r="L523">
        <v>42484.491000000002</v>
      </c>
      <c r="M523">
        <v>50239.19</v>
      </c>
      <c r="N523">
        <v>47480.902999999998</v>
      </c>
      <c r="O523">
        <v>45134.32</v>
      </c>
      <c r="P523">
        <v>49189.99</v>
      </c>
      <c r="Q523">
        <v>46966.8</v>
      </c>
    </row>
    <row r="524" spans="1:17" x14ac:dyDescent="0.25">
      <c r="A524" t="s">
        <v>91</v>
      </c>
      <c r="B524">
        <v>2019</v>
      </c>
      <c r="C524" t="s">
        <v>100</v>
      </c>
      <c r="D524" t="s">
        <v>103</v>
      </c>
      <c r="E524">
        <v>120079.8</v>
      </c>
      <c r="F524">
        <v>128273.704</v>
      </c>
      <c r="G524">
        <v>1385259.814</v>
      </c>
      <c r="H524">
        <v>115375.087</v>
      </c>
      <c r="I524">
        <v>106859.048</v>
      </c>
      <c r="J524">
        <v>106427.3</v>
      </c>
      <c r="K524">
        <v>112708.96</v>
      </c>
      <c r="L524">
        <v>114442.3</v>
      </c>
      <c r="M524">
        <v>107523</v>
      </c>
      <c r="N524">
        <v>120385.1</v>
      </c>
      <c r="O524">
        <v>116875.4</v>
      </c>
      <c r="P524">
        <v>113966.6</v>
      </c>
      <c r="Q524">
        <v>122343.515</v>
      </c>
    </row>
    <row r="525" spans="1:17" x14ac:dyDescent="0.25">
      <c r="A525" t="s">
        <v>91</v>
      </c>
      <c r="B525">
        <v>2019</v>
      </c>
      <c r="C525" t="s">
        <v>100</v>
      </c>
      <c r="D525" t="s">
        <v>104</v>
      </c>
      <c r="E525">
        <v>54021</v>
      </c>
      <c r="F525">
        <v>53745.5</v>
      </c>
      <c r="G525">
        <v>56540.15</v>
      </c>
      <c r="H525">
        <v>620525.147</v>
      </c>
      <c r="I525">
        <v>50602.09</v>
      </c>
      <c r="J525">
        <v>47681.5</v>
      </c>
      <c r="K525">
        <v>49180.5</v>
      </c>
      <c r="L525">
        <v>51588.67</v>
      </c>
      <c r="M525">
        <v>49466</v>
      </c>
      <c r="N525">
        <v>48612.904000000002</v>
      </c>
      <c r="O525">
        <v>53223.033000000003</v>
      </c>
      <c r="P525">
        <v>54635</v>
      </c>
      <c r="Q525">
        <v>51228.800000000003</v>
      </c>
    </row>
    <row r="526" spans="1:17" x14ac:dyDescent="0.25">
      <c r="A526" t="s">
        <v>91</v>
      </c>
      <c r="B526">
        <v>2019</v>
      </c>
      <c r="C526" t="s">
        <v>100</v>
      </c>
      <c r="D526" t="s">
        <v>105</v>
      </c>
      <c r="E526">
        <v>54704.004999999997</v>
      </c>
      <c r="F526">
        <v>58269.16</v>
      </c>
      <c r="G526">
        <v>55110.59</v>
      </c>
      <c r="H526">
        <v>58468.55</v>
      </c>
      <c r="I526">
        <v>653092.79099999997</v>
      </c>
      <c r="J526">
        <v>50133.904000000002</v>
      </c>
      <c r="K526">
        <v>47307.66</v>
      </c>
      <c r="L526">
        <v>52204.98</v>
      </c>
      <c r="M526">
        <v>56116.23</v>
      </c>
      <c r="N526">
        <v>55761.72</v>
      </c>
      <c r="O526">
        <v>52388.49</v>
      </c>
      <c r="P526">
        <v>56305.54</v>
      </c>
      <c r="Q526">
        <v>56321.962</v>
      </c>
    </row>
    <row r="527" spans="1:17" x14ac:dyDescent="0.25">
      <c r="A527" t="s">
        <v>91</v>
      </c>
      <c r="B527">
        <v>2019</v>
      </c>
      <c r="C527" t="s">
        <v>100</v>
      </c>
      <c r="D527" t="s">
        <v>106</v>
      </c>
      <c r="E527">
        <v>118671.21</v>
      </c>
      <c r="F527">
        <v>115249.584</v>
      </c>
      <c r="G527">
        <v>121956.50199999999</v>
      </c>
      <c r="H527">
        <v>118565.424</v>
      </c>
      <c r="I527">
        <v>123581</v>
      </c>
      <c r="J527">
        <v>1367866.5449999999</v>
      </c>
      <c r="K527">
        <v>109623</v>
      </c>
      <c r="L527">
        <v>102370.55</v>
      </c>
      <c r="M527">
        <v>106428.2</v>
      </c>
      <c r="N527">
        <v>113170.535</v>
      </c>
      <c r="O527">
        <v>114419.9</v>
      </c>
      <c r="P527">
        <v>107548.372</v>
      </c>
      <c r="Q527">
        <v>116282.268</v>
      </c>
    </row>
    <row r="528" spans="1:17" x14ac:dyDescent="0.25">
      <c r="A528" t="s">
        <v>91</v>
      </c>
      <c r="B528">
        <v>2019</v>
      </c>
      <c r="C528" t="s">
        <v>100</v>
      </c>
      <c r="D528" t="s">
        <v>107</v>
      </c>
      <c r="E528">
        <v>37333.663</v>
      </c>
      <c r="F528">
        <v>37915.5</v>
      </c>
      <c r="G528">
        <v>36134.5</v>
      </c>
      <c r="H528">
        <v>38919</v>
      </c>
      <c r="I528">
        <v>37048.5</v>
      </c>
      <c r="J528">
        <v>39381</v>
      </c>
      <c r="K528">
        <v>437071.223</v>
      </c>
      <c r="L528">
        <v>35145.5</v>
      </c>
      <c r="M528">
        <v>33262.5</v>
      </c>
      <c r="N528">
        <v>34912.5</v>
      </c>
      <c r="O528">
        <v>36175.49</v>
      </c>
      <c r="P528">
        <v>36982.57</v>
      </c>
      <c r="Q528">
        <v>33860.5</v>
      </c>
    </row>
    <row r="529" spans="1:17" x14ac:dyDescent="0.25">
      <c r="A529" t="s">
        <v>91</v>
      </c>
      <c r="B529">
        <v>2019</v>
      </c>
      <c r="C529" t="s">
        <v>100</v>
      </c>
      <c r="D529" t="s">
        <v>108</v>
      </c>
      <c r="E529">
        <v>29371.5</v>
      </c>
      <c r="F529">
        <v>31754.6</v>
      </c>
      <c r="G529">
        <v>33412</v>
      </c>
      <c r="H529">
        <v>31342.216</v>
      </c>
      <c r="I529">
        <v>33737.800000000003</v>
      </c>
      <c r="J529">
        <v>30563</v>
      </c>
      <c r="K529">
        <v>32682.5</v>
      </c>
      <c r="L529">
        <v>380080.41600000003</v>
      </c>
      <c r="M529">
        <v>31715.5</v>
      </c>
      <c r="N529">
        <v>30139.5</v>
      </c>
      <c r="O529">
        <v>31410.1</v>
      </c>
      <c r="P529">
        <v>31867.599999999999</v>
      </c>
      <c r="Q529">
        <v>32084.1</v>
      </c>
    </row>
    <row r="530" spans="1:17" x14ac:dyDescent="0.25">
      <c r="A530" t="s">
        <v>91</v>
      </c>
      <c r="B530">
        <v>2019</v>
      </c>
      <c r="C530" t="s">
        <v>100</v>
      </c>
      <c r="D530" t="s">
        <v>109</v>
      </c>
      <c r="E530">
        <v>165405.9</v>
      </c>
      <c r="F530">
        <v>159714.995</v>
      </c>
      <c r="G530">
        <v>170447.83100000001</v>
      </c>
      <c r="H530">
        <v>169235.30100000001</v>
      </c>
      <c r="I530">
        <v>163845.79300000001</v>
      </c>
      <c r="J530">
        <v>178189.302</v>
      </c>
      <c r="K530">
        <v>171160.019</v>
      </c>
      <c r="L530">
        <v>198256.647</v>
      </c>
      <c r="M530">
        <v>2043682.942</v>
      </c>
      <c r="N530">
        <v>180092.4</v>
      </c>
      <c r="O530">
        <v>157018.04999999999</v>
      </c>
      <c r="P530">
        <v>161466.20300000001</v>
      </c>
      <c r="Q530">
        <v>168850.50099999999</v>
      </c>
    </row>
    <row r="531" spans="1:17" x14ac:dyDescent="0.25">
      <c r="A531" t="s">
        <v>91</v>
      </c>
      <c r="B531">
        <v>2019</v>
      </c>
      <c r="C531" t="s">
        <v>110</v>
      </c>
      <c r="D531" t="s">
        <v>111</v>
      </c>
      <c r="E531">
        <v>284220.32900000003</v>
      </c>
      <c r="F531">
        <v>277862.984</v>
      </c>
      <c r="G531">
        <v>257773.492</v>
      </c>
      <c r="H531">
        <v>290018.35100000002</v>
      </c>
      <c r="I531">
        <v>277182.88900000002</v>
      </c>
      <c r="J531">
        <v>260818.864</v>
      </c>
      <c r="K531">
        <v>277684.84700000001</v>
      </c>
      <c r="L531">
        <v>267135.34600000002</v>
      </c>
      <c r="M531">
        <v>306602.91899999999</v>
      </c>
      <c r="N531">
        <v>3300671.72</v>
      </c>
      <c r="O531">
        <v>273664.46999999997</v>
      </c>
      <c r="P531">
        <v>255015.42499999999</v>
      </c>
      <c r="Q531">
        <v>272691.804</v>
      </c>
    </row>
    <row r="532" spans="1:17" x14ac:dyDescent="0.25">
      <c r="A532" t="s">
        <v>91</v>
      </c>
      <c r="B532">
        <v>2019</v>
      </c>
      <c r="C532" t="s">
        <v>110</v>
      </c>
      <c r="D532" t="s">
        <v>112</v>
      </c>
      <c r="E532">
        <v>77406.899000000005</v>
      </c>
      <c r="F532">
        <v>78334.399999999994</v>
      </c>
      <c r="G532">
        <v>74818.8</v>
      </c>
      <c r="H532">
        <v>71919.199999999997</v>
      </c>
      <c r="I532">
        <v>78315.5</v>
      </c>
      <c r="J532">
        <v>77130.149000000005</v>
      </c>
      <c r="K532">
        <v>75279.100000000006</v>
      </c>
      <c r="L532">
        <v>81357.8</v>
      </c>
      <c r="M532">
        <v>76355.5</v>
      </c>
      <c r="N532">
        <v>87608.2</v>
      </c>
      <c r="O532">
        <v>932664.14800000004</v>
      </c>
      <c r="P532">
        <v>80157.600000000006</v>
      </c>
      <c r="Q532">
        <v>73981</v>
      </c>
    </row>
    <row r="533" spans="1:17" x14ac:dyDescent="0.25">
      <c r="A533" t="s">
        <v>91</v>
      </c>
      <c r="B533">
        <v>2019</v>
      </c>
      <c r="C533" t="s">
        <v>110</v>
      </c>
      <c r="D533" t="s">
        <v>113</v>
      </c>
      <c r="E533">
        <v>153380.39199999999</v>
      </c>
      <c r="F533">
        <v>163391.47700000001</v>
      </c>
      <c r="G533">
        <v>168088.22099999999</v>
      </c>
      <c r="H533">
        <v>167619.00399999999</v>
      </c>
      <c r="I533">
        <v>158406.6</v>
      </c>
      <c r="J533">
        <v>169030.92600000001</v>
      </c>
      <c r="K533">
        <v>171634.08799999999</v>
      </c>
      <c r="L533">
        <v>164725.712</v>
      </c>
      <c r="M533">
        <v>181002.351</v>
      </c>
      <c r="N533">
        <v>174267.111</v>
      </c>
      <c r="O533">
        <v>198682.35399999999</v>
      </c>
      <c r="P533">
        <v>2033178.936</v>
      </c>
      <c r="Q533">
        <v>162950.70000000001</v>
      </c>
    </row>
    <row r="534" spans="1:17" x14ac:dyDescent="0.25">
      <c r="A534" t="s">
        <v>91</v>
      </c>
      <c r="B534">
        <v>2019</v>
      </c>
      <c r="C534" t="s">
        <v>110</v>
      </c>
      <c r="D534" t="s">
        <v>114</v>
      </c>
      <c r="E534">
        <v>636920.49300000002</v>
      </c>
      <c r="F534">
        <v>618487.96900000004</v>
      </c>
      <c r="G534">
        <v>659781.81000000006</v>
      </c>
      <c r="H534">
        <v>673912.34900000005</v>
      </c>
      <c r="I534">
        <v>658413.223</v>
      </c>
      <c r="J534">
        <v>621973.18500000006</v>
      </c>
      <c r="K534">
        <v>663121.97199999995</v>
      </c>
      <c r="L534">
        <v>685349.527</v>
      </c>
      <c r="M534">
        <v>645005.924</v>
      </c>
      <c r="N534">
        <v>693645.74800000002</v>
      </c>
      <c r="O534">
        <v>663325.24</v>
      </c>
      <c r="P534">
        <v>727753.69200000004</v>
      </c>
      <c r="Q534">
        <v>7947691.1320000002</v>
      </c>
    </row>
    <row r="535" spans="1:17" x14ac:dyDescent="0.25">
      <c r="A535" t="s">
        <v>91</v>
      </c>
      <c r="B535">
        <v>2019</v>
      </c>
      <c r="C535" t="s">
        <v>115</v>
      </c>
      <c r="D535" t="s">
        <v>116</v>
      </c>
      <c r="E535">
        <v>2514962.0320000001</v>
      </c>
      <c r="F535">
        <v>197554.93</v>
      </c>
      <c r="G535">
        <v>191059.88099999999</v>
      </c>
      <c r="H535">
        <v>202680.59299999999</v>
      </c>
      <c r="I535">
        <v>211597.742</v>
      </c>
      <c r="J535">
        <v>205565.8</v>
      </c>
      <c r="K535">
        <v>194760.14799999999</v>
      </c>
      <c r="L535">
        <v>215413.93</v>
      </c>
      <c r="M535">
        <v>215825.05499999999</v>
      </c>
      <c r="N535">
        <v>204474.42499999999</v>
      </c>
      <c r="O535">
        <v>220409.61199999999</v>
      </c>
      <c r="P535">
        <v>215761.00099999999</v>
      </c>
      <c r="Q535">
        <v>239858.91500000001</v>
      </c>
    </row>
    <row r="536" spans="1:17" x14ac:dyDescent="0.25">
      <c r="A536" t="s">
        <v>91</v>
      </c>
      <c r="B536">
        <v>2019</v>
      </c>
      <c r="C536" t="s">
        <v>115</v>
      </c>
      <c r="D536" t="s">
        <v>117</v>
      </c>
      <c r="E536">
        <v>279532.47399999999</v>
      </c>
      <c r="F536">
        <v>2885318.4180000001</v>
      </c>
      <c r="G536">
        <v>250246.17</v>
      </c>
      <c r="H536">
        <v>228801.245</v>
      </c>
      <c r="I536">
        <v>237382.71799999999</v>
      </c>
      <c r="J536">
        <v>238140.42499999999</v>
      </c>
      <c r="K536">
        <v>230063.75700000001</v>
      </c>
      <c r="L536">
        <v>217144.736</v>
      </c>
      <c r="M536">
        <v>238323.984</v>
      </c>
      <c r="N536">
        <v>239101.65</v>
      </c>
      <c r="O536">
        <v>226248.62</v>
      </c>
      <c r="P536">
        <v>250993.122</v>
      </c>
      <c r="Q536">
        <v>249339.51699999999</v>
      </c>
    </row>
    <row r="537" spans="1:17" x14ac:dyDescent="0.25">
      <c r="A537" t="s">
        <v>91</v>
      </c>
      <c r="B537">
        <v>2019</v>
      </c>
      <c r="C537" t="s">
        <v>115</v>
      </c>
      <c r="D537" t="s">
        <v>118</v>
      </c>
      <c r="E537">
        <v>304533.33799999999</v>
      </c>
      <c r="F537">
        <v>339988.65899999999</v>
      </c>
      <c r="G537">
        <v>3553480.3360000001</v>
      </c>
      <c r="H537">
        <v>295932.45</v>
      </c>
      <c r="I537">
        <v>285773.63900000002</v>
      </c>
      <c r="J537">
        <v>295247.78999999998</v>
      </c>
      <c r="K537">
        <v>297793.04100000003</v>
      </c>
      <c r="L537">
        <v>284886.38400000002</v>
      </c>
      <c r="M537">
        <v>271737.413</v>
      </c>
      <c r="N537">
        <v>288143.27299999999</v>
      </c>
      <c r="O537">
        <v>304253.17</v>
      </c>
      <c r="P537">
        <v>279734.24599999998</v>
      </c>
      <c r="Q537">
        <v>305456.93300000002</v>
      </c>
    </row>
    <row r="538" spans="1:17" x14ac:dyDescent="0.25">
      <c r="A538" t="s">
        <v>91</v>
      </c>
      <c r="B538">
        <v>2019</v>
      </c>
      <c r="C538" t="s">
        <v>119</v>
      </c>
      <c r="D538" t="s">
        <v>120</v>
      </c>
      <c r="E538">
        <v>68475.850000000006</v>
      </c>
      <c r="F538">
        <v>66396.974000000002</v>
      </c>
      <c r="G538">
        <v>72588.800000000003</v>
      </c>
      <c r="H538">
        <v>768148.201</v>
      </c>
      <c r="I538">
        <v>60804.961000000003</v>
      </c>
      <c r="J538">
        <v>59466.146999999997</v>
      </c>
      <c r="K538">
        <v>63545.925000000003</v>
      </c>
      <c r="L538">
        <v>65153.264000000003</v>
      </c>
      <c r="M538">
        <v>62428.68</v>
      </c>
      <c r="N538">
        <v>57358.8</v>
      </c>
      <c r="O538">
        <v>62925.55</v>
      </c>
      <c r="P538">
        <v>65238.75</v>
      </c>
      <c r="Q538">
        <v>63764.5</v>
      </c>
    </row>
    <row r="539" spans="1:17" x14ac:dyDescent="0.25">
      <c r="A539" t="s">
        <v>91</v>
      </c>
      <c r="B539">
        <v>2019</v>
      </c>
      <c r="C539" t="s">
        <v>119</v>
      </c>
      <c r="D539" t="s">
        <v>121</v>
      </c>
      <c r="E539">
        <v>37547.415000000001</v>
      </c>
      <c r="F539">
        <v>40077.75</v>
      </c>
      <c r="G539">
        <v>37940.9</v>
      </c>
      <c r="H539">
        <v>42633.85</v>
      </c>
      <c r="I539">
        <v>475309.092</v>
      </c>
      <c r="J539">
        <v>40246.75</v>
      </c>
      <c r="K539">
        <v>37720.25</v>
      </c>
      <c r="L539">
        <v>40176.199999999997</v>
      </c>
      <c r="M539">
        <v>40824.394999999997</v>
      </c>
      <c r="N539">
        <v>40434.720999999998</v>
      </c>
      <c r="O539">
        <v>36865.93</v>
      </c>
      <c r="P539">
        <v>40976.404000000002</v>
      </c>
      <c r="Q539">
        <v>39864.527000000002</v>
      </c>
    </row>
    <row r="540" spans="1:17" x14ac:dyDescent="0.25">
      <c r="A540" t="s">
        <v>91</v>
      </c>
      <c r="B540">
        <v>2019</v>
      </c>
      <c r="C540" t="s">
        <v>119</v>
      </c>
      <c r="D540" t="s">
        <v>122</v>
      </c>
      <c r="E540">
        <v>95819.88</v>
      </c>
      <c r="F540">
        <v>90867.839999999997</v>
      </c>
      <c r="G540">
        <v>97791.82</v>
      </c>
      <c r="H540">
        <v>94268.682000000001</v>
      </c>
      <c r="I540">
        <v>105878.481</v>
      </c>
      <c r="J540">
        <v>1141131.395</v>
      </c>
      <c r="K540">
        <v>96880.346999999994</v>
      </c>
      <c r="L540">
        <v>89457.09</v>
      </c>
      <c r="M540">
        <v>94702.673999999999</v>
      </c>
      <c r="N540">
        <v>97397.150999999998</v>
      </c>
      <c r="O540">
        <v>95481.91</v>
      </c>
      <c r="P540">
        <v>85415.76</v>
      </c>
      <c r="Q540">
        <v>97169.76</v>
      </c>
    </row>
    <row r="541" spans="1:17" x14ac:dyDescent="0.25">
      <c r="A541" t="s">
        <v>91</v>
      </c>
      <c r="B541">
        <v>2019</v>
      </c>
      <c r="C541" t="s">
        <v>119</v>
      </c>
      <c r="D541" t="s">
        <v>123</v>
      </c>
      <c r="E541">
        <v>93638.778000000006</v>
      </c>
      <c r="F541">
        <v>98842</v>
      </c>
      <c r="G541">
        <v>93641</v>
      </c>
      <c r="H541">
        <v>94779.5</v>
      </c>
      <c r="I541">
        <v>96496.001000000004</v>
      </c>
      <c r="J541">
        <v>97412.971000000005</v>
      </c>
      <c r="K541">
        <v>1123114.42</v>
      </c>
      <c r="L541">
        <v>87198.5</v>
      </c>
      <c r="M541">
        <v>90284.5</v>
      </c>
      <c r="N541">
        <v>95555.377999999997</v>
      </c>
      <c r="O541">
        <v>93018.491999999998</v>
      </c>
      <c r="P541">
        <v>93025</v>
      </c>
      <c r="Q541">
        <v>89222.3</v>
      </c>
    </row>
    <row r="542" spans="1:17" x14ac:dyDescent="0.25">
      <c r="A542" t="s">
        <v>91</v>
      </c>
      <c r="B542">
        <v>2020</v>
      </c>
      <c r="C542" t="s">
        <v>92</v>
      </c>
      <c r="D542" t="s">
        <v>93</v>
      </c>
      <c r="L542">
        <v>162338.12599999999</v>
      </c>
      <c r="M542">
        <v>35915.25</v>
      </c>
      <c r="N542">
        <v>34160.660000000003</v>
      </c>
      <c r="O542">
        <v>32174.745999999999</v>
      </c>
      <c r="P542">
        <v>29150.47</v>
      </c>
      <c r="Q542">
        <v>30937</v>
      </c>
    </row>
    <row r="543" spans="1:17" x14ac:dyDescent="0.25">
      <c r="A543" t="s">
        <v>91</v>
      </c>
      <c r="B543">
        <v>2020</v>
      </c>
      <c r="C543" t="s">
        <v>92</v>
      </c>
      <c r="D543" t="s">
        <v>94</v>
      </c>
      <c r="E543">
        <v>8885.5</v>
      </c>
      <c r="M543">
        <v>49877.08</v>
      </c>
      <c r="N543">
        <v>11133.9</v>
      </c>
      <c r="O543">
        <v>10612.9</v>
      </c>
      <c r="P543">
        <v>10019.18</v>
      </c>
      <c r="Q543">
        <v>9225.6</v>
      </c>
    </row>
    <row r="544" spans="1:17" x14ac:dyDescent="0.25">
      <c r="A544" t="s">
        <v>91</v>
      </c>
      <c r="B544">
        <v>2020</v>
      </c>
      <c r="C544" t="s">
        <v>92</v>
      </c>
      <c r="D544" t="s">
        <v>95</v>
      </c>
      <c r="E544">
        <v>33250.637999999999</v>
      </c>
      <c r="F544">
        <v>41027.741000000002</v>
      </c>
      <c r="N544">
        <v>217137.962</v>
      </c>
      <c r="O544">
        <v>50449.271999999997</v>
      </c>
      <c r="P544">
        <v>47495.745000000003</v>
      </c>
      <c r="Q544">
        <v>44914.565999999999</v>
      </c>
    </row>
    <row r="545" spans="1:17" x14ac:dyDescent="0.25">
      <c r="A545" t="s">
        <v>91</v>
      </c>
      <c r="B545">
        <v>2020</v>
      </c>
      <c r="C545" t="s">
        <v>92</v>
      </c>
      <c r="D545" t="s">
        <v>96</v>
      </c>
      <c r="E545">
        <v>12446.9</v>
      </c>
      <c r="F545">
        <v>10087.299999999999</v>
      </c>
      <c r="G545">
        <v>10599.6</v>
      </c>
      <c r="O545">
        <v>59015.4</v>
      </c>
      <c r="P545">
        <v>13154.6</v>
      </c>
      <c r="Q545">
        <v>12727</v>
      </c>
    </row>
    <row r="546" spans="1:17" x14ac:dyDescent="0.25">
      <c r="A546" t="s">
        <v>91</v>
      </c>
      <c r="B546">
        <v>2020</v>
      </c>
      <c r="C546" t="s">
        <v>92</v>
      </c>
      <c r="D546" t="s">
        <v>97</v>
      </c>
      <c r="E546">
        <v>92423.778000000006</v>
      </c>
      <c r="F546">
        <v>88936.620999999999</v>
      </c>
      <c r="G546">
        <v>74387.813999999998</v>
      </c>
      <c r="H546">
        <v>74374.543000000005</v>
      </c>
      <c r="P546">
        <v>428534.239</v>
      </c>
      <c r="Q546">
        <v>98411.482999999993</v>
      </c>
    </row>
    <row r="547" spans="1:17" x14ac:dyDescent="0.25">
      <c r="A547" t="s">
        <v>91</v>
      </c>
      <c r="B547">
        <v>2020</v>
      </c>
      <c r="C547" t="s">
        <v>92</v>
      </c>
      <c r="D547" t="s">
        <v>98</v>
      </c>
      <c r="E547">
        <v>13648.262000000001</v>
      </c>
      <c r="F547">
        <v>13538.054</v>
      </c>
      <c r="G547">
        <v>12720.234</v>
      </c>
      <c r="H547">
        <v>11492.16</v>
      </c>
      <c r="I547">
        <v>10018.843999999999</v>
      </c>
      <c r="Q547">
        <v>61417.553999999996</v>
      </c>
    </row>
    <row r="548" spans="1:17" x14ac:dyDescent="0.25">
      <c r="A548" t="s">
        <v>91</v>
      </c>
      <c r="B548">
        <v>2020</v>
      </c>
      <c r="C548" t="s">
        <v>92</v>
      </c>
      <c r="D548" t="s">
        <v>99</v>
      </c>
      <c r="E548">
        <v>135144.07</v>
      </c>
      <c r="F548">
        <v>29724.05</v>
      </c>
      <c r="G548">
        <v>28147.87</v>
      </c>
      <c r="H548">
        <v>26681.11</v>
      </c>
      <c r="I548">
        <v>25667.5</v>
      </c>
      <c r="J548">
        <v>24923.54</v>
      </c>
    </row>
    <row r="549" spans="1:17" x14ac:dyDescent="0.25">
      <c r="A549" t="s">
        <v>91</v>
      </c>
      <c r="B549">
        <v>2020</v>
      </c>
      <c r="C549" t="s">
        <v>100</v>
      </c>
      <c r="D549" t="s">
        <v>101</v>
      </c>
      <c r="F549">
        <v>334126.17300000001</v>
      </c>
      <c r="G549">
        <v>78660.342000000004</v>
      </c>
      <c r="H549">
        <v>72636.12</v>
      </c>
      <c r="I549">
        <v>66424.967000000004</v>
      </c>
      <c r="J549">
        <v>58601.82</v>
      </c>
      <c r="K549">
        <v>57802.923999999999</v>
      </c>
    </row>
    <row r="550" spans="1:17" x14ac:dyDescent="0.25">
      <c r="A550" t="s">
        <v>91</v>
      </c>
      <c r="B550">
        <v>2020</v>
      </c>
      <c r="C550" t="s">
        <v>100</v>
      </c>
      <c r="D550" t="s">
        <v>102</v>
      </c>
      <c r="G550">
        <v>194213.57</v>
      </c>
      <c r="H550">
        <v>47747.35</v>
      </c>
      <c r="I550">
        <v>42098.39</v>
      </c>
      <c r="J550">
        <v>37660.839999999997</v>
      </c>
      <c r="K550">
        <v>32328.52</v>
      </c>
      <c r="L550">
        <v>34378.47</v>
      </c>
    </row>
    <row r="551" spans="1:17" x14ac:dyDescent="0.25">
      <c r="A551" t="s">
        <v>91</v>
      </c>
      <c r="B551">
        <v>2020</v>
      </c>
      <c r="C551" t="s">
        <v>100</v>
      </c>
      <c r="D551" t="s">
        <v>103</v>
      </c>
      <c r="H551">
        <v>470651.64500000002</v>
      </c>
      <c r="I551">
        <v>116493.924</v>
      </c>
      <c r="J551">
        <v>108877.909</v>
      </c>
      <c r="K551">
        <v>91551.327000000005</v>
      </c>
      <c r="L551">
        <v>77230.615000000005</v>
      </c>
      <c r="M551">
        <v>76497.87</v>
      </c>
    </row>
    <row r="552" spans="1:17" x14ac:dyDescent="0.25">
      <c r="A552" t="s">
        <v>91</v>
      </c>
      <c r="B552">
        <v>2020</v>
      </c>
      <c r="C552" t="s">
        <v>100</v>
      </c>
      <c r="D552" t="s">
        <v>104</v>
      </c>
      <c r="I552">
        <v>222054.226</v>
      </c>
      <c r="J552">
        <v>51109.15</v>
      </c>
      <c r="K552">
        <v>49557</v>
      </c>
      <c r="L552">
        <v>43194.773000000001</v>
      </c>
      <c r="M552">
        <v>37981.718999999997</v>
      </c>
      <c r="N552">
        <v>40211.584000000003</v>
      </c>
    </row>
    <row r="553" spans="1:17" x14ac:dyDescent="0.25">
      <c r="A553" t="s">
        <v>91</v>
      </c>
      <c r="B553">
        <v>2020</v>
      </c>
      <c r="C553" t="s">
        <v>100</v>
      </c>
      <c r="D553" t="s">
        <v>105</v>
      </c>
      <c r="J553">
        <v>235780.82699999999</v>
      </c>
      <c r="K553">
        <v>53786.124000000003</v>
      </c>
      <c r="L553">
        <v>51733.19</v>
      </c>
      <c r="M553">
        <v>46688.11</v>
      </c>
      <c r="N553">
        <v>41457.830999999998</v>
      </c>
      <c r="O553">
        <v>42115.572</v>
      </c>
    </row>
    <row r="554" spans="1:17" x14ac:dyDescent="0.25">
      <c r="A554" t="s">
        <v>91</v>
      </c>
      <c r="B554">
        <v>2020</v>
      </c>
      <c r="C554" t="s">
        <v>100</v>
      </c>
      <c r="D554" t="s">
        <v>106</v>
      </c>
      <c r="K554">
        <v>479946.08299999998</v>
      </c>
      <c r="L554">
        <v>112079.18399999999</v>
      </c>
      <c r="M554">
        <v>107729.5</v>
      </c>
      <c r="N554">
        <v>94904.842999999993</v>
      </c>
      <c r="O554">
        <v>81030.070000000007</v>
      </c>
      <c r="P554">
        <v>84202.486000000004</v>
      </c>
    </row>
    <row r="555" spans="1:17" x14ac:dyDescent="0.25">
      <c r="A555" t="s">
        <v>91</v>
      </c>
      <c r="B555">
        <v>2020</v>
      </c>
      <c r="C555" t="s">
        <v>100</v>
      </c>
      <c r="D555" t="s">
        <v>107</v>
      </c>
      <c r="L555">
        <v>163460.43</v>
      </c>
      <c r="M555">
        <v>37939.5</v>
      </c>
      <c r="N555">
        <v>36025</v>
      </c>
      <c r="O555">
        <v>31593</v>
      </c>
      <c r="P555">
        <v>29457.93</v>
      </c>
      <c r="Q555">
        <v>28445</v>
      </c>
    </row>
    <row r="556" spans="1:17" x14ac:dyDescent="0.25">
      <c r="A556" t="s">
        <v>91</v>
      </c>
      <c r="B556">
        <v>2020</v>
      </c>
      <c r="C556" t="s">
        <v>100</v>
      </c>
      <c r="D556" t="s">
        <v>108</v>
      </c>
      <c r="E556">
        <v>24586.5</v>
      </c>
      <c r="M556">
        <v>136680</v>
      </c>
      <c r="N556">
        <v>31158</v>
      </c>
      <c r="O556">
        <v>30119.5</v>
      </c>
      <c r="P556">
        <v>26590.5</v>
      </c>
      <c r="Q556">
        <v>24225.5</v>
      </c>
    </row>
    <row r="557" spans="1:17" x14ac:dyDescent="0.25">
      <c r="A557" t="s">
        <v>91</v>
      </c>
      <c r="B557">
        <v>2020</v>
      </c>
      <c r="C557" t="s">
        <v>100</v>
      </c>
      <c r="D557" t="s">
        <v>109</v>
      </c>
      <c r="E557">
        <v>131586.53200000001</v>
      </c>
      <c r="F557">
        <v>138300.753</v>
      </c>
      <c r="N557">
        <v>772672.90399999998</v>
      </c>
      <c r="O557">
        <v>184670.48800000001</v>
      </c>
      <c r="P557">
        <v>170175.54</v>
      </c>
      <c r="Q557">
        <v>147939.59099999999</v>
      </c>
    </row>
    <row r="558" spans="1:17" x14ac:dyDescent="0.25">
      <c r="A558" t="s">
        <v>91</v>
      </c>
      <c r="B558">
        <v>2020</v>
      </c>
      <c r="C558" t="s">
        <v>110</v>
      </c>
      <c r="D558" t="s">
        <v>111</v>
      </c>
      <c r="E558">
        <v>243665.929</v>
      </c>
      <c r="F558">
        <v>213166.02299999999</v>
      </c>
      <c r="G558">
        <v>240782.935</v>
      </c>
      <c r="O558">
        <v>1238463.29</v>
      </c>
      <c r="P558">
        <v>272576.95400000003</v>
      </c>
      <c r="Q558">
        <v>268271.44900000002</v>
      </c>
    </row>
    <row r="559" spans="1:17" x14ac:dyDescent="0.25">
      <c r="A559" t="s">
        <v>91</v>
      </c>
      <c r="B559">
        <v>2020</v>
      </c>
      <c r="C559" t="s">
        <v>110</v>
      </c>
      <c r="D559" t="s">
        <v>112</v>
      </c>
      <c r="E559">
        <v>78788.142000000007</v>
      </c>
      <c r="F559">
        <v>66077.896999999997</v>
      </c>
      <c r="G559">
        <v>58605.790999999997</v>
      </c>
      <c r="H559">
        <v>63850.6</v>
      </c>
      <c r="P559">
        <v>346502.63</v>
      </c>
      <c r="Q559">
        <v>79180.2</v>
      </c>
    </row>
    <row r="560" spans="1:17" x14ac:dyDescent="0.25">
      <c r="A560" t="s">
        <v>91</v>
      </c>
      <c r="B560">
        <v>2020</v>
      </c>
      <c r="C560" t="s">
        <v>110</v>
      </c>
      <c r="D560" t="s">
        <v>113</v>
      </c>
      <c r="E560">
        <v>176670.62</v>
      </c>
      <c r="F560">
        <v>176175.799</v>
      </c>
      <c r="G560">
        <v>141578.573</v>
      </c>
      <c r="H560">
        <v>108676.98</v>
      </c>
      <c r="I560">
        <v>118168.5</v>
      </c>
      <c r="Q560">
        <v>721270.47199999995</v>
      </c>
    </row>
    <row r="561" spans="1:17" x14ac:dyDescent="0.25">
      <c r="A561" t="s">
        <v>91</v>
      </c>
      <c r="B561">
        <v>2020</v>
      </c>
      <c r="C561" t="s">
        <v>110</v>
      </c>
      <c r="D561" t="s">
        <v>114</v>
      </c>
      <c r="E561">
        <v>2719529.0070000002</v>
      </c>
      <c r="F561">
        <v>627853.74</v>
      </c>
      <c r="G561">
        <v>627037.53</v>
      </c>
      <c r="H561">
        <v>544317.30099999998</v>
      </c>
      <c r="I561">
        <v>436700.07900000003</v>
      </c>
      <c r="J561">
        <v>483620.35700000002</v>
      </c>
    </row>
    <row r="562" spans="1:17" x14ac:dyDescent="0.25">
      <c r="A562" t="s">
        <v>91</v>
      </c>
      <c r="B562">
        <v>2020</v>
      </c>
      <c r="C562" t="s">
        <v>115</v>
      </c>
      <c r="D562" t="s">
        <v>116</v>
      </c>
      <c r="F562">
        <v>969039.27399999998</v>
      </c>
      <c r="G562">
        <v>207316.85</v>
      </c>
      <c r="H562">
        <v>211407.198</v>
      </c>
      <c r="I562">
        <v>194622.54699999999</v>
      </c>
      <c r="J562">
        <v>164210.399</v>
      </c>
      <c r="K562">
        <v>191482.28</v>
      </c>
    </row>
    <row r="563" spans="1:17" x14ac:dyDescent="0.25">
      <c r="A563" t="s">
        <v>91</v>
      </c>
      <c r="B563">
        <v>2020</v>
      </c>
      <c r="C563" t="s">
        <v>115</v>
      </c>
      <c r="D563" t="s">
        <v>117</v>
      </c>
      <c r="G563">
        <v>1050969.156</v>
      </c>
      <c r="H563">
        <v>254169.18100000001</v>
      </c>
      <c r="I563">
        <v>239904.46</v>
      </c>
      <c r="J563">
        <v>193698.48300000001</v>
      </c>
      <c r="K563">
        <v>171044.76800000001</v>
      </c>
      <c r="L563">
        <v>192152.264</v>
      </c>
    </row>
    <row r="564" spans="1:17" x14ac:dyDescent="0.25">
      <c r="A564" t="s">
        <v>91</v>
      </c>
      <c r="B564">
        <v>2020</v>
      </c>
      <c r="C564" t="s">
        <v>115</v>
      </c>
      <c r="D564" t="s">
        <v>118</v>
      </c>
      <c r="H564">
        <v>1262904.6310000001</v>
      </c>
      <c r="I564">
        <v>297484.48</v>
      </c>
      <c r="J564">
        <v>287952.31</v>
      </c>
      <c r="K564">
        <v>243855.72899999999</v>
      </c>
      <c r="L564">
        <v>202765.212</v>
      </c>
      <c r="M564">
        <v>230846.9</v>
      </c>
    </row>
    <row r="565" spans="1:17" x14ac:dyDescent="0.25">
      <c r="A565" t="s">
        <v>91</v>
      </c>
      <c r="B565">
        <v>2020</v>
      </c>
      <c r="C565" t="s">
        <v>119</v>
      </c>
      <c r="D565" t="s">
        <v>120</v>
      </c>
      <c r="I565">
        <v>281362.44699999999</v>
      </c>
      <c r="J565">
        <v>63282.213000000003</v>
      </c>
      <c r="K565">
        <v>59756.5</v>
      </c>
      <c r="L565">
        <v>55223.05</v>
      </c>
      <c r="M565">
        <v>49794.1</v>
      </c>
      <c r="N565">
        <v>53306.584000000003</v>
      </c>
    </row>
    <row r="566" spans="1:17" x14ac:dyDescent="0.25">
      <c r="A566" t="s">
        <v>91</v>
      </c>
      <c r="B566">
        <v>2020</v>
      </c>
      <c r="C566" t="s">
        <v>119</v>
      </c>
      <c r="D566" t="s">
        <v>121</v>
      </c>
      <c r="J566">
        <v>194238.402</v>
      </c>
      <c r="K566">
        <v>39773.46</v>
      </c>
      <c r="L566">
        <v>38249</v>
      </c>
      <c r="M566">
        <v>38618.349000000002</v>
      </c>
      <c r="N566">
        <v>37381.199999999997</v>
      </c>
      <c r="O566">
        <v>40216.392999999996</v>
      </c>
    </row>
    <row r="567" spans="1:17" x14ac:dyDescent="0.25">
      <c r="A567" t="s">
        <v>91</v>
      </c>
      <c r="B567">
        <v>2020</v>
      </c>
      <c r="C567" t="s">
        <v>119</v>
      </c>
      <c r="D567" t="s">
        <v>122</v>
      </c>
      <c r="K567">
        <v>434814.196</v>
      </c>
      <c r="L567">
        <v>94724.7</v>
      </c>
      <c r="M567">
        <v>94413.243000000002</v>
      </c>
      <c r="N567">
        <v>82346.447</v>
      </c>
      <c r="O567">
        <v>76440.626000000004</v>
      </c>
      <c r="P567">
        <v>86889.18</v>
      </c>
    </row>
    <row r="568" spans="1:17" x14ac:dyDescent="0.25">
      <c r="A568" t="s">
        <v>91</v>
      </c>
      <c r="B568">
        <v>2020</v>
      </c>
      <c r="C568" t="s">
        <v>119</v>
      </c>
      <c r="D568" t="s">
        <v>123</v>
      </c>
      <c r="L568">
        <v>391834.84600000002</v>
      </c>
      <c r="M568">
        <v>88126.31</v>
      </c>
      <c r="N568">
        <v>93967</v>
      </c>
      <c r="O568">
        <v>78579</v>
      </c>
      <c r="P568">
        <v>60537.5</v>
      </c>
      <c r="Q568">
        <v>70625.035999999993</v>
      </c>
    </row>
    <row r="569" spans="1:17" x14ac:dyDescent="0.25">
      <c r="A569" t="s">
        <v>124</v>
      </c>
      <c r="B569">
        <v>2000</v>
      </c>
      <c r="C569" t="s">
        <v>92</v>
      </c>
      <c r="D569" t="s">
        <v>93</v>
      </c>
      <c r="E569">
        <v>60</v>
      </c>
      <c r="F569">
        <v>92</v>
      </c>
      <c r="G569">
        <v>90</v>
      </c>
      <c r="H569">
        <v>150</v>
      </c>
      <c r="I569">
        <v>59.877000000000002</v>
      </c>
      <c r="J569">
        <v>91.79</v>
      </c>
      <c r="K569">
        <v>75.45</v>
      </c>
      <c r="L569">
        <v>108.036</v>
      </c>
      <c r="M569">
        <v>937.34299999999996</v>
      </c>
      <c r="N569">
        <v>0</v>
      </c>
      <c r="O569">
        <v>90</v>
      </c>
      <c r="P569">
        <v>30.19</v>
      </c>
      <c r="Q569">
        <v>90</v>
      </c>
    </row>
    <row r="570" spans="1:17" x14ac:dyDescent="0.25">
      <c r="A570" t="s">
        <v>124</v>
      </c>
      <c r="B570">
        <v>2000</v>
      </c>
      <c r="C570" t="s">
        <v>92</v>
      </c>
      <c r="D570" t="s">
        <v>94</v>
      </c>
      <c r="E570">
        <v>30.3</v>
      </c>
      <c r="F570">
        <v>30.3</v>
      </c>
      <c r="G570">
        <v>60.6</v>
      </c>
      <c r="H570">
        <v>30.16</v>
      </c>
      <c r="I570">
        <v>60.6</v>
      </c>
      <c r="J570">
        <v>77.686999999999998</v>
      </c>
      <c r="K570">
        <v>46.454999999999998</v>
      </c>
      <c r="L570">
        <v>3.5249999999999999</v>
      </c>
      <c r="M570">
        <v>2.984</v>
      </c>
      <c r="N570">
        <v>463.81099999999998</v>
      </c>
      <c r="O570">
        <v>45.45</v>
      </c>
      <c r="P570">
        <v>30.3</v>
      </c>
      <c r="Q570">
        <v>45.45</v>
      </c>
    </row>
    <row r="571" spans="1:17" x14ac:dyDescent="0.25">
      <c r="A571" t="s">
        <v>124</v>
      </c>
      <c r="B571">
        <v>2000</v>
      </c>
      <c r="C571" t="s">
        <v>92</v>
      </c>
      <c r="D571" t="s">
        <v>95</v>
      </c>
      <c r="E571">
        <v>145.488</v>
      </c>
      <c r="F571">
        <v>98.552999999999997</v>
      </c>
      <c r="G571">
        <v>118.788</v>
      </c>
      <c r="H571">
        <v>124.601</v>
      </c>
      <c r="I571">
        <v>171.2</v>
      </c>
      <c r="J571">
        <v>95.403000000000006</v>
      </c>
      <c r="K571">
        <v>161.124</v>
      </c>
      <c r="L571">
        <v>136.131</v>
      </c>
      <c r="M571">
        <v>128.08000000000001</v>
      </c>
      <c r="N571">
        <v>134.84399999999999</v>
      </c>
      <c r="O571">
        <v>1571.508</v>
      </c>
      <c r="P571">
        <v>114.782</v>
      </c>
      <c r="Q571">
        <v>142.51400000000001</v>
      </c>
    </row>
    <row r="572" spans="1:17" x14ac:dyDescent="0.25">
      <c r="A572" t="s">
        <v>124</v>
      </c>
      <c r="B572">
        <v>2000</v>
      </c>
      <c r="C572" t="s">
        <v>92</v>
      </c>
      <c r="D572" t="s">
        <v>96</v>
      </c>
      <c r="E572">
        <v>30</v>
      </c>
      <c r="F572">
        <v>60</v>
      </c>
      <c r="G572">
        <v>30</v>
      </c>
      <c r="H572">
        <v>60</v>
      </c>
      <c r="I572">
        <v>30</v>
      </c>
      <c r="J572">
        <v>30</v>
      </c>
      <c r="K572">
        <v>60</v>
      </c>
      <c r="L572">
        <v>30</v>
      </c>
      <c r="M572">
        <v>62.423000000000002</v>
      </c>
      <c r="N572">
        <v>30</v>
      </c>
      <c r="O572">
        <v>30</v>
      </c>
      <c r="P572">
        <v>482.423</v>
      </c>
      <c r="Q572">
        <v>30</v>
      </c>
    </row>
    <row r="573" spans="1:17" x14ac:dyDescent="0.25">
      <c r="A573" t="s">
        <v>124</v>
      </c>
      <c r="B573">
        <v>2000</v>
      </c>
      <c r="C573" t="s">
        <v>92</v>
      </c>
      <c r="D573" t="s">
        <v>97</v>
      </c>
      <c r="E573">
        <v>451.63400000000001</v>
      </c>
      <c r="F573">
        <v>524.93799999999999</v>
      </c>
      <c r="G573">
        <v>409.3</v>
      </c>
      <c r="H573">
        <v>530.46600000000001</v>
      </c>
      <c r="I573">
        <v>532.21</v>
      </c>
      <c r="J573">
        <v>647.51599999999996</v>
      </c>
      <c r="K573">
        <v>526.91300000000001</v>
      </c>
      <c r="L573">
        <v>729.49800000000005</v>
      </c>
      <c r="M573">
        <v>546.88099999999997</v>
      </c>
      <c r="N573">
        <v>617.85599999999999</v>
      </c>
      <c r="O573">
        <v>588.49599999999998</v>
      </c>
      <c r="P573">
        <v>471.28899999999999</v>
      </c>
      <c r="Q573">
        <v>6576.9970000000003</v>
      </c>
    </row>
    <row r="574" spans="1:17" x14ac:dyDescent="0.25">
      <c r="A574" t="s">
        <v>124</v>
      </c>
      <c r="B574">
        <v>2000</v>
      </c>
      <c r="C574" t="s">
        <v>92</v>
      </c>
      <c r="D574" t="s">
        <v>98</v>
      </c>
      <c r="E574">
        <v>36.216000000000001</v>
      </c>
      <c r="F574">
        <v>0</v>
      </c>
      <c r="G574">
        <v>0</v>
      </c>
      <c r="H574">
        <v>0</v>
      </c>
      <c r="I574">
        <v>0.23400000000000001</v>
      </c>
      <c r="J574">
        <v>0.1</v>
      </c>
      <c r="K574">
        <v>0</v>
      </c>
      <c r="L574">
        <v>0.52400000000000002</v>
      </c>
      <c r="M574">
        <v>4.9109999999999996</v>
      </c>
      <c r="N574">
        <v>9.6969999999999992</v>
      </c>
      <c r="O574">
        <v>9.7149999999999999</v>
      </c>
      <c r="P574">
        <v>7.0350000000000001</v>
      </c>
      <c r="Q574">
        <v>4</v>
      </c>
    </row>
    <row r="575" spans="1:17" x14ac:dyDescent="0.25">
      <c r="A575" t="s">
        <v>124</v>
      </c>
      <c r="B575">
        <v>2000</v>
      </c>
      <c r="C575" t="s">
        <v>92</v>
      </c>
      <c r="D575" t="s">
        <v>99</v>
      </c>
      <c r="E575">
        <v>90.688999999999993</v>
      </c>
      <c r="F575">
        <v>924.05499999999995</v>
      </c>
      <c r="G575">
        <v>137</v>
      </c>
      <c r="H575">
        <v>94</v>
      </c>
      <c r="I575">
        <v>62</v>
      </c>
      <c r="J575">
        <v>43.790999999999997</v>
      </c>
      <c r="K575">
        <v>47.274000000000001</v>
      </c>
      <c r="L575">
        <v>94</v>
      </c>
      <c r="M575">
        <v>47.683999999999997</v>
      </c>
      <c r="N575">
        <v>181</v>
      </c>
      <c r="O575">
        <v>15.398999999999999</v>
      </c>
      <c r="P575">
        <v>45.939</v>
      </c>
      <c r="Q575">
        <v>65.278999999999996</v>
      </c>
    </row>
    <row r="576" spans="1:17" x14ac:dyDescent="0.25">
      <c r="A576" t="s">
        <v>124</v>
      </c>
      <c r="B576">
        <v>2000</v>
      </c>
      <c r="C576" t="s">
        <v>100</v>
      </c>
      <c r="D576" t="s">
        <v>101</v>
      </c>
      <c r="E576">
        <v>58.790999999999997</v>
      </c>
      <c r="F576">
        <v>59.991</v>
      </c>
      <c r="G576">
        <v>681.06899999999996</v>
      </c>
      <c r="H576">
        <v>57.555</v>
      </c>
      <c r="I576">
        <v>41.851999999999997</v>
      </c>
      <c r="J576">
        <v>40.229999999999997</v>
      </c>
      <c r="K576">
        <v>29.062999999999999</v>
      </c>
      <c r="L576">
        <v>42.029000000000003</v>
      </c>
      <c r="M576">
        <v>80.305999999999997</v>
      </c>
      <c r="N576">
        <v>76.210999999999999</v>
      </c>
      <c r="O576">
        <v>59.228000000000002</v>
      </c>
      <c r="P576">
        <v>58.807000000000002</v>
      </c>
      <c r="Q576">
        <v>77.006</v>
      </c>
    </row>
    <row r="577" spans="1:17" x14ac:dyDescent="0.25">
      <c r="A577" t="s">
        <v>124</v>
      </c>
      <c r="B577">
        <v>2000</v>
      </c>
      <c r="C577" t="s">
        <v>100</v>
      </c>
      <c r="D577" t="s">
        <v>102</v>
      </c>
      <c r="E577">
        <v>84.861000000000004</v>
      </c>
      <c r="F577">
        <v>69.989000000000004</v>
      </c>
      <c r="G577">
        <v>66.972999999999999</v>
      </c>
      <c r="H577">
        <v>844.67399999999998</v>
      </c>
      <c r="I577">
        <v>46</v>
      </c>
      <c r="J577">
        <v>86.95</v>
      </c>
      <c r="K577">
        <v>59.57</v>
      </c>
      <c r="L577">
        <v>43.655000000000001</v>
      </c>
      <c r="M577">
        <v>61.62</v>
      </c>
      <c r="N577">
        <v>85.481999999999999</v>
      </c>
      <c r="O577">
        <v>86.295000000000002</v>
      </c>
      <c r="P577">
        <v>66.122</v>
      </c>
      <c r="Q577">
        <v>87.156999999999996</v>
      </c>
    </row>
    <row r="578" spans="1:17" x14ac:dyDescent="0.25">
      <c r="A578" t="s">
        <v>124</v>
      </c>
      <c r="B578">
        <v>2000</v>
      </c>
      <c r="C578" t="s">
        <v>100</v>
      </c>
      <c r="D578" t="s">
        <v>103</v>
      </c>
      <c r="E578">
        <v>70.947000000000003</v>
      </c>
      <c r="F578">
        <v>73.454999999999998</v>
      </c>
      <c r="G578">
        <v>76.909000000000006</v>
      </c>
      <c r="H578">
        <v>45.884999999999998</v>
      </c>
      <c r="I578">
        <v>562.71100000000001</v>
      </c>
      <c r="J578">
        <v>47.534999999999997</v>
      </c>
      <c r="K578">
        <v>19.577999999999999</v>
      </c>
      <c r="L578">
        <v>50.027000000000001</v>
      </c>
      <c r="M578">
        <v>37.734000000000002</v>
      </c>
      <c r="N578">
        <v>51.061</v>
      </c>
      <c r="O578">
        <v>20.417000000000002</v>
      </c>
      <c r="P578">
        <v>49.841999999999999</v>
      </c>
      <c r="Q578">
        <v>19.321000000000002</v>
      </c>
    </row>
    <row r="579" spans="1:17" x14ac:dyDescent="0.25">
      <c r="A579" t="s">
        <v>124</v>
      </c>
      <c r="B579">
        <v>2000</v>
      </c>
      <c r="C579" t="s">
        <v>100</v>
      </c>
      <c r="D579" t="s">
        <v>104</v>
      </c>
      <c r="E579">
        <v>37.01</v>
      </c>
      <c r="F579">
        <v>34.79</v>
      </c>
      <c r="G579">
        <v>20.081</v>
      </c>
      <c r="H579">
        <v>36.497</v>
      </c>
      <c r="I579">
        <v>78.790999999999997</v>
      </c>
      <c r="J579">
        <v>521.029</v>
      </c>
      <c r="K579">
        <v>49.430999999999997</v>
      </c>
      <c r="L579">
        <v>69.454999999999998</v>
      </c>
      <c r="M579">
        <v>7.5979999999999999</v>
      </c>
      <c r="N579">
        <v>37.082999999999998</v>
      </c>
      <c r="O579">
        <v>66.64</v>
      </c>
      <c r="P579">
        <v>46.499000000000002</v>
      </c>
      <c r="Q579">
        <v>37.154000000000003</v>
      </c>
    </row>
    <row r="580" spans="1:17" x14ac:dyDescent="0.25">
      <c r="A580" t="s">
        <v>124</v>
      </c>
      <c r="B580">
        <v>2000</v>
      </c>
      <c r="C580" t="s">
        <v>100</v>
      </c>
      <c r="D580" t="s">
        <v>105</v>
      </c>
      <c r="E580">
        <v>0</v>
      </c>
      <c r="F580">
        <v>0</v>
      </c>
      <c r="G580">
        <v>0</v>
      </c>
      <c r="H580">
        <v>0</v>
      </c>
      <c r="I580">
        <v>15</v>
      </c>
      <c r="J580">
        <v>0.218</v>
      </c>
      <c r="K580">
        <v>16.677</v>
      </c>
      <c r="L580">
        <v>1.4590000000000001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t="s">
        <v>124</v>
      </c>
      <c r="B581">
        <v>2000</v>
      </c>
      <c r="C581" t="s">
        <v>100</v>
      </c>
      <c r="D581" t="s">
        <v>106</v>
      </c>
      <c r="E581">
        <v>407.863</v>
      </c>
      <c r="F581">
        <v>393.96300000000002</v>
      </c>
      <c r="G581">
        <v>306.54399999999998</v>
      </c>
      <c r="H581">
        <v>327.435</v>
      </c>
      <c r="I581">
        <v>321.88900000000001</v>
      </c>
      <c r="J581">
        <v>341.76100000000002</v>
      </c>
      <c r="K581">
        <v>271.89499999999998</v>
      </c>
      <c r="L581">
        <v>4001.7730000000001</v>
      </c>
      <c r="M581">
        <v>375.815</v>
      </c>
      <c r="N581">
        <v>282.92399999999998</v>
      </c>
      <c r="O581">
        <v>264.166</v>
      </c>
      <c r="P581">
        <v>408.93200000000002</v>
      </c>
      <c r="Q581">
        <v>298.58600000000001</v>
      </c>
    </row>
    <row r="582" spans="1:17" x14ac:dyDescent="0.25">
      <c r="A582" t="s">
        <v>124</v>
      </c>
      <c r="B582">
        <v>2000</v>
      </c>
      <c r="C582" t="s">
        <v>100</v>
      </c>
      <c r="D582" t="s">
        <v>107</v>
      </c>
      <c r="E582">
        <v>0</v>
      </c>
      <c r="F582">
        <v>16.943999999999999</v>
      </c>
      <c r="G582">
        <v>0.55900000000000005</v>
      </c>
      <c r="H582">
        <v>21</v>
      </c>
      <c r="I582">
        <v>16.251999999999999</v>
      </c>
      <c r="J582">
        <v>15.943</v>
      </c>
      <c r="K582">
        <v>7.1189999999999998</v>
      </c>
      <c r="L582">
        <v>0.97199999999999998</v>
      </c>
      <c r="M582">
        <v>109.789</v>
      </c>
      <c r="N582">
        <v>15</v>
      </c>
      <c r="O582">
        <v>0</v>
      </c>
      <c r="P582">
        <v>0</v>
      </c>
      <c r="Q582">
        <v>16</v>
      </c>
    </row>
    <row r="583" spans="1:17" x14ac:dyDescent="0.25">
      <c r="A583" t="s">
        <v>124</v>
      </c>
      <c r="B583">
        <v>2000</v>
      </c>
      <c r="C583" t="s">
        <v>100</v>
      </c>
      <c r="D583" t="s">
        <v>108</v>
      </c>
      <c r="E583">
        <v>10</v>
      </c>
      <c r="F583">
        <v>10.451000000000001</v>
      </c>
      <c r="G583">
        <v>31.998999999999999</v>
      </c>
      <c r="H583">
        <v>30.128</v>
      </c>
      <c r="I583">
        <v>10</v>
      </c>
      <c r="J583">
        <v>10.398</v>
      </c>
      <c r="K583">
        <v>10</v>
      </c>
      <c r="L583">
        <v>0.748</v>
      </c>
      <c r="M583">
        <v>0</v>
      </c>
      <c r="N583">
        <v>165.40100000000001</v>
      </c>
      <c r="O583">
        <v>20</v>
      </c>
      <c r="P583">
        <v>11.505000000000001</v>
      </c>
      <c r="Q583">
        <v>20.172000000000001</v>
      </c>
    </row>
    <row r="584" spans="1:17" x14ac:dyDescent="0.25">
      <c r="A584" t="s">
        <v>124</v>
      </c>
      <c r="B584">
        <v>2000</v>
      </c>
      <c r="C584" t="s">
        <v>100</v>
      </c>
      <c r="D584" t="s">
        <v>109</v>
      </c>
      <c r="E584">
        <v>111.569</v>
      </c>
      <c r="F584">
        <v>154.40199999999999</v>
      </c>
      <c r="G584">
        <v>123.55500000000001</v>
      </c>
      <c r="H584">
        <v>57.837000000000003</v>
      </c>
      <c r="I584">
        <v>140.70099999999999</v>
      </c>
      <c r="J584">
        <v>38.838999999999999</v>
      </c>
      <c r="K584">
        <v>52.276000000000003</v>
      </c>
      <c r="L584">
        <v>133.67699999999999</v>
      </c>
      <c r="M584">
        <v>135.87100000000001</v>
      </c>
      <c r="N584">
        <v>124.845</v>
      </c>
      <c r="O584">
        <v>1373.442</v>
      </c>
      <c r="P584">
        <v>169.46</v>
      </c>
      <c r="Q584">
        <v>130.41</v>
      </c>
    </row>
    <row r="585" spans="1:17" x14ac:dyDescent="0.25">
      <c r="A585" t="s">
        <v>124</v>
      </c>
      <c r="B585">
        <v>2000</v>
      </c>
      <c r="C585" t="s">
        <v>110</v>
      </c>
      <c r="D585" t="s">
        <v>111</v>
      </c>
      <c r="E585">
        <v>219.36600000000001</v>
      </c>
      <c r="F585">
        <v>194.77199999999999</v>
      </c>
      <c r="G585">
        <v>244.25</v>
      </c>
      <c r="H585">
        <v>226.39599999999999</v>
      </c>
      <c r="I585">
        <v>269.77600000000001</v>
      </c>
      <c r="J585">
        <v>184.96100000000001</v>
      </c>
      <c r="K585">
        <v>231.14599999999999</v>
      </c>
      <c r="L585">
        <v>261.93299999999999</v>
      </c>
      <c r="M585">
        <v>226.81700000000001</v>
      </c>
      <c r="N585">
        <v>162.553</v>
      </c>
      <c r="O585">
        <v>228.35300000000001</v>
      </c>
      <c r="P585">
        <v>2661.8710000000001</v>
      </c>
      <c r="Q585">
        <v>211.548</v>
      </c>
    </row>
    <row r="586" spans="1:17" x14ac:dyDescent="0.25">
      <c r="A586" t="s">
        <v>124</v>
      </c>
      <c r="B586">
        <v>2000</v>
      </c>
      <c r="C586" t="s">
        <v>110</v>
      </c>
      <c r="D586" t="s">
        <v>112</v>
      </c>
      <c r="E586">
        <v>4.9539999999999997</v>
      </c>
      <c r="F586">
        <v>1.7809999999999999</v>
      </c>
      <c r="G586">
        <v>4.8390000000000004</v>
      </c>
      <c r="H586">
        <v>5.0750000000000002</v>
      </c>
      <c r="I586">
        <v>1.9219999999999999</v>
      </c>
      <c r="J586">
        <v>5.2690000000000001</v>
      </c>
      <c r="K586">
        <v>2.7290000000000001</v>
      </c>
      <c r="L586">
        <v>1.742</v>
      </c>
      <c r="M586">
        <v>2.5830000000000002</v>
      </c>
      <c r="N586">
        <v>6.194</v>
      </c>
      <c r="O586">
        <v>4.0010000000000003</v>
      </c>
      <c r="P586">
        <v>7.9219999999999997</v>
      </c>
      <c r="Q586">
        <v>49.011000000000003</v>
      </c>
    </row>
    <row r="587" spans="1:17" x14ac:dyDescent="0.25">
      <c r="A587" t="s">
        <v>124</v>
      </c>
      <c r="B587">
        <v>2000</v>
      </c>
      <c r="C587" t="s">
        <v>110</v>
      </c>
      <c r="D587" t="s">
        <v>113</v>
      </c>
      <c r="E587">
        <v>1506.5260000000001</v>
      </c>
      <c r="F587">
        <v>105.22</v>
      </c>
      <c r="G587">
        <v>170.06200000000001</v>
      </c>
      <c r="H587">
        <v>83.909000000000006</v>
      </c>
      <c r="I587">
        <v>154.83799999999999</v>
      </c>
      <c r="J587">
        <v>140.16800000000001</v>
      </c>
      <c r="K587">
        <v>119</v>
      </c>
      <c r="L587">
        <v>108.441</v>
      </c>
      <c r="M587">
        <v>107.68899999999999</v>
      </c>
      <c r="N587">
        <v>166.01599999999999</v>
      </c>
      <c r="O587">
        <v>107.482</v>
      </c>
      <c r="P587">
        <v>90.548000000000002</v>
      </c>
      <c r="Q587">
        <v>153.15299999999999</v>
      </c>
    </row>
    <row r="588" spans="1:17" x14ac:dyDescent="0.25">
      <c r="A588" t="s">
        <v>124</v>
      </c>
      <c r="B588">
        <v>2000</v>
      </c>
      <c r="C588" t="s">
        <v>110</v>
      </c>
      <c r="D588" t="s">
        <v>114</v>
      </c>
      <c r="E588">
        <v>2269.7620000000002</v>
      </c>
      <c r="F588">
        <v>25919.776999999998</v>
      </c>
      <c r="G588">
        <v>2074.4110000000001</v>
      </c>
      <c r="H588">
        <v>2527.0189999999998</v>
      </c>
      <c r="I588">
        <v>2112.2600000000002</v>
      </c>
      <c r="J588">
        <v>2198.5729999999999</v>
      </c>
      <c r="K588">
        <v>2150.098</v>
      </c>
      <c r="L588">
        <v>2092.08</v>
      </c>
      <c r="M588">
        <v>2005.3720000000001</v>
      </c>
      <c r="N588">
        <v>2045.808</v>
      </c>
      <c r="O588">
        <v>1727.5440000000001</v>
      </c>
      <c r="P588">
        <v>2041.431</v>
      </c>
      <c r="Q588">
        <v>2675.4189999999999</v>
      </c>
    </row>
    <row r="589" spans="1:17" x14ac:dyDescent="0.25">
      <c r="A589" t="s">
        <v>124</v>
      </c>
      <c r="B589">
        <v>2000</v>
      </c>
      <c r="C589" t="s">
        <v>115</v>
      </c>
      <c r="D589" t="s">
        <v>116</v>
      </c>
      <c r="E589">
        <v>128.25</v>
      </c>
      <c r="F589">
        <v>122.548</v>
      </c>
      <c r="G589">
        <v>2403.1759999999999</v>
      </c>
      <c r="H589">
        <v>304.98700000000002</v>
      </c>
      <c r="I589">
        <v>290.99400000000003</v>
      </c>
      <c r="J589">
        <v>151.56</v>
      </c>
      <c r="K589">
        <v>212.22499999999999</v>
      </c>
      <c r="L589">
        <v>225.86699999999999</v>
      </c>
      <c r="M589">
        <v>239.31</v>
      </c>
      <c r="N589">
        <v>176.124</v>
      </c>
      <c r="O589">
        <v>192.58500000000001</v>
      </c>
      <c r="P589">
        <v>108.768</v>
      </c>
      <c r="Q589">
        <v>249.958</v>
      </c>
    </row>
    <row r="590" spans="1:17" x14ac:dyDescent="0.25">
      <c r="A590" t="s">
        <v>124</v>
      </c>
      <c r="B590">
        <v>2000</v>
      </c>
      <c r="C590" t="s">
        <v>115</v>
      </c>
      <c r="D590" t="s">
        <v>117</v>
      </c>
      <c r="E590">
        <v>44.661000000000001</v>
      </c>
      <c r="F590">
        <v>87.382999999999996</v>
      </c>
      <c r="G590">
        <v>67.78</v>
      </c>
      <c r="H590">
        <v>960.92</v>
      </c>
      <c r="I590">
        <v>103.498</v>
      </c>
      <c r="J590">
        <v>101.432</v>
      </c>
      <c r="K590">
        <v>91.055000000000007</v>
      </c>
      <c r="L590">
        <v>87.442999999999998</v>
      </c>
      <c r="M590">
        <v>85.805000000000007</v>
      </c>
      <c r="N590">
        <v>83.533000000000001</v>
      </c>
      <c r="O590">
        <v>53.462000000000003</v>
      </c>
      <c r="P590">
        <v>68.225999999999999</v>
      </c>
      <c r="Q590">
        <v>86.641999999999996</v>
      </c>
    </row>
    <row r="591" spans="1:17" x14ac:dyDescent="0.25">
      <c r="A591" t="s">
        <v>124</v>
      </c>
      <c r="B591">
        <v>2000</v>
      </c>
      <c r="C591" t="s">
        <v>115</v>
      </c>
      <c r="D591" t="s">
        <v>118</v>
      </c>
      <c r="E591">
        <v>552.63199999999995</v>
      </c>
      <c r="F591">
        <v>606.70899999999995</v>
      </c>
      <c r="G591">
        <v>783.79</v>
      </c>
      <c r="H591">
        <v>1493.711</v>
      </c>
      <c r="I591">
        <v>6641.5140000000001</v>
      </c>
      <c r="J591">
        <v>1132.578</v>
      </c>
      <c r="K591">
        <v>602.02099999999996</v>
      </c>
      <c r="L591">
        <v>415.32600000000002</v>
      </c>
      <c r="M591">
        <v>217.363</v>
      </c>
      <c r="N591">
        <v>116.289</v>
      </c>
      <c r="O591">
        <v>85.703000000000003</v>
      </c>
      <c r="P591">
        <v>346.65199999999999</v>
      </c>
      <c r="Q591">
        <v>288.74</v>
      </c>
    </row>
    <row r="592" spans="1:17" x14ac:dyDescent="0.25">
      <c r="A592" t="s">
        <v>124</v>
      </c>
      <c r="B592">
        <v>2000</v>
      </c>
      <c r="C592" t="s">
        <v>119</v>
      </c>
      <c r="D592" t="s">
        <v>120</v>
      </c>
      <c r="E592">
        <v>185.35400000000001</v>
      </c>
      <c r="F592">
        <v>95.93</v>
      </c>
      <c r="G592">
        <v>396.673</v>
      </c>
      <c r="H592">
        <v>334.62299999999999</v>
      </c>
      <c r="I592">
        <v>341.899</v>
      </c>
      <c r="J592">
        <v>2957.623</v>
      </c>
      <c r="K592">
        <v>199.916</v>
      </c>
      <c r="L592">
        <v>353.37400000000002</v>
      </c>
      <c r="M592">
        <v>202.298</v>
      </c>
      <c r="N592">
        <v>166.56399999999999</v>
      </c>
      <c r="O592">
        <v>179.06100000000001</v>
      </c>
      <c r="P592">
        <v>155.71799999999999</v>
      </c>
      <c r="Q592">
        <v>346.21300000000002</v>
      </c>
    </row>
    <row r="593" spans="1:17" x14ac:dyDescent="0.25">
      <c r="A593" t="s">
        <v>124</v>
      </c>
      <c r="B593">
        <v>2000</v>
      </c>
      <c r="C593" t="s">
        <v>119</v>
      </c>
      <c r="D593" t="s">
        <v>121</v>
      </c>
      <c r="E593">
        <v>452.56900000000002</v>
      </c>
      <c r="F593">
        <v>555.81600000000003</v>
      </c>
      <c r="G593">
        <v>302.19400000000002</v>
      </c>
      <c r="H593">
        <v>619.16600000000005</v>
      </c>
      <c r="I593">
        <v>936.23500000000001</v>
      </c>
      <c r="J593">
        <v>734.44899999999996</v>
      </c>
      <c r="K593">
        <v>10433.415000000001</v>
      </c>
      <c r="L593">
        <v>1463.3040000000001</v>
      </c>
      <c r="M593">
        <v>1694.43</v>
      </c>
      <c r="N593">
        <v>1215.854</v>
      </c>
      <c r="O593">
        <v>1004.023</v>
      </c>
      <c r="P593">
        <v>621.96</v>
      </c>
      <c r="Q593">
        <v>833.41499999999996</v>
      </c>
    </row>
    <row r="594" spans="1:17" x14ac:dyDescent="0.25">
      <c r="A594" t="s">
        <v>124</v>
      </c>
      <c r="B594">
        <v>2000</v>
      </c>
      <c r="C594" t="s">
        <v>119</v>
      </c>
      <c r="D594" t="s">
        <v>122</v>
      </c>
      <c r="E594">
        <v>99.692999999999998</v>
      </c>
      <c r="F594">
        <v>244.78399999999999</v>
      </c>
      <c r="G594">
        <v>136.929</v>
      </c>
      <c r="H594">
        <v>77.718999999999994</v>
      </c>
      <c r="I594">
        <v>188.09200000000001</v>
      </c>
      <c r="J594">
        <v>117.22499999999999</v>
      </c>
      <c r="K594">
        <v>178.69200000000001</v>
      </c>
      <c r="L594">
        <v>2359.58</v>
      </c>
      <c r="M594">
        <v>380.49799999999999</v>
      </c>
      <c r="N594">
        <v>355.07799999999997</v>
      </c>
      <c r="O594">
        <v>298.27300000000002</v>
      </c>
      <c r="P594">
        <v>203.755</v>
      </c>
      <c r="Q594">
        <v>78.841999999999999</v>
      </c>
    </row>
    <row r="595" spans="1:17" x14ac:dyDescent="0.25">
      <c r="A595" t="s">
        <v>124</v>
      </c>
      <c r="B595">
        <v>2000</v>
      </c>
      <c r="C595" t="s">
        <v>119</v>
      </c>
      <c r="D595" t="s">
        <v>123</v>
      </c>
      <c r="E595">
        <v>48.774000000000001</v>
      </c>
      <c r="F595">
        <v>85.009</v>
      </c>
      <c r="G595">
        <v>90.801000000000002</v>
      </c>
      <c r="H595">
        <v>58.311</v>
      </c>
      <c r="I595">
        <v>65.766000000000005</v>
      </c>
      <c r="J595">
        <v>68.718999999999994</v>
      </c>
      <c r="K595">
        <v>46.826000000000001</v>
      </c>
      <c r="L595">
        <v>43.613999999999997</v>
      </c>
      <c r="M595">
        <v>777.28499999999997</v>
      </c>
      <c r="N595">
        <v>73.573999999999998</v>
      </c>
      <c r="O595">
        <v>61.386000000000003</v>
      </c>
      <c r="P595">
        <v>58.088999999999999</v>
      </c>
      <c r="Q595">
        <v>76.415999999999997</v>
      </c>
    </row>
    <row r="596" spans="1:17" x14ac:dyDescent="0.25">
      <c r="A596" t="s">
        <v>124</v>
      </c>
      <c r="B596">
        <v>2001</v>
      </c>
      <c r="C596" t="s">
        <v>92</v>
      </c>
      <c r="D596" t="s">
        <v>93</v>
      </c>
      <c r="E596">
        <v>77.150000000000006</v>
      </c>
      <c r="F596">
        <v>62</v>
      </c>
      <c r="G596">
        <v>32</v>
      </c>
      <c r="H596">
        <v>128.48400000000001</v>
      </c>
      <c r="I596">
        <v>46.131999999999998</v>
      </c>
      <c r="J596">
        <v>32</v>
      </c>
      <c r="K596">
        <v>0</v>
      </c>
      <c r="L596">
        <v>32</v>
      </c>
      <c r="M596">
        <v>32</v>
      </c>
      <c r="N596">
        <v>685.70699999999999</v>
      </c>
      <c r="O596">
        <v>60.6</v>
      </c>
      <c r="P596">
        <v>80.45</v>
      </c>
      <c r="Q596">
        <v>102.89100000000001</v>
      </c>
    </row>
    <row r="597" spans="1:17" x14ac:dyDescent="0.25">
      <c r="A597" t="s">
        <v>124</v>
      </c>
      <c r="B597">
        <v>2001</v>
      </c>
      <c r="C597" t="s">
        <v>92</v>
      </c>
      <c r="D597" t="s">
        <v>94</v>
      </c>
      <c r="E597">
        <v>1.5</v>
      </c>
      <c r="F597">
        <v>7.2290000000000001</v>
      </c>
      <c r="G597">
        <v>2.4980000000000002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0.24199999999999999</v>
      </c>
      <c r="O597">
        <v>19.594000000000001</v>
      </c>
      <c r="P597">
        <v>4.7770000000000001</v>
      </c>
      <c r="Q597">
        <v>3.3479999999999999</v>
      </c>
    </row>
    <row r="598" spans="1:17" x14ac:dyDescent="0.25">
      <c r="A598" t="s">
        <v>124</v>
      </c>
      <c r="B598">
        <v>2001</v>
      </c>
      <c r="C598" t="s">
        <v>92</v>
      </c>
      <c r="D598" t="s">
        <v>95</v>
      </c>
      <c r="E598">
        <v>124.191</v>
      </c>
      <c r="F598">
        <v>126.577</v>
      </c>
      <c r="G598">
        <v>147.43299999999999</v>
      </c>
      <c r="H598">
        <v>143.49299999999999</v>
      </c>
      <c r="I598">
        <v>87.317999999999998</v>
      </c>
      <c r="J598">
        <v>111.32599999999999</v>
      </c>
      <c r="K598">
        <v>88.948999999999998</v>
      </c>
      <c r="L598">
        <v>81.941999999999993</v>
      </c>
      <c r="M598">
        <v>137.48099999999999</v>
      </c>
      <c r="N598">
        <v>108.298</v>
      </c>
      <c r="O598">
        <v>194.869</v>
      </c>
      <c r="P598">
        <v>1442.76</v>
      </c>
      <c r="Q598">
        <v>90.882999999999996</v>
      </c>
    </row>
    <row r="599" spans="1:17" x14ac:dyDescent="0.25">
      <c r="A599" t="s">
        <v>124</v>
      </c>
      <c r="B599">
        <v>2001</v>
      </c>
      <c r="C599" t="s">
        <v>92</v>
      </c>
      <c r="D599" t="s">
        <v>96</v>
      </c>
      <c r="E599">
        <v>62.5</v>
      </c>
      <c r="F599">
        <v>80.5</v>
      </c>
      <c r="G599">
        <v>69.960999999999999</v>
      </c>
      <c r="H599">
        <v>77.484999999999999</v>
      </c>
      <c r="I599">
        <v>94.099000000000004</v>
      </c>
      <c r="J599">
        <v>1.919</v>
      </c>
      <c r="K599">
        <v>84.331999999999994</v>
      </c>
      <c r="L599">
        <v>35.569000000000003</v>
      </c>
      <c r="M599">
        <v>35.320999999999998</v>
      </c>
      <c r="N599">
        <v>67.314999999999998</v>
      </c>
      <c r="O599">
        <v>68.518000000000001</v>
      </c>
      <c r="P599">
        <v>32.939</v>
      </c>
      <c r="Q599">
        <v>710.45799999999997</v>
      </c>
    </row>
    <row r="600" spans="1:17" x14ac:dyDescent="0.25">
      <c r="A600" t="s">
        <v>124</v>
      </c>
      <c r="B600">
        <v>2001</v>
      </c>
      <c r="C600" t="s">
        <v>92</v>
      </c>
      <c r="D600" t="s">
        <v>97</v>
      </c>
      <c r="E600">
        <v>5875.2</v>
      </c>
      <c r="F600">
        <v>391.33699999999999</v>
      </c>
      <c r="G600">
        <v>367.97800000000001</v>
      </c>
      <c r="H600">
        <v>452.24599999999998</v>
      </c>
      <c r="I600">
        <v>458.41199999999998</v>
      </c>
      <c r="J600">
        <v>645.56700000000001</v>
      </c>
      <c r="K600">
        <v>409.6</v>
      </c>
      <c r="L600">
        <v>485.76100000000002</v>
      </c>
      <c r="M600">
        <v>812.64700000000005</v>
      </c>
      <c r="N600">
        <v>483.09500000000003</v>
      </c>
      <c r="O600">
        <v>490.73700000000002</v>
      </c>
      <c r="P600">
        <v>449.05099999999999</v>
      </c>
      <c r="Q600">
        <v>428.76900000000001</v>
      </c>
    </row>
    <row r="601" spans="1:17" x14ac:dyDescent="0.25">
      <c r="A601" t="s">
        <v>124</v>
      </c>
      <c r="B601">
        <v>2001</v>
      </c>
      <c r="C601" t="s">
        <v>92</v>
      </c>
      <c r="D601" t="s">
        <v>98</v>
      </c>
      <c r="E601">
        <v>14.9</v>
      </c>
      <c r="F601">
        <v>137.06800000000001</v>
      </c>
      <c r="G601">
        <v>9.6750000000000007</v>
      </c>
      <c r="H601">
        <v>8.0459999999999994</v>
      </c>
      <c r="I601">
        <v>9.4079999999999995</v>
      </c>
      <c r="J601">
        <v>13.920999999999999</v>
      </c>
      <c r="K601">
        <v>17.433</v>
      </c>
      <c r="L601">
        <v>9.1059999999999999</v>
      </c>
      <c r="M601">
        <v>7.5590000000000002</v>
      </c>
      <c r="N601">
        <v>8.8339999999999996</v>
      </c>
      <c r="O601">
        <v>8.9930000000000003</v>
      </c>
      <c r="P601">
        <v>13.797000000000001</v>
      </c>
      <c r="Q601">
        <v>15.396000000000001</v>
      </c>
    </row>
    <row r="602" spans="1:17" x14ac:dyDescent="0.25">
      <c r="A602" t="s">
        <v>124</v>
      </c>
      <c r="B602">
        <v>2001</v>
      </c>
      <c r="C602" t="s">
        <v>92</v>
      </c>
      <c r="D602" t="s">
        <v>99</v>
      </c>
      <c r="E602">
        <v>30</v>
      </c>
      <c r="F602">
        <v>105.696</v>
      </c>
      <c r="G602">
        <v>902.26900000000001</v>
      </c>
      <c r="H602">
        <v>94</v>
      </c>
      <c r="I602">
        <v>77</v>
      </c>
      <c r="J602">
        <v>47</v>
      </c>
      <c r="K602">
        <v>62</v>
      </c>
      <c r="L602">
        <v>107.82899999999999</v>
      </c>
      <c r="M602">
        <v>0</v>
      </c>
      <c r="N602">
        <v>92</v>
      </c>
      <c r="O602">
        <v>77.619</v>
      </c>
      <c r="P602">
        <v>79</v>
      </c>
      <c r="Q602">
        <v>130.125</v>
      </c>
    </row>
    <row r="603" spans="1:17" x14ac:dyDescent="0.25">
      <c r="A603" t="s">
        <v>124</v>
      </c>
      <c r="B603">
        <v>2001</v>
      </c>
      <c r="C603" t="s">
        <v>100</v>
      </c>
      <c r="D603" t="s">
        <v>101</v>
      </c>
      <c r="E603">
        <v>52.899000000000001</v>
      </c>
      <c r="F603">
        <v>45.073999999999998</v>
      </c>
      <c r="G603">
        <v>42.036000000000001</v>
      </c>
      <c r="H603">
        <v>666.476</v>
      </c>
      <c r="I603">
        <v>64.994</v>
      </c>
      <c r="J603">
        <v>54.246000000000002</v>
      </c>
      <c r="K603">
        <v>52.738999999999997</v>
      </c>
      <c r="L603">
        <v>37.131999999999998</v>
      </c>
      <c r="M603">
        <v>71.846000000000004</v>
      </c>
      <c r="N603">
        <v>47.758000000000003</v>
      </c>
      <c r="O603">
        <v>78.891000000000005</v>
      </c>
      <c r="P603">
        <v>75.852000000000004</v>
      </c>
      <c r="Q603">
        <v>43.009</v>
      </c>
    </row>
    <row r="604" spans="1:17" x14ac:dyDescent="0.25">
      <c r="A604" t="s">
        <v>124</v>
      </c>
      <c r="B604">
        <v>2001</v>
      </c>
      <c r="C604" t="s">
        <v>100</v>
      </c>
      <c r="D604" t="s">
        <v>102</v>
      </c>
      <c r="E604">
        <v>56.576999999999998</v>
      </c>
      <c r="F604">
        <v>61.381</v>
      </c>
      <c r="G604">
        <v>48.866999999999997</v>
      </c>
      <c r="H604">
        <v>24.826000000000001</v>
      </c>
      <c r="I604">
        <v>740.92200000000003</v>
      </c>
      <c r="J604">
        <v>57.237000000000002</v>
      </c>
      <c r="K604">
        <v>53.804000000000002</v>
      </c>
      <c r="L604">
        <v>61.128999999999998</v>
      </c>
      <c r="M604">
        <v>83.105999999999995</v>
      </c>
      <c r="N604">
        <v>74.266000000000005</v>
      </c>
      <c r="O604">
        <v>75.596000000000004</v>
      </c>
      <c r="P604">
        <v>53.393999999999998</v>
      </c>
      <c r="Q604">
        <v>90.739000000000004</v>
      </c>
    </row>
    <row r="605" spans="1:17" x14ac:dyDescent="0.25">
      <c r="A605" t="s">
        <v>124</v>
      </c>
      <c r="B605">
        <v>2001</v>
      </c>
      <c r="C605" t="s">
        <v>100</v>
      </c>
      <c r="D605" t="s">
        <v>103</v>
      </c>
      <c r="E605">
        <v>75.299000000000007</v>
      </c>
      <c r="F605">
        <v>44.530999999999999</v>
      </c>
      <c r="G605">
        <v>48.209000000000003</v>
      </c>
      <c r="H605">
        <v>46.698</v>
      </c>
      <c r="I605">
        <v>65.376000000000005</v>
      </c>
      <c r="J605">
        <v>611.59900000000005</v>
      </c>
      <c r="K605">
        <v>43.970999999999997</v>
      </c>
      <c r="L605">
        <v>44.957999999999998</v>
      </c>
      <c r="M605">
        <v>27.786000000000001</v>
      </c>
      <c r="N605">
        <v>58.588999999999999</v>
      </c>
      <c r="O605">
        <v>60.238999999999997</v>
      </c>
      <c r="P605">
        <v>51.398000000000003</v>
      </c>
      <c r="Q605">
        <v>44.545000000000002</v>
      </c>
    </row>
    <row r="606" spans="1:17" x14ac:dyDescent="0.25">
      <c r="A606" t="s">
        <v>124</v>
      </c>
      <c r="B606">
        <v>2001</v>
      </c>
      <c r="C606" t="s">
        <v>100</v>
      </c>
      <c r="D606" t="s">
        <v>104</v>
      </c>
      <c r="E606">
        <v>41.710999999999999</v>
      </c>
      <c r="F606">
        <v>42.398000000000003</v>
      </c>
      <c r="G606">
        <v>19.652999999999999</v>
      </c>
      <c r="H606">
        <v>41.841000000000001</v>
      </c>
      <c r="I606">
        <v>19.898</v>
      </c>
      <c r="J606">
        <v>21.576000000000001</v>
      </c>
      <c r="K606">
        <v>404.26</v>
      </c>
      <c r="L606">
        <v>18.068000000000001</v>
      </c>
      <c r="M606">
        <v>17.771999999999998</v>
      </c>
      <c r="N606">
        <v>60.92</v>
      </c>
      <c r="O606">
        <v>27.495999999999999</v>
      </c>
      <c r="P606">
        <v>42.649000000000001</v>
      </c>
      <c r="Q606">
        <v>50.277999999999999</v>
      </c>
    </row>
    <row r="607" spans="1:17" x14ac:dyDescent="0.25">
      <c r="A607" t="s">
        <v>124</v>
      </c>
      <c r="B607">
        <v>2001</v>
      </c>
      <c r="C607" t="s">
        <v>100</v>
      </c>
      <c r="D607" t="s">
        <v>105</v>
      </c>
      <c r="E607">
        <v>3.3809999999999998</v>
      </c>
      <c r="F607">
        <v>12.167</v>
      </c>
      <c r="G607">
        <v>48.59</v>
      </c>
      <c r="H607">
        <v>13.359</v>
      </c>
      <c r="I607">
        <v>16.670999999999999</v>
      </c>
      <c r="J607">
        <v>1.798</v>
      </c>
      <c r="K607">
        <v>12.361000000000001</v>
      </c>
      <c r="L607">
        <v>150.39699999999999</v>
      </c>
      <c r="M607">
        <v>16.393000000000001</v>
      </c>
      <c r="N607">
        <v>2.621</v>
      </c>
      <c r="O607">
        <v>2.4900000000000002</v>
      </c>
      <c r="P607">
        <v>0.94899999999999995</v>
      </c>
      <c r="Q607">
        <v>19.617000000000001</v>
      </c>
    </row>
    <row r="608" spans="1:17" x14ac:dyDescent="0.25">
      <c r="A608" t="s">
        <v>124</v>
      </c>
      <c r="B608">
        <v>2001</v>
      </c>
      <c r="C608" t="s">
        <v>100</v>
      </c>
      <c r="D608" t="s">
        <v>106</v>
      </c>
      <c r="E608">
        <v>459.58300000000003</v>
      </c>
      <c r="F608">
        <v>119.593</v>
      </c>
      <c r="G608">
        <v>224.11799999999999</v>
      </c>
      <c r="H608">
        <v>187.89400000000001</v>
      </c>
      <c r="I608">
        <v>292.298</v>
      </c>
      <c r="J608">
        <v>278.94900000000001</v>
      </c>
      <c r="K608">
        <v>218.73699999999999</v>
      </c>
      <c r="L608">
        <v>287.10899999999998</v>
      </c>
      <c r="M608">
        <v>3234.922</v>
      </c>
      <c r="N608">
        <v>356.47800000000001</v>
      </c>
      <c r="O608">
        <v>225.84299999999999</v>
      </c>
      <c r="P608">
        <v>331.97800000000001</v>
      </c>
      <c r="Q608">
        <v>252.34200000000001</v>
      </c>
    </row>
    <row r="609" spans="1:17" x14ac:dyDescent="0.25">
      <c r="A609" t="s">
        <v>124</v>
      </c>
      <c r="B609">
        <v>2001</v>
      </c>
      <c r="C609" t="s">
        <v>100</v>
      </c>
      <c r="D609" t="s">
        <v>107</v>
      </c>
      <c r="E609">
        <v>0.504</v>
      </c>
      <c r="F609">
        <v>0.64400000000000002</v>
      </c>
      <c r="G609">
        <v>0.58899999999999997</v>
      </c>
      <c r="H609">
        <v>0.82199999999999995</v>
      </c>
      <c r="I609">
        <v>0.45600000000000002</v>
      </c>
      <c r="J609">
        <v>5.1999999999999998E-2</v>
      </c>
      <c r="K609">
        <v>0.39500000000000002</v>
      </c>
      <c r="L609">
        <v>0.45200000000000001</v>
      </c>
      <c r="M609">
        <v>0.223</v>
      </c>
      <c r="N609">
        <v>4.8490000000000002</v>
      </c>
      <c r="O609">
        <v>0.55200000000000005</v>
      </c>
      <c r="P609">
        <v>0</v>
      </c>
      <c r="Q609">
        <v>0.16</v>
      </c>
    </row>
    <row r="610" spans="1:17" x14ac:dyDescent="0.25">
      <c r="A610" t="s">
        <v>124</v>
      </c>
      <c r="B610">
        <v>2001</v>
      </c>
      <c r="C610" t="s">
        <v>100</v>
      </c>
      <c r="D610" t="s">
        <v>108</v>
      </c>
      <c r="E610">
        <v>0</v>
      </c>
      <c r="F610">
        <v>10.789</v>
      </c>
      <c r="G610">
        <v>10.958</v>
      </c>
      <c r="H610">
        <v>0.84699999999999998</v>
      </c>
      <c r="I610">
        <v>1.1100000000000001</v>
      </c>
      <c r="J610">
        <v>10</v>
      </c>
      <c r="K610">
        <v>0.34699999999999998</v>
      </c>
      <c r="L610">
        <v>1.339</v>
      </c>
      <c r="M610">
        <v>10</v>
      </c>
      <c r="N610">
        <v>0</v>
      </c>
      <c r="O610">
        <v>55.39</v>
      </c>
      <c r="P610">
        <v>10</v>
      </c>
      <c r="Q610">
        <v>0</v>
      </c>
    </row>
    <row r="611" spans="1:17" x14ac:dyDescent="0.25">
      <c r="A611" t="s">
        <v>124</v>
      </c>
      <c r="B611">
        <v>2001</v>
      </c>
      <c r="C611" t="s">
        <v>100</v>
      </c>
      <c r="D611" t="s">
        <v>109</v>
      </c>
      <c r="E611">
        <v>194.49600000000001</v>
      </c>
      <c r="F611">
        <v>108.52500000000001</v>
      </c>
      <c r="G611">
        <v>80.572000000000003</v>
      </c>
      <c r="H611">
        <v>139.11699999999999</v>
      </c>
      <c r="I611">
        <v>51.472999999999999</v>
      </c>
      <c r="J611">
        <v>45.484999999999999</v>
      </c>
      <c r="K611">
        <v>94.652000000000001</v>
      </c>
      <c r="L611">
        <v>24.167000000000002</v>
      </c>
      <c r="M611">
        <v>136.333</v>
      </c>
      <c r="N611">
        <v>170.38499999999999</v>
      </c>
      <c r="O611">
        <v>166.49799999999999</v>
      </c>
      <c r="P611">
        <v>1366.3150000000001</v>
      </c>
      <c r="Q611">
        <v>154.61199999999999</v>
      </c>
    </row>
    <row r="612" spans="1:17" x14ac:dyDescent="0.25">
      <c r="A612" t="s">
        <v>124</v>
      </c>
      <c r="B612">
        <v>2001</v>
      </c>
      <c r="C612" t="s">
        <v>110</v>
      </c>
      <c r="D612" t="s">
        <v>111</v>
      </c>
      <c r="E612">
        <v>273.815</v>
      </c>
      <c r="F612">
        <v>262.03899999999999</v>
      </c>
      <c r="G612">
        <v>309.13400000000001</v>
      </c>
      <c r="H612">
        <v>215.34399999999999</v>
      </c>
      <c r="I612">
        <v>276.096</v>
      </c>
      <c r="J612">
        <v>186.38300000000001</v>
      </c>
      <c r="K612">
        <v>172.02799999999999</v>
      </c>
      <c r="L612">
        <v>198.71600000000001</v>
      </c>
      <c r="M612">
        <v>127.55200000000001</v>
      </c>
      <c r="N612">
        <v>166.13900000000001</v>
      </c>
      <c r="O612">
        <v>143.935</v>
      </c>
      <c r="P612">
        <v>154.42599999999999</v>
      </c>
      <c r="Q612">
        <v>2485.607</v>
      </c>
    </row>
    <row r="613" spans="1:17" x14ac:dyDescent="0.25">
      <c r="A613" t="s">
        <v>124</v>
      </c>
      <c r="B613">
        <v>2001</v>
      </c>
      <c r="C613" t="s">
        <v>110</v>
      </c>
      <c r="D613" t="s">
        <v>112</v>
      </c>
      <c r="E613">
        <v>36.807000000000002</v>
      </c>
      <c r="F613">
        <v>7.3230000000000004</v>
      </c>
      <c r="G613">
        <v>5.1550000000000002</v>
      </c>
      <c r="H613">
        <v>6.556</v>
      </c>
      <c r="I613">
        <v>4.8109999999999999</v>
      </c>
      <c r="J613">
        <v>3.1779999999999999</v>
      </c>
      <c r="K613">
        <v>4.702</v>
      </c>
      <c r="L613">
        <v>1.7909999999999999</v>
      </c>
      <c r="M613">
        <v>0.31900000000000001</v>
      </c>
      <c r="N613">
        <v>0</v>
      </c>
      <c r="O613">
        <v>2.9000000000000001E-2</v>
      </c>
      <c r="P613">
        <v>0.82399999999999995</v>
      </c>
      <c r="Q613">
        <v>2.1190000000000002</v>
      </c>
    </row>
    <row r="614" spans="1:17" x14ac:dyDescent="0.25">
      <c r="A614" t="s">
        <v>124</v>
      </c>
      <c r="B614">
        <v>2001</v>
      </c>
      <c r="C614" t="s">
        <v>110</v>
      </c>
      <c r="D614" t="s">
        <v>113</v>
      </c>
      <c r="E614">
        <v>94.138999999999996</v>
      </c>
      <c r="F614">
        <v>1469.963</v>
      </c>
      <c r="G614">
        <v>158.46899999999999</v>
      </c>
      <c r="H614">
        <v>159.90600000000001</v>
      </c>
      <c r="I614">
        <v>142.697</v>
      </c>
      <c r="J614">
        <v>78.799000000000007</v>
      </c>
      <c r="K614">
        <v>138.535</v>
      </c>
      <c r="L614">
        <v>46.618000000000002</v>
      </c>
      <c r="M614">
        <v>120.782</v>
      </c>
      <c r="N614">
        <v>164.12799999999999</v>
      </c>
      <c r="O614">
        <v>139.50200000000001</v>
      </c>
      <c r="P614">
        <v>152.816</v>
      </c>
      <c r="Q614">
        <v>73.572000000000003</v>
      </c>
    </row>
    <row r="615" spans="1:17" x14ac:dyDescent="0.25">
      <c r="A615" t="s">
        <v>124</v>
      </c>
      <c r="B615">
        <v>2001</v>
      </c>
      <c r="C615" t="s">
        <v>110</v>
      </c>
      <c r="D615" t="s">
        <v>114</v>
      </c>
      <c r="E615">
        <v>2037.415</v>
      </c>
      <c r="F615">
        <v>2119.5509999999999</v>
      </c>
      <c r="G615">
        <v>28463.896000000001</v>
      </c>
      <c r="H615">
        <v>2982.6489999999999</v>
      </c>
      <c r="I615">
        <v>2978.739</v>
      </c>
      <c r="J615">
        <v>3219.4949999999999</v>
      </c>
      <c r="K615">
        <v>2283.8560000000002</v>
      </c>
      <c r="L615">
        <v>2904.0970000000002</v>
      </c>
      <c r="M615">
        <v>1638.2560000000001</v>
      </c>
      <c r="N615">
        <v>1853.942</v>
      </c>
      <c r="O615">
        <v>2153.7669999999998</v>
      </c>
      <c r="P615">
        <v>1984.0889999999999</v>
      </c>
      <c r="Q615">
        <v>2308.04</v>
      </c>
    </row>
    <row r="616" spans="1:17" x14ac:dyDescent="0.25">
      <c r="A616" t="s">
        <v>124</v>
      </c>
      <c r="B616">
        <v>2001</v>
      </c>
      <c r="C616" t="s">
        <v>115</v>
      </c>
      <c r="D616" t="s">
        <v>116</v>
      </c>
      <c r="E616">
        <v>101.24</v>
      </c>
      <c r="F616">
        <v>84.962999999999994</v>
      </c>
      <c r="G616">
        <v>123.983</v>
      </c>
      <c r="H616">
        <v>1394.6959999999999</v>
      </c>
      <c r="I616">
        <v>200.791</v>
      </c>
      <c r="J616">
        <v>225.054</v>
      </c>
      <c r="K616">
        <v>131.619</v>
      </c>
      <c r="L616">
        <v>102.96299999999999</v>
      </c>
      <c r="M616">
        <v>130.41499999999999</v>
      </c>
      <c r="N616">
        <v>49.348999999999997</v>
      </c>
      <c r="O616">
        <v>73.055000000000007</v>
      </c>
      <c r="P616">
        <v>57.171999999999997</v>
      </c>
      <c r="Q616">
        <v>114.092</v>
      </c>
    </row>
    <row r="617" spans="1:17" x14ac:dyDescent="0.25">
      <c r="A617" t="s">
        <v>124</v>
      </c>
      <c r="B617">
        <v>2001</v>
      </c>
      <c r="C617" t="s">
        <v>115</v>
      </c>
      <c r="D617" t="s">
        <v>117</v>
      </c>
      <c r="E617">
        <v>38.420999999999999</v>
      </c>
      <c r="F617">
        <v>99.980999999999995</v>
      </c>
      <c r="G617">
        <v>56.046999999999997</v>
      </c>
      <c r="H617">
        <v>68.459000000000003</v>
      </c>
      <c r="I617">
        <v>772.46900000000005</v>
      </c>
      <c r="J617">
        <v>61.438000000000002</v>
      </c>
      <c r="K617">
        <v>79.933999999999997</v>
      </c>
      <c r="L617">
        <v>69.912999999999997</v>
      </c>
      <c r="M617">
        <v>64.491</v>
      </c>
      <c r="N617">
        <v>109.92700000000001</v>
      </c>
      <c r="O617">
        <v>26.042999999999999</v>
      </c>
      <c r="P617">
        <v>37.999000000000002</v>
      </c>
      <c r="Q617">
        <v>59.816000000000003</v>
      </c>
    </row>
    <row r="618" spans="1:17" x14ac:dyDescent="0.25">
      <c r="A618" t="s">
        <v>124</v>
      </c>
      <c r="B618">
        <v>2001</v>
      </c>
      <c r="C618" t="s">
        <v>115</v>
      </c>
      <c r="D618" t="s">
        <v>118</v>
      </c>
      <c r="E618">
        <v>204.53200000000001</v>
      </c>
      <c r="F618">
        <v>548.43399999999997</v>
      </c>
      <c r="G618">
        <v>592.24900000000002</v>
      </c>
      <c r="H618">
        <v>896.20600000000002</v>
      </c>
      <c r="I618">
        <v>871.68799999999999</v>
      </c>
      <c r="J618">
        <v>5820.509</v>
      </c>
      <c r="K618">
        <v>1378.4970000000001</v>
      </c>
      <c r="L618">
        <v>283.29899999999998</v>
      </c>
      <c r="M618">
        <v>102.30200000000001</v>
      </c>
      <c r="N618">
        <v>104.685</v>
      </c>
      <c r="O618">
        <v>476.98200000000003</v>
      </c>
      <c r="P618">
        <v>230.77500000000001</v>
      </c>
      <c r="Q618">
        <v>130.86000000000001</v>
      </c>
    </row>
    <row r="619" spans="1:17" x14ac:dyDescent="0.25">
      <c r="A619" t="s">
        <v>124</v>
      </c>
      <c r="B619">
        <v>2001</v>
      </c>
      <c r="C619" t="s">
        <v>119</v>
      </c>
      <c r="D619" t="s">
        <v>120</v>
      </c>
      <c r="E619">
        <v>150.196</v>
      </c>
      <c r="F619">
        <v>256.49299999999999</v>
      </c>
      <c r="G619">
        <v>106.729</v>
      </c>
      <c r="H619">
        <v>309.45999999999998</v>
      </c>
      <c r="I619">
        <v>283.81099999999998</v>
      </c>
      <c r="J619">
        <v>360.09300000000002</v>
      </c>
      <c r="K619">
        <v>3186.9229999999998</v>
      </c>
      <c r="L619">
        <v>390.56400000000002</v>
      </c>
      <c r="M619">
        <v>343.30500000000001</v>
      </c>
      <c r="N619">
        <v>337.48599999999999</v>
      </c>
      <c r="O619">
        <v>280.58199999999999</v>
      </c>
      <c r="P619">
        <v>324.44</v>
      </c>
      <c r="Q619">
        <v>43.764000000000003</v>
      </c>
    </row>
    <row r="620" spans="1:17" x14ac:dyDescent="0.25">
      <c r="A620" t="s">
        <v>124</v>
      </c>
      <c r="B620">
        <v>2001</v>
      </c>
      <c r="C620" t="s">
        <v>119</v>
      </c>
      <c r="D620" t="s">
        <v>121</v>
      </c>
      <c r="E620">
        <v>346.24599999999998</v>
      </c>
      <c r="F620">
        <v>482.11900000000003</v>
      </c>
      <c r="G620">
        <v>344.589</v>
      </c>
      <c r="H620">
        <v>335.697</v>
      </c>
      <c r="I620">
        <v>603.16700000000003</v>
      </c>
      <c r="J620">
        <v>782.11800000000005</v>
      </c>
      <c r="K620">
        <v>872.40700000000004</v>
      </c>
      <c r="L620">
        <v>7711.2430000000004</v>
      </c>
      <c r="M620">
        <v>945.79300000000001</v>
      </c>
      <c r="N620">
        <v>1001.328</v>
      </c>
      <c r="O620">
        <v>774.08399999999995</v>
      </c>
      <c r="P620">
        <v>703.00599999999997</v>
      </c>
      <c r="Q620">
        <v>520.68899999999996</v>
      </c>
    </row>
    <row r="621" spans="1:17" x14ac:dyDescent="0.25">
      <c r="A621" t="s">
        <v>124</v>
      </c>
      <c r="B621">
        <v>2001</v>
      </c>
      <c r="C621" t="s">
        <v>119</v>
      </c>
      <c r="D621" t="s">
        <v>122</v>
      </c>
      <c r="E621">
        <v>144.92599999999999</v>
      </c>
      <c r="F621">
        <v>43.988</v>
      </c>
      <c r="G621">
        <v>109.806</v>
      </c>
      <c r="H621">
        <v>109.84399999999999</v>
      </c>
      <c r="I621">
        <v>70.983000000000004</v>
      </c>
      <c r="J621">
        <v>241.43600000000001</v>
      </c>
      <c r="K621">
        <v>135.596</v>
      </c>
      <c r="L621">
        <v>155.821</v>
      </c>
      <c r="M621">
        <v>1919.6559999999999</v>
      </c>
      <c r="N621">
        <v>178.387</v>
      </c>
      <c r="O621">
        <v>302.803</v>
      </c>
      <c r="P621">
        <v>276.16399999999999</v>
      </c>
      <c r="Q621">
        <v>149.90199999999999</v>
      </c>
    </row>
    <row r="622" spans="1:17" x14ac:dyDescent="0.25">
      <c r="A622" t="s">
        <v>124</v>
      </c>
      <c r="B622">
        <v>2001</v>
      </c>
      <c r="C622" t="s">
        <v>119</v>
      </c>
      <c r="D622" t="s">
        <v>123</v>
      </c>
      <c r="E622">
        <v>58.956000000000003</v>
      </c>
      <c r="F622">
        <v>88.736000000000004</v>
      </c>
      <c r="G622">
        <v>52.152000000000001</v>
      </c>
      <c r="H622">
        <v>42.451000000000001</v>
      </c>
      <c r="I622">
        <v>43.737000000000002</v>
      </c>
      <c r="J622">
        <v>38.808</v>
      </c>
      <c r="K622">
        <v>54.375</v>
      </c>
      <c r="L622">
        <v>32.997</v>
      </c>
      <c r="M622">
        <v>30.574000000000002</v>
      </c>
      <c r="N622">
        <v>561.53</v>
      </c>
      <c r="O622">
        <v>55.188000000000002</v>
      </c>
      <c r="P622">
        <v>49.072000000000003</v>
      </c>
      <c r="Q622">
        <v>14.484</v>
      </c>
    </row>
    <row r="623" spans="1:17" x14ac:dyDescent="0.25">
      <c r="A623" t="s">
        <v>124</v>
      </c>
      <c r="B623">
        <v>2002</v>
      </c>
      <c r="C623" t="s">
        <v>92</v>
      </c>
      <c r="D623" t="s">
        <v>93</v>
      </c>
      <c r="E623">
        <v>32</v>
      </c>
      <c r="F623">
        <v>32</v>
      </c>
      <c r="G623">
        <v>32</v>
      </c>
      <c r="H623">
        <v>61.732999999999997</v>
      </c>
      <c r="I623">
        <v>91.903999999999996</v>
      </c>
      <c r="J623">
        <v>59.73</v>
      </c>
      <c r="K623">
        <v>61.960999999999999</v>
      </c>
      <c r="L623">
        <v>123.499</v>
      </c>
      <c r="M623">
        <v>93.769000000000005</v>
      </c>
      <c r="N623">
        <v>61.750999999999998</v>
      </c>
      <c r="O623">
        <v>746.34699999999998</v>
      </c>
      <c r="P623">
        <v>64</v>
      </c>
      <c r="Q623">
        <v>32</v>
      </c>
    </row>
    <row r="624" spans="1:17" x14ac:dyDescent="0.25">
      <c r="A624" t="s">
        <v>124</v>
      </c>
      <c r="B624">
        <v>2002</v>
      </c>
      <c r="C624" t="s">
        <v>92</v>
      </c>
      <c r="D624" t="s">
        <v>94</v>
      </c>
      <c r="E624">
        <v>0</v>
      </c>
      <c r="F624">
        <v>20</v>
      </c>
      <c r="G624">
        <v>25</v>
      </c>
      <c r="H624">
        <v>15</v>
      </c>
      <c r="I624">
        <v>69.751000000000005</v>
      </c>
      <c r="J624">
        <v>0</v>
      </c>
      <c r="K624">
        <v>44.960999999999999</v>
      </c>
      <c r="L624">
        <v>59.927999999999997</v>
      </c>
      <c r="M624">
        <v>74.748000000000005</v>
      </c>
      <c r="N624">
        <v>89.822999999999993</v>
      </c>
      <c r="O624">
        <v>89.787000000000006</v>
      </c>
      <c r="P624">
        <v>488.99799999999999</v>
      </c>
      <c r="Q624">
        <v>0</v>
      </c>
    </row>
    <row r="625" spans="1:17" x14ac:dyDescent="0.25">
      <c r="A625" t="s">
        <v>124</v>
      </c>
      <c r="B625">
        <v>2002</v>
      </c>
      <c r="C625" t="s">
        <v>92</v>
      </c>
      <c r="D625" t="s">
        <v>95</v>
      </c>
      <c r="E625">
        <v>133.20699999999999</v>
      </c>
      <c r="F625">
        <v>164.70400000000001</v>
      </c>
      <c r="G625">
        <v>121.81699999999999</v>
      </c>
      <c r="H625">
        <v>158.51300000000001</v>
      </c>
      <c r="I625">
        <v>165.94</v>
      </c>
      <c r="J625">
        <v>116.64400000000001</v>
      </c>
      <c r="K625">
        <v>68.989000000000004</v>
      </c>
      <c r="L625">
        <v>142.13200000000001</v>
      </c>
      <c r="M625">
        <v>133.703</v>
      </c>
      <c r="N625">
        <v>212.42699999999999</v>
      </c>
      <c r="O625">
        <v>113.26300000000001</v>
      </c>
      <c r="P625">
        <v>126.56</v>
      </c>
      <c r="Q625">
        <v>1657.8989999999999</v>
      </c>
    </row>
    <row r="626" spans="1:17" x14ac:dyDescent="0.25">
      <c r="A626" t="s">
        <v>124</v>
      </c>
      <c r="B626">
        <v>2002</v>
      </c>
      <c r="C626" t="s">
        <v>92</v>
      </c>
      <c r="D626" t="s">
        <v>96</v>
      </c>
      <c r="E626">
        <v>678.4</v>
      </c>
      <c r="F626">
        <v>66.528000000000006</v>
      </c>
      <c r="G626">
        <v>35.198</v>
      </c>
      <c r="H626">
        <v>65.653999999999996</v>
      </c>
      <c r="I626">
        <v>6.51</v>
      </c>
      <c r="J626">
        <v>90.320999999999998</v>
      </c>
      <c r="K626">
        <v>61.606000000000002</v>
      </c>
      <c r="L626">
        <v>46</v>
      </c>
      <c r="M626">
        <v>61.506</v>
      </c>
      <c r="N626">
        <v>30</v>
      </c>
      <c r="O626">
        <v>107.593</v>
      </c>
      <c r="P626">
        <v>61.588000000000001</v>
      </c>
      <c r="Q626">
        <v>45.896000000000001</v>
      </c>
    </row>
    <row r="627" spans="1:17" x14ac:dyDescent="0.25">
      <c r="A627" t="s">
        <v>124</v>
      </c>
      <c r="B627">
        <v>2002</v>
      </c>
      <c r="C627" t="s">
        <v>92</v>
      </c>
      <c r="D627" t="s">
        <v>97</v>
      </c>
      <c r="E627">
        <v>299.8</v>
      </c>
      <c r="F627">
        <v>4370.2650000000003</v>
      </c>
      <c r="G627">
        <v>422.53899999999999</v>
      </c>
      <c r="H627">
        <v>455.16500000000002</v>
      </c>
      <c r="I627">
        <v>348.54599999999999</v>
      </c>
      <c r="J627">
        <v>370.18799999999999</v>
      </c>
      <c r="K627">
        <v>398.43700000000001</v>
      </c>
      <c r="L627">
        <v>364.85300000000001</v>
      </c>
      <c r="M627">
        <v>337.16199999999998</v>
      </c>
      <c r="N627">
        <v>422.72399999999999</v>
      </c>
      <c r="O627">
        <v>438.411</v>
      </c>
      <c r="P627">
        <v>199.72900000000001</v>
      </c>
      <c r="Q627">
        <v>312.71100000000001</v>
      </c>
    </row>
    <row r="628" spans="1:17" x14ac:dyDescent="0.25">
      <c r="A628" t="s">
        <v>124</v>
      </c>
      <c r="B628">
        <v>2002</v>
      </c>
      <c r="C628" t="s">
        <v>92</v>
      </c>
      <c r="D628" t="s">
        <v>98</v>
      </c>
      <c r="E628">
        <v>46.548000000000002</v>
      </c>
      <c r="F628">
        <v>35.902000000000001</v>
      </c>
      <c r="G628">
        <v>376.35300000000001</v>
      </c>
      <c r="H628">
        <v>6.4870000000000001</v>
      </c>
      <c r="I628">
        <v>9.3079999999999998</v>
      </c>
      <c r="J628">
        <v>13.67</v>
      </c>
      <c r="K628">
        <v>12.468999999999999</v>
      </c>
      <c r="L628">
        <v>17.832999999999998</v>
      </c>
      <c r="M628">
        <v>32.645000000000003</v>
      </c>
      <c r="N628">
        <v>44.206000000000003</v>
      </c>
      <c r="O628">
        <v>63.774000000000001</v>
      </c>
      <c r="P628">
        <v>44.808</v>
      </c>
      <c r="Q628">
        <v>48.703000000000003</v>
      </c>
    </row>
    <row r="629" spans="1:17" x14ac:dyDescent="0.25">
      <c r="A629" t="s">
        <v>124</v>
      </c>
      <c r="B629">
        <v>2002</v>
      </c>
      <c r="C629" t="s">
        <v>92</v>
      </c>
      <c r="D629" t="s">
        <v>99</v>
      </c>
      <c r="E629">
        <v>134.255</v>
      </c>
      <c r="F629">
        <v>67.611999999999995</v>
      </c>
      <c r="G629">
        <v>110.188</v>
      </c>
      <c r="H629">
        <v>987.50099999999998</v>
      </c>
      <c r="I629">
        <v>60.174999999999997</v>
      </c>
      <c r="J629">
        <v>106.012</v>
      </c>
      <c r="K629">
        <v>60</v>
      </c>
      <c r="L629">
        <v>60.654000000000003</v>
      </c>
      <c r="M629">
        <v>60.442</v>
      </c>
      <c r="N629">
        <v>106.232</v>
      </c>
      <c r="O629">
        <v>85</v>
      </c>
      <c r="P629">
        <v>20.302</v>
      </c>
      <c r="Q629">
        <v>116.629</v>
      </c>
    </row>
    <row r="630" spans="1:17" x14ac:dyDescent="0.25">
      <c r="A630" t="s">
        <v>124</v>
      </c>
      <c r="B630">
        <v>2002</v>
      </c>
      <c r="C630" t="s">
        <v>100</v>
      </c>
      <c r="D630" t="s">
        <v>101</v>
      </c>
      <c r="E630">
        <v>136.637</v>
      </c>
      <c r="F630">
        <v>88.798000000000002</v>
      </c>
      <c r="G630">
        <v>98.813000000000002</v>
      </c>
      <c r="H630">
        <v>127.85</v>
      </c>
      <c r="I630">
        <v>817.51300000000003</v>
      </c>
      <c r="J630">
        <v>38.005000000000003</v>
      </c>
      <c r="K630">
        <v>37.323</v>
      </c>
      <c r="L630">
        <v>19.917000000000002</v>
      </c>
      <c r="M630">
        <v>19.442</v>
      </c>
      <c r="N630">
        <v>47.378</v>
      </c>
      <c r="O630">
        <v>66.713999999999999</v>
      </c>
      <c r="P630">
        <v>53.963000000000001</v>
      </c>
      <c r="Q630">
        <v>82.673000000000002</v>
      </c>
    </row>
    <row r="631" spans="1:17" x14ac:dyDescent="0.25">
      <c r="A631" t="s">
        <v>124</v>
      </c>
      <c r="B631">
        <v>2002</v>
      </c>
      <c r="C631" t="s">
        <v>100</v>
      </c>
      <c r="D631" t="s">
        <v>102</v>
      </c>
      <c r="E631">
        <v>37.122</v>
      </c>
      <c r="F631">
        <v>59.600999999999999</v>
      </c>
      <c r="G631">
        <v>42.87</v>
      </c>
      <c r="H631">
        <v>32.055</v>
      </c>
      <c r="I631">
        <v>21.283999999999999</v>
      </c>
      <c r="J631">
        <v>439.58499999999998</v>
      </c>
      <c r="K631">
        <v>48.942999999999998</v>
      </c>
      <c r="L631">
        <v>56.311999999999998</v>
      </c>
      <c r="M631">
        <v>24.405000000000001</v>
      </c>
      <c r="N631">
        <v>21.431999999999999</v>
      </c>
      <c r="O631">
        <v>55.412999999999997</v>
      </c>
      <c r="P631">
        <v>34.691000000000003</v>
      </c>
      <c r="Q631">
        <v>5.4569999999999999</v>
      </c>
    </row>
    <row r="632" spans="1:17" x14ac:dyDescent="0.25">
      <c r="A632" t="s">
        <v>124</v>
      </c>
      <c r="B632">
        <v>2002</v>
      </c>
      <c r="C632" t="s">
        <v>100</v>
      </c>
      <c r="D632" t="s">
        <v>103</v>
      </c>
      <c r="E632">
        <v>59.518999999999998</v>
      </c>
      <c r="F632">
        <v>103.84099999999999</v>
      </c>
      <c r="G632">
        <v>94.66</v>
      </c>
      <c r="H632">
        <v>88.426000000000002</v>
      </c>
      <c r="I632">
        <v>79.906999999999996</v>
      </c>
      <c r="J632">
        <v>105.738</v>
      </c>
      <c r="K632">
        <v>855.05899999999997</v>
      </c>
      <c r="L632">
        <v>42.593000000000004</v>
      </c>
      <c r="M632">
        <v>61.496000000000002</v>
      </c>
      <c r="N632">
        <v>48.930999999999997</v>
      </c>
      <c r="O632">
        <v>62.832999999999998</v>
      </c>
      <c r="P632">
        <v>61.744</v>
      </c>
      <c r="Q632">
        <v>45.371000000000002</v>
      </c>
    </row>
    <row r="633" spans="1:17" x14ac:dyDescent="0.25">
      <c r="A633" t="s">
        <v>124</v>
      </c>
      <c r="B633">
        <v>2002</v>
      </c>
      <c r="C633" t="s">
        <v>100</v>
      </c>
      <c r="D633" t="s">
        <v>104</v>
      </c>
      <c r="E633">
        <v>20.28</v>
      </c>
      <c r="F633">
        <v>3.48</v>
      </c>
      <c r="G633">
        <v>17.492999999999999</v>
      </c>
      <c r="H633">
        <v>58.427999999999997</v>
      </c>
      <c r="I633">
        <v>18.702999999999999</v>
      </c>
      <c r="J633">
        <v>22.018999999999998</v>
      </c>
      <c r="K633">
        <v>22.013000000000002</v>
      </c>
      <c r="L633">
        <v>293.81200000000001</v>
      </c>
      <c r="M633">
        <v>56.128</v>
      </c>
      <c r="N633">
        <v>18.303999999999998</v>
      </c>
      <c r="O633">
        <v>18.844000000000001</v>
      </c>
      <c r="P633">
        <v>17.945</v>
      </c>
      <c r="Q633">
        <v>20.175000000000001</v>
      </c>
    </row>
    <row r="634" spans="1:17" x14ac:dyDescent="0.25">
      <c r="A634" t="s">
        <v>124</v>
      </c>
      <c r="B634">
        <v>2002</v>
      </c>
      <c r="C634" t="s">
        <v>100</v>
      </c>
      <c r="D634" t="s">
        <v>105</v>
      </c>
      <c r="E634">
        <v>17.117999999999999</v>
      </c>
      <c r="F634">
        <v>13.836</v>
      </c>
      <c r="G634">
        <v>15.315</v>
      </c>
      <c r="H634">
        <v>32.320999999999998</v>
      </c>
      <c r="I634">
        <v>18.425999999999998</v>
      </c>
      <c r="J634">
        <v>3.984</v>
      </c>
      <c r="K634">
        <v>0.45600000000000002</v>
      </c>
      <c r="L634">
        <v>15.262</v>
      </c>
      <c r="M634">
        <v>143.16300000000001</v>
      </c>
      <c r="N634">
        <v>10.942</v>
      </c>
      <c r="O634">
        <v>2.964</v>
      </c>
      <c r="P634">
        <v>11.728</v>
      </c>
      <c r="Q634">
        <v>0.81100000000000005</v>
      </c>
    </row>
    <row r="635" spans="1:17" x14ac:dyDescent="0.25">
      <c r="A635" t="s">
        <v>124</v>
      </c>
      <c r="B635">
        <v>2002</v>
      </c>
      <c r="C635" t="s">
        <v>100</v>
      </c>
      <c r="D635" t="s">
        <v>106</v>
      </c>
      <c r="E635">
        <v>274.30500000000001</v>
      </c>
      <c r="F635">
        <v>241.69</v>
      </c>
      <c r="G635">
        <v>70.878</v>
      </c>
      <c r="H635">
        <v>32.063000000000002</v>
      </c>
      <c r="I635">
        <v>153.37100000000001</v>
      </c>
      <c r="J635">
        <v>134.82400000000001</v>
      </c>
      <c r="K635">
        <v>107.242</v>
      </c>
      <c r="L635">
        <v>67.986000000000004</v>
      </c>
      <c r="M635">
        <v>44.276000000000003</v>
      </c>
      <c r="N635">
        <v>2102.1149999999998</v>
      </c>
      <c r="O635">
        <v>332.15800000000002</v>
      </c>
      <c r="P635">
        <v>323.65100000000001</v>
      </c>
      <c r="Q635">
        <v>319.67099999999999</v>
      </c>
    </row>
    <row r="636" spans="1:17" x14ac:dyDescent="0.25">
      <c r="A636" t="s">
        <v>124</v>
      </c>
      <c r="B636">
        <v>2002</v>
      </c>
      <c r="C636" t="s">
        <v>100</v>
      </c>
      <c r="D636" t="s">
        <v>107</v>
      </c>
      <c r="E636">
        <v>0.60399999999999998</v>
      </c>
      <c r="F636">
        <v>1.5760000000000001</v>
      </c>
      <c r="G636">
        <v>0.92800000000000005</v>
      </c>
      <c r="H636">
        <v>15.068</v>
      </c>
      <c r="I636">
        <v>15.923999999999999</v>
      </c>
      <c r="J636">
        <v>10.726000000000001</v>
      </c>
      <c r="K636">
        <v>29.158999999999999</v>
      </c>
      <c r="L636">
        <v>28.202999999999999</v>
      </c>
      <c r="M636">
        <v>16.106000000000002</v>
      </c>
      <c r="N636">
        <v>8.6359999999999992</v>
      </c>
      <c r="O636">
        <v>126.93</v>
      </c>
      <c r="P636">
        <v>0</v>
      </c>
      <c r="Q636">
        <v>0</v>
      </c>
    </row>
    <row r="637" spans="1:17" x14ac:dyDescent="0.25">
      <c r="A637" t="s">
        <v>124</v>
      </c>
      <c r="B637">
        <v>2002</v>
      </c>
      <c r="C637" t="s">
        <v>100</v>
      </c>
      <c r="D637" t="s">
        <v>108</v>
      </c>
      <c r="E637">
        <v>1.212</v>
      </c>
      <c r="F637">
        <v>10</v>
      </c>
      <c r="G637">
        <v>0.255</v>
      </c>
      <c r="H637">
        <v>0.17399999999999999</v>
      </c>
      <c r="I637">
        <v>0.57599999999999996</v>
      </c>
      <c r="J637">
        <v>0</v>
      </c>
      <c r="K637">
        <v>9.9239999999999995</v>
      </c>
      <c r="L637">
        <v>0</v>
      </c>
      <c r="M637">
        <v>0</v>
      </c>
      <c r="N637">
        <v>0.159</v>
      </c>
      <c r="O637">
        <v>8.5000000000000006E-2</v>
      </c>
      <c r="P637">
        <v>22.385000000000002</v>
      </c>
      <c r="Q637">
        <v>0</v>
      </c>
    </row>
    <row r="638" spans="1:17" x14ac:dyDescent="0.25">
      <c r="A638" t="s">
        <v>124</v>
      </c>
      <c r="B638">
        <v>2002</v>
      </c>
      <c r="C638" t="s">
        <v>100</v>
      </c>
      <c r="D638" t="s">
        <v>109</v>
      </c>
      <c r="E638">
        <v>257.13600000000002</v>
      </c>
      <c r="F638">
        <v>265.80599999999998</v>
      </c>
      <c r="G638">
        <v>159.64500000000001</v>
      </c>
      <c r="H638">
        <v>142.69900000000001</v>
      </c>
      <c r="I638">
        <v>107.964</v>
      </c>
      <c r="J638">
        <v>176.346</v>
      </c>
      <c r="K638">
        <v>206.703</v>
      </c>
      <c r="L638">
        <v>192.447</v>
      </c>
      <c r="M638">
        <v>254.714</v>
      </c>
      <c r="N638">
        <v>282.34199999999998</v>
      </c>
      <c r="O638">
        <v>197.17400000000001</v>
      </c>
      <c r="P638">
        <v>296.101</v>
      </c>
      <c r="Q638">
        <v>2539.0770000000002</v>
      </c>
    </row>
    <row r="639" spans="1:17" x14ac:dyDescent="0.25">
      <c r="A639" t="s">
        <v>124</v>
      </c>
      <c r="B639">
        <v>2002</v>
      </c>
      <c r="C639" t="s">
        <v>110</v>
      </c>
      <c r="D639" t="s">
        <v>111</v>
      </c>
      <c r="E639">
        <v>2314.2489999999998</v>
      </c>
      <c r="F639">
        <v>202.84299999999999</v>
      </c>
      <c r="G639">
        <v>193.52600000000001</v>
      </c>
      <c r="H639">
        <v>223.36699999999999</v>
      </c>
      <c r="I639">
        <v>174.339</v>
      </c>
      <c r="J639">
        <v>165.91399999999999</v>
      </c>
      <c r="K639">
        <v>217.631</v>
      </c>
      <c r="L639">
        <v>244.95099999999999</v>
      </c>
      <c r="M639">
        <v>69.878</v>
      </c>
      <c r="N639">
        <v>268.01299999999998</v>
      </c>
      <c r="O639">
        <v>202.30500000000001</v>
      </c>
      <c r="P639">
        <v>141.95599999999999</v>
      </c>
      <c r="Q639">
        <v>209.52600000000001</v>
      </c>
    </row>
    <row r="640" spans="1:17" x14ac:dyDescent="0.25">
      <c r="A640" t="s">
        <v>124</v>
      </c>
      <c r="B640">
        <v>2002</v>
      </c>
      <c r="C640" t="s">
        <v>110</v>
      </c>
      <c r="D640" t="s">
        <v>112</v>
      </c>
      <c r="E640">
        <v>8.82</v>
      </c>
      <c r="F640">
        <v>85.561999999999998</v>
      </c>
      <c r="G640">
        <v>1.169</v>
      </c>
      <c r="H640">
        <v>0.82299999999999995</v>
      </c>
      <c r="I640">
        <v>0.67200000000000004</v>
      </c>
      <c r="J640">
        <v>1.2729999999999999</v>
      </c>
      <c r="K640">
        <v>0.23699999999999999</v>
      </c>
      <c r="L640">
        <v>12.073</v>
      </c>
      <c r="M640">
        <v>0.26700000000000002</v>
      </c>
      <c r="N640">
        <v>7.0270000000000001</v>
      </c>
      <c r="O640">
        <v>25.16</v>
      </c>
      <c r="P640">
        <v>16.099</v>
      </c>
      <c r="Q640">
        <v>11.942</v>
      </c>
    </row>
    <row r="641" spans="1:17" x14ac:dyDescent="0.25">
      <c r="A641" t="s">
        <v>124</v>
      </c>
      <c r="B641">
        <v>2002</v>
      </c>
      <c r="C641" t="s">
        <v>110</v>
      </c>
      <c r="D641" t="s">
        <v>113</v>
      </c>
      <c r="E641">
        <v>87.52</v>
      </c>
      <c r="F641">
        <v>68.724000000000004</v>
      </c>
      <c r="G641">
        <v>1185.383</v>
      </c>
      <c r="H641">
        <v>170.13499999999999</v>
      </c>
      <c r="I641">
        <v>87.152000000000001</v>
      </c>
      <c r="J641">
        <v>134.33099999999999</v>
      </c>
      <c r="K641">
        <v>117.70699999999999</v>
      </c>
      <c r="L641">
        <v>92.144000000000005</v>
      </c>
      <c r="M641">
        <v>95.834999999999994</v>
      </c>
      <c r="N641">
        <v>68.869</v>
      </c>
      <c r="O641">
        <v>91.911000000000001</v>
      </c>
      <c r="P641">
        <v>88.203000000000003</v>
      </c>
      <c r="Q641">
        <v>82.852000000000004</v>
      </c>
    </row>
    <row r="642" spans="1:17" x14ac:dyDescent="0.25">
      <c r="A642" t="s">
        <v>124</v>
      </c>
      <c r="B642">
        <v>2002</v>
      </c>
      <c r="C642" t="s">
        <v>110</v>
      </c>
      <c r="D642" t="s">
        <v>114</v>
      </c>
      <c r="E642">
        <v>1034.0550000000001</v>
      </c>
      <c r="F642">
        <v>791.69</v>
      </c>
      <c r="G642">
        <v>855.64499999999998</v>
      </c>
      <c r="H642">
        <v>18078.144</v>
      </c>
      <c r="I642">
        <v>2704.7730000000001</v>
      </c>
      <c r="J642">
        <v>2566.5169999999998</v>
      </c>
      <c r="K642">
        <v>2724.3310000000001</v>
      </c>
      <c r="L642">
        <v>1982.933</v>
      </c>
      <c r="M642">
        <v>1920.63</v>
      </c>
      <c r="N642">
        <v>1064.056</v>
      </c>
      <c r="O642">
        <v>786.92100000000005</v>
      </c>
      <c r="P642">
        <v>664.80600000000004</v>
      </c>
      <c r="Q642">
        <v>981.78700000000003</v>
      </c>
    </row>
    <row r="643" spans="1:17" x14ac:dyDescent="0.25">
      <c r="A643" t="s">
        <v>124</v>
      </c>
      <c r="B643">
        <v>2002</v>
      </c>
      <c r="C643" t="s">
        <v>115</v>
      </c>
      <c r="D643" t="s">
        <v>116</v>
      </c>
      <c r="E643">
        <v>207.15</v>
      </c>
      <c r="F643">
        <v>250.613</v>
      </c>
      <c r="G643">
        <v>169.47800000000001</v>
      </c>
      <c r="H643">
        <v>308.94099999999997</v>
      </c>
      <c r="I643">
        <v>2219.31</v>
      </c>
      <c r="J643">
        <v>165.37799999999999</v>
      </c>
      <c r="K643">
        <v>237.482</v>
      </c>
      <c r="L643">
        <v>164.3</v>
      </c>
      <c r="M643">
        <v>96.091999999999999</v>
      </c>
      <c r="N643">
        <v>88.128</v>
      </c>
      <c r="O643">
        <v>206.489</v>
      </c>
      <c r="P643">
        <v>162.23500000000001</v>
      </c>
      <c r="Q643">
        <v>163.024</v>
      </c>
    </row>
    <row r="644" spans="1:17" x14ac:dyDescent="0.25">
      <c r="A644" t="s">
        <v>124</v>
      </c>
      <c r="B644">
        <v>2002</v>
      </c>
      <c r="C644" t="s">
        <v>115</v>
      </c>
      <c r="D644" t="s">
        <v>117</v>
      </c>
      <c r="E644">
        <v>20.010000000000002</v>
      </c>
      <c r="F644">
        <v>74.849000000000004</v>
      </c>
      <c r="G644">
        <v>70.019000000000005</v>
      </c>
      <c r="H644">
        <v>98.653999999999996</v>
      </c>
      <c r="I644">
        <v>79.53</v>
      </c>
      <c r="J644">
        <v>789.84699999999998</v>
      </c>
      <c r="K644">
        <v>74.674000000000007</v>
      </c>
      <c r="L644">
        <v>74.614999999999995</v>
      </c>
      <c r="M644">
        <v>73.605999999999995</v>
      </c>
      <c r="N644">
        <v>75.637</v>
      </c>
      <c r="O644">
        <v>44.128999999999998</v>
      </c>
      <c r="P644">
        <v>76.887</v>
      </c>
      <c r="Q644">
        <v>27.236999999999998</v>
      </c>
    </row>
    <row r="645" spans="1:17" x14ac:dyDescent="0.25">
      <c r="A645" t="s">
        <v>124</v>
      </c>
      <c r="B645">
        <v>2002</v>
      </c>
      <c r="C645" t="s">
        <v>115</v>
      </c>
      <c r="D645" t="s">
        <v>118</v>
      </c>
      <c r="E645">
        <v>364.017</v>
      </c>
      <c r="F645">
        <v>103.458</v>
      </c>
      <c r="G645">
        <v>483.548</v>
      </c>
      <c r="H645">
        <v>629.63300000000004</v>
      </c>
      <c r="I645">
        <v>585.16499999999996</v>
      </c>
      <c r="J645">
        <v>1115.778</v>
      </c>
      <c r="K645">
        <v>5576.67</v>
      </c>
      <c r="L645">
        <v>966.59799999999996</v>
      </c>
      <c r="M645">
        <v>387.221</v>
      </c>
      <c r="N645">
        <v>196.72200000000001</v>
      </c>
      <c r="O645">
        <v>278.7</v>
      </c>
      <c r="P645">
        <v>257.23</v>
      </c>
      <c r="Q645">
        <v>208.6</v>
      </c>
    </row>
    <row r="646" spans="1:17" x14ac:dyDescent="0.25">
      <c r="A646" t="s">
        <v>124</v>
      </c>
      <c r="B646">
        <v>2002</v>
      </c>
      <c r="C646" t="s">
        <v>119</v>
      </c>
      <c r="D646" t="s">
        <v>120</v>
      </c>
      <c r="E646">
        <v>228.72300000000001</v>
      </c>
      <c r="F646">
        <v>276.95999999999998</v>
      </c>
      <c r="G646">
        <v>72.584999999999994</v>
      </c>
      <c r="H646">
        <v>239.578</v>
      </c>
      <c r="I646">
        <v>354.95600000000002</v>
      </c>
      <c r="J646">
        <v>350.63900000000001</v>
      </c>
      <c r="K646">
        <v>352.53699999999998</v>
      </c>
      <c r="L646">
        <v>3181.2109999999998</v>
      </c>
      <c r="M646">
        <v>342.10399999999998</v>
      </c>
      <c r="N646">
        <v>389.363</v>
      </c>
      <c r="O646">
        <v>192.696</v>
      </c>
      <c r="P646">
        <v>224.691</v>
      </c>
      <c r="Q646">
        <v>156.37899999999999</v>
      </c>
    </row>
    <row r="647" spans="1:17" x14ac:dyDescent="0.25">
      <c r="A647" t="s">
        <v>124</v>
      </c>
      <c r="B647">
        <v>2002</v>
      </c>
      <c r="C647" t="s">
        <v>119</v>
      </c>
      <c r="D647" t="s">
        <v>121</v>
      </c>
      <c r="E647">
        <v>439.435</v>
      </c>
      <c r="F647">
        <v>626.56500000000005</v>
      </c>
      <c r="G647">
        <v>601.447</v>
      </c>
      <c r="H647">
        <v>246.28399999999999</v>
      </c>
      <c r="I647">
        <v>590.64</v>
      </c>
      <c r="J647">
        <v>773.37599999999998</v>
      </c>
      <c r="K647">
        <v>1128.2</v>
      </c>
      <c r="L647">
        <v>1368.886</v>
      </c>
      <c r="M647">
        <v>9273.0679999999993</v>
      </c>
      <c r="N647">
        <v>1218.703</v>
      </c>
      <c r="O647">
        <v>915.63400000000001</v>
      </c>
      <c r="P647">
        <v>751.36699999999996</v>
      </c>
      <c r="Q647">
        <v>612.53099999999995</v>
      </c>
    </row>
    <row r="648" spans="1:17" x14ac:dyDescent="0.25">
      <c r="A648" t="s">
        <v>124</v>
      </c>
      <c r="B648">
        <v>2002</v>
      </c>
      <c r="C648" t="s">
        <v>119</v>
      </c>
      <c r="D648" t="s">
        <v>122</v>
      </c>
      <c r="E648">
        <v>150.89599999999999</v>
      </c>
      <c r="F648">
        <v>96.811000000000007</v>
      </c>
      <c r="G648">
        <v>304.82100000000003</v>
      </c>
      <c r="H648">
        <v>237.126</v>
      </c>
      <c r="I648">
        <v>150.619</v>
      </c>
      <c r="J648">
        <v>342.30700000000002</v>
      </c>
      <c r="K648">
        <v>285.32600000000002</v>
      </c>
      <c r="L648">
        <v>236.624</v>
      </c>
      <c r="M648">
        <v>429.50200000000001</v>
      </c>
      <c r="N648">
        <v>3427.576</v>
      </c>
      <c r="O648">
        <v>444.70100000000002</v>
      </c>
      <c r="P648">
        <v>435.56900000000002</v>
      </c>
      <c r="Q648">
        <v>313.274</v>
      </c>
    </row>
    <row r="649" spans="1:17" x14ac:dyDescent="0.25">
      <c r="A649" t="s">
        <v>124</v>
      </c>
      <c r="B649">
        <v>2002</v>
      </c>
      <c r="C649" t="s">
        <v>119</v>
      </c>
      <c r="D649" t="s">
        <v>123</v>
      </c>
      <c r="E649">
        <v>45.587000000000003</v>
      </c>
      <c r="F649">
        <v>48.671999999999997</v>
      </c>
      <c r="G649">
        <v>65.793000000000006</v>
      </c>
      <c r="H649">
        <v>24.044</v>
      </c>
      <c r="I649">
        <v>76.049000000000007</v>
      </c>
      <c r="J649">
        <v>14.224</v>
      </c>
      <c r="K649">
        <v>45.256</v>
      </c>
      <c r="L649">
        <v>51.368000000000002</v>
      </c>
      <c r="M649">
        <v>44.046999999999997</v>
      </c>
      <c r="N649">
        <v>56.177999999999997</v>
      </c>
      <c r="O649">
        <v>565.72</v>
      </c>
      <c r="P649">
        <v>38.298000000000002</v>
      </c>
      <c r="Q649">
        <v>56.204000000000001</v>
      </c>
    </row>
    <row r="650" spans="1:17" x14ac:dyDescent="0.25">
      <c r="A650" t="s">
        <v>124</v>
      </c>
      <c r="B650">
        <v>2003</v>
      </c>
      <c r="C650" t="s">
        <v>92</v>
      </c>
      <c r="D650" t="s">
        <v>93</v>
      </c>
      <c r="E650">
        <v>61.573999999999998</v>
      </c>
      <c r="F650">
        <v>64</v>
      </c>
      <c r="G650">
        <v>0</v>
      </c>
      <c r="H650">
        <v>61.856000000000002</v>
      </c>
      <c r="I650">
        <v>61.856000000000002</v>
      </c>
      <c r="J650">
        <v>61.661999999999999</v>
      </c>
      <c r="K650">
        <v>123.706</v>
      </c>
      <c r="L650">
        <v>93.891999999999996</v>
      </c>
      <c r="M650">
        <v>61.978999999999999</v>
      </c>
      <c r="N650">
        <v>123.505</v>
      </c>
      <c r="O650">
        <v>91.525999999999996</v>
      </c>
      <c r="P650">
        <v>867.30399999999997</v>
      </c>
      <c r="Q650">
        <v>61.747999999999998</v>
      </c>
    </row>
    <row r="651" spans="1:17" x14ac:dyDescent="0.25">
      <c r="A651" t="s">
        <v>124</v>
      </c>
      <c r="B651">
        <v>2003</v>
      </c>
      <c r="C651" t="s">
        <v>92</v>
      </c>
      <c r="D651" t="s">
        <v>94</v>
      </c>
      <c r="E651">
        <v>59.715000000000003</v>
      </c>
      <c r="F651">
        <v>0</v>
      </c>
      <c r="G651">
        <v>59.679000000000002</v>
      </c>
      <c r="H651">
        <v>0</v>
      </c>
      <c r="I651">
        <v>59.892000000000003</v>
      </c>
      <c r="J651">
        <v>0</v>
      </c>
      <c r="K651">
        <v>60.110999999999997</v>
      </c>
      <c r="L651">
        <v>0</v>
      </c>
      <c r="M651">
        <v>59.924999999999997</v>
      </c>
      <c r="N651">
        <v>60</v>
      </c>
      <c r="O651">
        <v>59.673000000000002</v>
      </c>
      <c r="P651">
        <v>29.82</v>
      </c>
      <c r="Q651">
        <v>448.815</v>
      </c>
    </row>
    <row r="652" spans="1:17" x14ac:dyDescent="0.25">
      <c r="A652" t="s">
        <v>124</v>
      </c>
      <c r="B652">
        <v>2003</v>
      </c>
      <c r="C652" t="s">
        <v>92</v>
      </c>
      <c r="D652" t="s">
        <v>95</v>
      </c>
      <c r="E652">
        <v>1283.4670000000001</v>
      </c>
      <c r="F652">
        <v>161.92599999999999</v>
      </c>
      <c r="G652">
        <v>94.070999999999998</v>
      </c>
      <c r="H652">
        <v>76.290000000000006</v>
      </c>
      <c r="I652">
        <v>114.58799999999999</v>
      </c>
      <c r="J652">
        <v>87.513999999999996</v>
      </c>
      <c r="K652">
        <v>90.817999999999998</v>
      </c>
      <c r="L652">
        <v>144.66900000000001</v>
      </c>
      <c r="M652">
        <v>57.718000000000004</v>
      </c>
      <c r="N652">
        <v>132.328</v>
      </c>
      <c r="O652">
        <v>66.168999999999997</v>
      </c>
      <c r="P652">
        <v>118.977</v>
      </c>
      <c r="Q652">
        <v>138.399</v>
      </c>
    </row>
    <row r="653" spans="1:17" x14ac:dyDescent="0.25">
      <c r="A653" t="s">
        <v>124</v>
      </c>
      <c r="B653">
        <v>2003</v>
      </c>
      <c r="C653" t="s">
        <v>92</v>
      </c>
      <c r="D653" t="s">
        <v>96</v>
      </c>
      <c r="E653">
        <v>94.096999999999994</v>
      </c>
      <c r="F653">
        <v>637.1</v>
      </c>
      <c r="G653">
        <v>77.236999999999995</v>
      </c>
      <c r="H653">
        <v>47.351999999999997</v>
      </c>
      <c r="I653">
        <v>15.858000000000001</v>
      </c>
      <c r="J653">
        <v>31.463999999999999</v>
      </c>
      <c r="K653">
        <v>31.579000000000001</v>
      </c>
      <c r="L653">
        <v>51.728000000000002</v>
      </c>
      <c r="M653">
        <v>47.963999999999999</v>
      </c>
      <c r="N653">
        <v>50.158000000000001</v>
      </c>
      <c r="O653">
        <v>62.006</v>
      </c>
      <c r="P653">
        <v>66.016999999999996</v>
      </c>
      <c r="Q653">
        <v>61.64</v>
      </c>
    </row>
    <row r="654" spans="1:17" x14ac:dyDescent="0.25">
      <c r="A654" t="s">
        <v>124</v>
      </c>
      <c r="B654">
        <v>2003</v>
      </c>
      <c r="C654" t="s">
        <v>92</v>
      </c>
      <c r="D654" t="s">
        <v>97</v>
      </c>
      <c r="E654">
        <v>277.12599999999998</v>
      </c>
      <c r="F654">
        <v>301.161</v>
      </c>
      <c r="G654">
        <v>3155.09</v>
      </c>
      <c r="H654">
        <v>269.43799999999999</v>
      </c>
      <c r="I654">
        <v>191.60900000000001</v>
      </c>
      <c r="J654">
        <v>155.03200000000001</v>
      </c>
      <c r="K654">
        <v>136.602</v>
      </c>
      <c r="L654">
        <v>248.15899999999999</v>
      </c>
      <c r="M654">
        <v>310.27800000000002</v>
      </c>
      <c r="N654">
        <v>310.83300000000003</v>
      </c>
      <c r="O654">
        <v>357.24700000000001</v>
      </c>
      <c r="P654">
        <v>302.81700000000001</v>
      </c>
      <c r="Q654">
        <v>294.78800000000001</v>
      </c>
    </row>
    <row r="655" spans="1:17" x14ac:dyDescent="0.25">
      <c r="A655" t="s">
        <v>124</v>
      </c>
      <c r="B655">
        <v>2003</v>
      </c>
      <c r="C655" t="s">
        <v>92</v>
      </c>
      <c r="D655" t="s">
        <v>98</v>
      </c>
      <c r="E655">
        <v>37.057000000000002</v>
      </c>
      <c r="F655">
        <v>35.606999999999999</v>
      </c>
      <c r="G655">
        <v>24.36</v>
      </c>
      <c r="H655">
        <v>394.85</v>
      </c>
      <c r="I655">
        <v>30.74</v>
      </c>
      <c r="J655">
        <v>35.68</v>
      </c>
      <c r="K655">
        <v>51.469000000000001</v>
      </c>
      <c r="L655">
        <v>31.239000000000001</v>
      </c>
      <c r="M655">
        <v>25.513999999999999</v>
      </c>
      <c r="N655">
        <v>24.867999999999999</v>
      </c>
      <c r="O655">
        <v>42.396999999999998</v>
      </c>
      <c r="P655">
        <v>28.666</v>
      </c>
      <c r="Q655">
        <v>27.253</v>
      </c>
    </row>
    <row r="656" spans="1:17" x14ac:dyDescent="0.25">
      <c r="A656" t="s">
        <v>124</v>
      </c>
      <c r="B656">
        <v>2003</v>
      </c>
      <c r="C656" t="s">
        <v>92</v>
      </c>
      <c r="D656" t="s">
        <v>99</v>
      </c>
      <c r="E656">
        <v>82.676000000000002</v>
      </c>
      <c r="F656">
        <v>50.655000000000001</v>
      </c>
      <c r="G656">
        <v>83.802999999999997</v>
      </c>
      <c r="H656">
        <v>115.423</v>
      </c>
      <c r="I656">
        <v>909.68</v>
      </c>
      <c r="J656">
        <v>96.013999999999996</v>
      </c>
      <c r="K656">
        <v>98.305000000000007</v>
      </c>
      <c r="L656">
        <v>52.265000000000001</v>
      </c>
      <c r="M656">
        <v>62.212000000000003</v>
      </c>
      <c r="N656">
        <v>54.354999999999997</v>
      </c>
      <c r="O656">
        <v>107.587</v>
      </c>
      <c r="P656">
        <v>32.533000000000001</v>
      </c>
      <c r="Q656">
        <v>73.852000000000004</v>
      </c>
    </row>
    <row r="657" spans="1:17" x14ac:dyDescent="0.25">
      <c r="A657" t="s">
        <v>124</v>
      </c>
      <c r="B657">
        <v>2003</v>
      </c>
      <c r="C657" t="s">
        <v>100</v>
      </c>
      <c r="D657" t="s">
        <v>101</v>
      </c>
      <c r="E657">
        <v>76.927999999999997</v>
      </c>
      <c r="F657">
        <v>67.191999999999993</v>
      </c>
      <c r="G657">
        <v>60.851999999999997</v>
      </c>
      <c r="H657">
        <v>73.805000000000007</v>
      </c>
      <c r="I657">
        <v>72.263000000000005</v>
      </c>
      <c r="J657">
        <v>972.07100000000003</v>
      </c>
      <c r="K657">
        <v>96.338999999999999</v>
      </c>
      <c r="L657">
        <v>88.55</v>
      </c>
      <c r="M657">
        <v>81.614999999999995</v>
      </c>
      <c r="N657">
        <v>111.485</v>
      </c>
      <c r="O657">
        <v>118.14700000000001</v>
      </c>
      <c r="P657">
        <v>59.616999999999997</v>
      </c>
      <c r="Q657">
        <v>65.278000000000006</v>
      </c>
    </row>
    <row r="658" spans="1:17" x14ac:dyDescent="0.25">
      <c r="A658" t="s">
        <v>124</v>
      </c>
      <c r="B658">
        <v>2003</v>
      </c>
      <c r="C658" t="s">
        <v>100</v>
      </c>
      <c r="D658" t="s">
        <v>102</v>
      </c>
      <c r="E658">
        <v>52.418999999999997</v>
      </c>
      <c r="F658">
        <v>58.991</v>
      </c>
      <c r="G658">
        <v>31.213000000000001</v>
      </c>
      <c r="H658">
        <v>46.899000000000001</v>
      </c>
      <c r="I658">
        <v>37.051000000000002</v>
      </c>
      <c r="J658">
        <v>57.612000000000002</v>
      </c>
      <c r="K658">
        <v>478.803</v>
      </c>
      <c r="L658">
        <v>26.797000000000001</v>
      </c>
      <c r="M658">
        <v>31.795000000000002</v>
      </c>
      <c r="N658">
        <v>31.885000000000002</v>
      </c>
      <c r="O658">
        <v>26.8</v>
      </c>
      <c r="P658">
        <v>29.535</v>
      </c>
      <c r="Q658">
        <v>47.805999999999997</v>
      </c>
    </row>
    <row r="659" spans="1:17" x14ac:dyDescent="0.25">
      <c r="A659" t="s">
        <v>124</v>
      </c>
      <c r="B659">
        <v>2003</v>
      </c>
      <c r="C659" t="s">
        <v>100</v>
      </c>
      <c r="D659" t="s">
        <v>103</v>
      </c>
      <c r="E659">
        <v>63.604999999999997</v>
      </c>
      <c r="F659">
        <v>81.242999999999995</v>
      </c>
      <c r="G659">
        <v>59.381999999999998</v>
      </c>
      <c r="H659">
        <v>71.683999999999997</v>
      </c>
      <c r="I659">
        <v>76.94</v>
      </c>
      <c r="J659">
        <v>77.022000000000006</v>
      </c>
      <c r="K659">
        <v>56.136000000000003</v>
      </c>
      <c r="L659">
        <v>739.63900000000001</v>
      </c>
      <c r="M659">
        <v>59.066000000000003</v>
      </c>
      <c r="N659">
        <v>47.720999999999997</v>
      </c>
      <c r="O659">
        <v>48.65</v>
      </c>
      <c r="P659">
        <v>55.164000000000001</v>
      </c>
      <c r="Q659">
        <v>43.026000000000003</v>
      </c>
    </row>
    <row r="660" spans="1:17" x14ac:dyDescent="0.25">
      <c r="A660" t="s">
        <v>124</v>
      </c>
      <c r="B660">
        <v>2003</v>
      </c>
      <c r="C660" t="s">
        <v>100</v>
      </c>
      <c r="D660" t="s">
        <v>104</v>
      </c>
      <c r="E660">
        <v>9.1029999999999998</v>
      </c>
      <c r="F660">
        <v>1.5</v>
      </c>
      <c r="G660">
        <v>27.661000000000001</v>
      </c>
      <c r="H660">
        <v>17.236999999999998</v>
      </c>
      <c r="I660">
        <v>29.501000000000001</v>
      </c>
      <c r="J660">
        <v>2.0059999999999998</v>
      </c>
      <c r="K660">
        <v>15.85</v>
      </c>
      <c r="L660">
        <v>5.4530000000000003</v>
      </c>
      <c r="M660">
        <v>161.637</v>
      </c>
      <c r="N660">
        <v>17.498999999999999</v>
      </c>
      <c r="O660">
        <v>18.895</v>
      </c>
      <c r="P660">
        <v>4.7329999999999997</v>
      </c>
      <c r="Q660">
        <v>12.199</v>
      </c>
    </row>
    <row r="661" spans="1:17" x14ac:dyDescent="0.25">
      <c r="A661" t="s">
        <v>124</v>
      </c>
      <c r="B661">
        <v>2003</v>
      </c>
      <c r="C661" t="s">
        <v>100</v>
      </c>
      <c r="D661" t="s">
        <v>105</v>
      </c>
      <c r="E661">
        <v>2.1989999999999998</v>
      </c>
      <c r="F661">
        <v>16.315999999999999</v>
      </c>
      <c r="G661">
        <v>3.0289999999999999</v>
      </c>
      <c r="H661">
        <v>11.413</v>
      </c>
      <c r="I661">
        <v>2.4489999999999998</v>
      </c>
      <c r="J661">
        <v>1.0089999999999999</v>
      </c>
      <c r="K661">
        <v>15.946</v>
      </c>
      <c r="L661">
        <v>0.89900000000000002</v>
      </c>
      <c r="M661">
        <v>1.149</v>
      </c>
      <c r="N661">
        <v>56.106000000000002</v>
      </c>
      <c r="O661">
        <v>0.64700000000000002</v>
      </c>
      <c r="P661">
        <v>0.42899999999999999</v>
      </c>
      <c r="Q661">
        <v>0.621</v>
      </c>
    </row>
    <row r="662" spans="1:17" x14ac:dyDescent="0.25">
      <c r="A662" t="s">
        <v>124</v>
      </c>
      <c r="B662">
        <v>2003</v>
      </c>
      <c r="C662" t="s">
        <v>100</v>
      </c>
      <c r="D662" t="s">
        <v>106</v>
      </c>
      <c r="E662">
        <v>43.587000000000003</v>
      </c>
      <c r="F662">
        <v>46.662999999999997</v>
      </c>
      <c r="G662">
        <v>31.236999999999998</v>
      </c>
      <c r="H662">
        <v>41.023000000000003</v>
      </c>
      <c r="I662">
        <v>68.465000000000003</v>
      </c>
      <c r="J662">
        <v>50.279000000000003</v>
      </c>
      <c r="K662">
        <v>76.569000000000003</v>
      </c>
      <c r="L662">
        <v>65.603999999999999</v>
      </c>
      <c r="M662">
        <v>44.335999999999999</v>
      </c>
      <c r="N662">
        <v>73.501000000000005</v>
      </c>
      <c r="O662">
        <v>635.98299999999995</v>
      </c>
      <c r="P662">
        <v>72.551000000000002</v>
      </c>
      <c r="Q662">
        <v>22.167999999999999</v>
      </c>
    </row>
    <row r="663" spans="1:17" x14ac:dyDescent="0.25">
      <c r="A663" t="s">
        <v>124</v>
      </c>
      <c r="B663">
        <v>2003</v>
      </c>
      <c r="C663" t="s">
        <v>100</v>
      </c>
      <c r="D663" t="s">
        <v>107</v>
      </c>
      <c r="E663">
        <v>1.6559999999999999</v>
      </c>
      <c r="F663">
        <v>1.8180000000000001</v>
      </c>
      <c r="G663">
        <v>1.7569999999999999</v>
      </c>
      <c r="H663">
        <v>31.187999999999999</v>
      </c>
      <c r="I663">
        <v>6.9080000000000004</v>
      </c>
      <c r="J663">
        <v>10.29</v>
      </c>
      <c r="K663">
        <v>32.960999999999999</v>
      </c>
      <c r="L663">
        <v>14.057</v>
      </c>
      <c r="M663">
        <v>5.5919999999999996</v>
      </c>
      <c r="N663">
        <v>22.423999999999999</v>
      </c>
      <c r="O663">
        <v>17.312999999999999</v>
      </c>
      <c r="P663">
        <v>161.66399999999999</v>
      </c>
      <c r="Q663">
        <v>15.7</v>
      </c>
    </row>
    <row r="664" spans="1:17" x14ac:dyDescent="0.25">
      <c r="A664" t="s">
        <v>124</v>
      </c>
      <c r="B664">
        <v>2003</v>
      </c>
      <c r="C664" t="s">
        <v>100</v>
      </c>
      <c r="D664" t="s">
        <v>108</v>
      </c>
      <c r="E664">
        <v>0</v>
      </c>
      <c r="F664">
        <v>0</v>
      </c>
      <c r="G664">
        <v>0</v>
      </c>
      <c r="H664">
        <v>0.65600000000000003</v>
      </c>
      <c r="I664">
        <v>0.29299999999999998</v>
      </c>
      <c r="J664">
        <v>0.91500000000000004</v>
      </c>
      <c r="K664">
        <v>0</v>
      </c>
      <c r="L664">
        <v>0</v>
      </c>
      <c r="M664">
        <v>10.43</v>
      </c>
      <c r="N664">
        <v>1.734</v>
      </c>
      <c r="O664">
        <v>0.91100000000000003</v>
      </c>
      <c r="P664">
        <v>0</v>
      </c>
      <c r="Q664">
        <v>14.939</v>
      </c>
    </row>
    <row r="665" spans="1:17" x14ac:dyDescent="0.25">
      <c r="A665" t="s">
        <v>124</v>
      </c>
      <c r="B665">
        <v>2003</v>
      </c>
      <c r="C665" t="s">
        <v>100</v>
      </c>
      <c r="D665" t="s">
        <v>109</v>
      </c>
      <c r="E665">
        <v>2500.9540000000002</v>
      </c>
      <c r="F665">
        <v>402.79599999999999</v>
      </c>
      <c r="G665">
        <v>307.13299999999998</v>
      </c>
      <c r="H665">
        <v>211.05099999999999</v>
      </c>
      <c r="I665">
        <v>106.988</v>
      </c>
      <c r="J665">
        <v>148.886</v>
      </c>
      <c r="K665">
        <v>184.86699999999999</v>
      </c>
      <c r="L665">
        <v>118.15600000000001</v>
      </c>
      <c r="M665">
        <v>203.24299999999999</v>
      </c>
      <c r="N665">
        <v>150.88200000000001</v>
      </c>
      <c r="O665">
        <v>188.89699999999999</v>
      </c>
      <c r="P665">
        <v>197.60499999999999</v>
      </c>
      <c r="Q665">
        <v>280.45</v>
      </c>
    </row>
    <row r="666" spans="1:17" x14ac:dyDescent="0.25">
      <c r="A666" t="s">
        <v>124</v>
      </c>
      <c r="B666">
        <v>2003</v>
      </c>
      <c r="C666" t="s">
        <v>110</v>
      </c>
      <c r="D666" t="s">
        <v>111</v>
      </c>
      <c r="E666">
        <v>149.536</v>
      </c>
      <c r="F666">
        <v>2121.136</v>
      </c>
      <c r="G666">
        <v>236.309</v>
      </c>
      <c r="H666">
        <v>309.09100000000001</v>
      </c>
      <c r="I666">
        <v>180.107</v>
      </c>
      <c r="J666">
        <v>226.381</v>
      </c>
      <c r="K666">
        <v>137.64500000000001</v>
      </c>
      <c r="L666">
        <v>148.22200000000001</v>
      </c>
      <c r="M666">
        <v>197.553</v>
      </c>
      <c r="N666">
        <v>138.87700000000001</v>
      </c>
      <c r="O666">
        <v>120.18899999999999</v>
      </c>
      <c r="P666">
        <v>156.65</v>
      </c>
      <c r="Q666">
        <v>120.57599999999999</v>
      </c>
    </row>
    <row r="667" spans="1:17" x14ac:dyDescent="0.25">
      <c r="A667" t="s">
        <v>124</v>
      </c>
      <c r="B667">
        <v>2003</v>
      </c>
      <c r="C667" t="s">
        <v>110</v>
      </c>
      <c r="D667" t="s">
        <v>112</v>
      </c>
      <c r="E667">
        <v>1.583</v>
      </c>
      <c r="F667">
        <v>2.4129999999999998</v>
      </c>
      <c r="G667">
        <v>84.31</v>
      </c>
      <c r="H667">
        <v>6.8789999999999996</v>
      </c>
      <c r="I667">
        <v>23.556999999999999</v>
      </c>
      <c r="J667">
        <v>0.97299999999999998</v>
      </c>
      <c r="K667">
        <v>1.415</v>
      </c>
      <c r="L667">
        <v>13.051</v>
      </c>
      <c r="M667">
        <v>12.196999999999999</v>
      </c>
      <c r="N667">
        <v>14.061999999999999</v>
      </c>
      <c r="O667">
        <v>0.45900000000000002</v>
      </c>
      <c r="P667">
        <v>6.36</v>
      </c>
      <c r="Q667">
        <v>1.361</v>
      </c>
    </row>
    <row r="668" spans="1:17" x14ac:dyDescent="0.25">
      <c r="A668" t="s">
        <v>124</v>
      </c>
      <c r="B668">
        <v>2003</v>
      </c>
      <c r="C668" t="s">
        <v>110</v>
      </c>
      <c r="D668" t="s">
        <v>113</v>
      </c>
      <c r="E668">
        <v>104.78700000000001</v>
      </c>
      <c r="F668">
        <v>111.193</v>
      </c>
      <c r="G668">
        <v>123.837</v>
      </c>
      <c r="H668">
        <v>1130.1210000000001</v>
      </c>
      <c r="I668">
        <v>102.834</v>
      </c>
      <c r="J668">
        <v>110.083</v>
      </c>
      <c r="K668">
        <v>66.616</v>
      </c>
      <c r="L668">
        <v>61.872</v>
      </c>
      <c r="M668">
        <v>86.718000000000004</v>
      </c>
      <c r="N668">
        <v>78.894999999999996</v>
      </c>
      <c r="O668">
        <v>97.483000000000004</v>
      </c>
      <c r="P668">
        <v>80.234999999999999</v>
      </c>
      <c r="Q668">
        <v>105.568</v>
      </c>
    </row>
    <row r="669" spans="1:17" x14ac:dyDescent="0.25">
      <c r="A669" t="s">
        <v>124</v>
      </c>
      <c r="B669">
        <v>2003</v>
      </c>
      <c r="C669" t="s">
        <v>110</v>
      </c>
      <c r="D669" t="s">
        <v>114</v>
      </c>
      <c r="E669">
        <v>742.30899999999997</v>
      </c>
      <c r="F669">
        <v>827.09400000000005</v>
      </c>
      <c r="G669">
        <v>928.79200000000003</v>
      </c>
      <c r="H669">
        <v>2293.221</v>
      </c>
      <c r="I669">
        <v>12130.851000000001</v>
      </c>
      <c r="J669">
        <v>826.46799999999996</v>
      </c>
      <c r="K669">
        <v>1102.2170000000001</v>
      </c>
      <c r="L669">
        <v>1045.9090000000001</v>
      </c>
      <c r="M669">
        <v>880.86599999999999</v>
      </c>
      <c r="N669">
        <v>1004.518</v>
      </c>
      <c r="O669">
        <v>826.08</v>
      </c>
      <c r="P669">
        <v>839.048</v>
      </c>
      <c r="Q669">
        <v>814.32899999999995</v>
      </c>
    </row>
    <row r="670" spans="1:17" x14ac:dyDescent="0.25">
      <c r="A670" t="s">
        <v>124</v>
      </c>
      <c r="B670">
        <v>2003</v>
      </c>
      <c r="C670" t="s">
        <v>115</v>
      </c>
      <c r="D670" t="s">
        <v>116</v>
      </c>
      <c r="E670">
        <v>432.12099999999998</v>
      </c>
      <c r="F670">
        <v>584.48099999999999</v>
      </c>
      <c r="G670">
        <v>868.72799999999995</v>
      </c>
      <c r="H670">
        <v>912.89499999999998</v>
      </c>
      <c r="I670">
        <v>276.56099999999998</v>
      </c>
      <c r="J670">
        <v>5186.0259999999998</v>
      </c>
      <c r="K670">
        <v>312.75799999999998</v>
      </c>
      <c r="L670">
        <v>249.988</v>
      </c>
      <c r="M670">
        <v>388.16300000000001</v>
      </c>
      <c r="N670">
        <v>248.94</v>
      </c>
      <c r="O670">
        <v>360.75799999999998</v>
      </c>
      <c r="P670">
        <v>183.67400000000001</v>
      </c>
      <c r="Q670">
        <v>366.959</v>
      </c>
    </row>
    <row r="671" spans="1:17" x14ac:dyDescent="0.25">
      <c r="A671" t="s">
        <v>124</v>
      </c>
      <c r="B671">
        <v>2003</v>
      </c>
      <c r="C671" t="s">
        <v>115</v>
      </c>
      <c r="D671" t="s">
        <v>117</v>
      </c>
      <c r="E671">
        <v>27.747</v>
      </c>
      <c r="F671">
        <v>27.298999999999999</v>
      </c>
      <c r="G671">
        <v>22.286000000000001</v>
      </c>
      <c r="H671">
        <v>43.917000000000002</v>
      </c>
      <c r="I671">
        <v>49.753999999999998</v>
      </c>
      <c r="J671">
        <v>22.826000000000001</v>
      </c>
      <c r="K671">
        <v>685.91899999999998</v>
      </c>
      <c r="L671">
        <v>116.45399999999999</v>
      </c>
      <c r="M671">
        <v>96.846999999999994</v>
      </c>
      <c r="N671">
        <v>114.357</v>
      </c>
      <c r="O671">
        <v>41.963999999999999</v>
      </c>
      <c r="P671">
        <v>83.784000000000006</v>
      </c>
      <c r="Q671">
        <v>38.683999999999997</v>
      </c>
    </row>
    <row r="672" spans="1:17" x14ac:dyDescent="0.25">
      <c r="A672" t="s">
        <v>124</v>
      </c>
      <c r="B672">
        <v>2003</v>
      </c>
      <c r="C672" t="s">
        <v>115</v>
      </c>
      <c r="D672" t="s">
        <v>118</v>
      </c>
      <c r="E672">
        <v>84.918999999999997</v>
      </c>
      <c r="F672">
        <v>246.648</v>
      </c>
      <c r="G672">
        <v>347.97300000000001</v>
      </c>
      <c r="H672">
        <v>192.28100000000001</v>
      </c>
      <c r="I672">
        <v>454.42200000000003</v>
      </c>
      <c r="J672">
        <v>318.24099999999999</v>
      </c>
      <c r="K672">
        <v>511.82600000000002</v>
      </c>
      <c r="L672">
        <v>4862.4480000000003</v>
      </c>
      <c r="M672">
        <v>1296.3630000000001</v>
      </c>
      <c r="N672">
        <v>766.61599999999999</v>
      </c>
      <c r="O672">
        <v>239.97499999999999</v>
      </c>
      <c r="P672">
        <v>204.16399999999999</v>
      </c>
      <c r="Q672">
        <v>199.02</v>
      </c>
    </row>
    <row r="673" spans="1:17" x14ac:dyDescent="0.25">
      <c r="A673" t="s">
        <v>124</v>
      </c>
      <c r="B673">
        <v>2003</v>
      </c>
      <c r="C673" t="s">
        <v>119</v>
      </c>
      <c r="D673" t="s">
        <v>120</v>
      </c>
      <c r="E673">
        <v>290.404</v>
      </c>
      <c r="F673">
        <v>117.456</v>
      </c>
      <c r="G673">
        <v>233.52</v>
      </c>
      <c r="H673">
        <v>207.50800000000001</v>
      </c>
      <c r="I673">
        <v>176.899</v>
      </c>
      <c r="J673">
        <v>284.37900000000002</v>
      </c>
      <c r="K673">
        <v>363.84500000000003</v>
      </c>
      <c r="L673">
        <v>366.98899999999998</v>
      </c>
      <c r="M673">
        <v>3574.797</v>
      </c>
      <c r="N673">
        <v>563.98199999999997</v>
      </c>
      <c r="O673">
        <v>534.26199999999994</v>
      </c>
      <c r="P673">
        <v>297.39499999999998</v>
      </c>
      <c r="Q673">
        <v>138.15799999999999</v>
      </c>
    </row>
    <row r="674" spans="1:17" x14ac:dyDescent="0.25">
      <c r="A674" t="s">
        <v>124</v>
      </c>
      <c r="B674">
        <v>2003</v>
      </c>
      <c r="C674" t="s">
        <v>119</v>
      </c>
      <c r="D674" t="s">
        <v>121</v>
      </c>
      <c r="E674">
        <v>697.16600000000005</v>
      </c>
      <c r="F674">
        <v>585.01</v>
      </c>
      <c r="G674">
        <v>499.40800000000002</v>
      </c>
      <c r="H674">
        <v>625.22400000000005</v>
      </c>
      <c r="I674">
        <v>468.33199999999999</v>
      </c>
      <c r="J674">
        <v>686.95600000000002</v>
      </c>
      <c r="K674">
        <v>921.90800000000002</v>
      </c>
      <c r="L674">
        <v>1022.626</v>
      </c>
      <c r="M674">
        <v>1484.529</v>
      </c>
      <c r="N674">
        <v>11342.298000000001</v>
      </c>
      <c r="O674">
        <v>1787.097</v>
      </c>
      <c r="P674">
        <v>1464.1079999999999</v>
      </c>
      <c r="Q674">
        <v>1099.934</v>
      </c>
    </row>
    <row r="675" spans="1:17" x14ac:dyDescent="0.25">
      <c r="A675" t="s">
        <v>124</v>
      </c>
      <c r="B675">
        <v>2003</v>
      </c>
      <c r="C675" t="s">
        <v>119</v>
      </c>
      <c r="D675" t="s">
        <v>122</v>
      </c>
      <c r="E675">
        <v>396.91199999999998</v>
      </c>
      <c r="F675">
        <v>231.62200000000001</v>
      </c>
      <c r="G675">
        <v>216.71899999999999</v>
      </c>
      <c r="H675">
        <v>193.423</v>
      </c>
      <c r="I675">
        <v>198.79599999999999</v>
      </c>
      <c r="J675">
        <v>302.84800000000001</v>
      </c>
      <c r="K675">
        <v>124.181</v>
      </c>
      <c r="L675">
        <v>200.77699999999999</v>
      </c>
      <c r="M675">
        <v>248.55199999999999</v>
      </c>
      <c r="N675">
        <v>541.07100000000003</v>
      </c>
      <c r="O675">
        <v>3848.6819999999998</v>
      </c>
      <c r="P675">
        <v>580.298</v>
      </c>
      <c r="Q675">
        <v>613.48299999999995</v>
      </c>
    </row>
    <row r="676" spans="1:17" x14ac:dyDescent="0.25">
      <c r="A676" t="s">
        <v>124</v>
      </c>
      <c r="B676">
        <v>2003</v>
      </c>
      <c r="C676" t="s">
        <v>119</v>
      </c>
      <c r="D676" t="s">
        <v>123</v>
      </c>
      <c r="E676">
        <v>39.686</v>
      </c>
      <c r="F676">
        <v>47.615000000000002</v>
      </c>
      <c r="G676">
        <v>11.016999999999999</v>
      </c>
      <c r="H676">
        <v>57.731000000000002</v>
      </c>
      <c r="I676">
        <v>34.283000000000001</v>
      </c>
      <c r="J676">
        <v>47.404000000000003</v>
      </c>
      <c r="K676">
        <v>66.850999999999999</v>
      </c>
      <c r="L676">
        <v>35.466000000000001</v>
      </c>
      <c r="M676">
        <v>38.531999999999996</v>
      </c>
      <c r="N676">
        <v>36.25</v>
      </c>
      <c r="O676">
        <v>68.783000000000001</v>
      </c>
      <c r="P676">
        <v>512.10699999999997</v>
      </c>
      <c r="Q676">
        <v>28.489000000000001</v>
      </c>
    </row>
    <row r="677" spans="1:17" x14ac:dyDescent="0.25">
      <c r="A677" t="s">
        <v>124</v>
      </c>
      <c r="B677">
        <v>2004</v>
      </c>
      <c r="C677" t="s">
        <v>92</v>
      </c>
      <c r="D677" t="s">
        <v>93</v>
      </c>
      <c r="E677">
        <v>32</v>
      </c>
      <c r="F677">
        <v>61.637</v>
      </c>
      <c r="G677">
        <v>61.747999999999998</v>
      </c>
      <c r="H677">
        <v>61.780999999999999</v>
      </c>
      <c r="I677">
        <v>29.891999999999999</v>
      </c>
      <c r="J677">
        <v>61.963999999999999</v>
      </c>
      <c r="K677">
        <v>91.85</v>
      </c>
      <c r="L677">
        <v>61.924999999999997</v>
      </c>
      <c r="M677">
        <v>93.745000000000005</v>
      </c>
      <c r="N677">
        <v>91.852999999999994</v>
      </c>
      <c r="O677">
        <v>61.892000000000003</v>
      </c>
      <c r="P677">
        <v>93.745000000000005</v>
      </c>
      <c r="Q677">
        <v>804.03200000000004</v>
      </c>
    </row>
    <row r="678" spans="1:17" x14ac:dyDescent="0.25">
      <c r="A678" t="s">
        <v>124</v>
      </c>
      <c r="B678">
        <v>2004</v>
      </c>
      <c r="C678" t="s">
        <v>92</v>
      </c>
      <c r="D678" t="s">
        <v>94</v>
      </c>
      <c r="E678">
        <v>508.923</v>
      </c>
      <c r="F678">
        <v>59.780999999999999</v>
      </c>
      <c r="G678">
        <v>0</v>
      </c>
      <c r="H678">
        <v>59.747999999999998</v>
      </c>
      <c r="I678">
        <v>0</v>
      </c>
      <c r="J678">
        <v>59.978999999999999</v>
      </c>
      <c r="K678">
        <v>0</v>
      </c>
      <c r="L678">
        <v>89.85</v>
      </c>
      <c r="M678">
        <v>30</v>
      </c>
      <c r="N678">
        <v>59.856000000000002</v>
      </c>
      <c r="O678">
        <v>89.852999999999994</v>
      </c>
      <c r="P678">
        <v>59.856000000000002</v>
      </c>
      <c r="Q678">
        <v>0</v>
      </c>
    </row>
    <row r="679" spans="1:17" x14ac:dyDescent="0.25">
      <c r="A679" t="s">
        <v>124</v>
      </c>
      <c r="B679">
        <v>2004</v>
      </c>
      <c r="C679" t="s">
        <v>92</v>
      </c>
      <c r="D679" t="s">
        <v>95</v>
      </c>
      <c r="E679">
        <v>132.72999999999999</v>
      </c>
      <c r="F679">
        <v>1283.335</v>
      </c>
      <c r="G679">
        <v>129.892</v>
      </c>
      <c r="H679">
        <v>116.15</v>
      </c>
      <c r="I679">
        <v>79.843000000000004</v>
      </c>
      <c r="J679">
        <v>94.891999999999996</v>
      </c>
      <c r="K679">
        <v>96.622</v>
      </c>
      <c r="L679">
        <v>92.382000000000005</v>
      </c>
      <c r="M679">
        <v>91.585999999999999</v>
      </c>
      <c r="N679">
        <v>127.86799999999999</v>
      </c>
      <c r="O679">
        <v>96.912000000000006</v>
      </c>
      <c r="P679">
        <v>116.30800000000001</v>
      </c>
      <c r="Q679">
        <v>108.15</v>
      </c>
    </row>
    <row r="680" spans="1:17" x14ac:dyDescent="0.25">
      <c r="A680" t="s">
        <v>124</v>
      </c>
      <c r="B680">
        <v>2004</v>
      </c>
      <c r="C680" t="s">
        <v>92</v>
      </c>
      <c r="D680" t="s">
        <v>96</v>
      </c>
      <c r="E680">
        <v>105.70699999999999</v>
      </c>
      <c r="F680">
        <v>81.838999999999999</v>
      </c>
      <c r="G680">
        <v>832.197</v>
      </c>
      <c r="H680">
        <v>102.77800000000001</v>
      </c>
      <c r="I680">
        <v>67.873999999999995</v>
      </c>
      <c r="J680">
        <v>75.83</v>
      </c>
      <c r="K680">
        <v>24.709</v>
      </c>
      <c r="L680">
        <v>70.533000000000001</v>
      </c>
      <c r="M680">
        <v>80.03</v>
      </c>
      <c r="N680">
        <v>77.450999999999993</v>
      </c>
      <c r="O680">
        <v>32.911000000000001</v>
      </c>
      <c r="P680">
        <v>61.607999999999997</v>
      </c>
      <c r="Q680">
        <v>50.927</v>
      </c>
    </row>
    <row r="681" spans="1:17" x14ac:dyDescent="0.25">
      <c r="A681" t="s">
        <v>124</v>
      </c>
      <c r="B681">
        <v>2004</v>
      </c>
      <c r="C681" t="s">
        <v>92</v>
      </c>
      <c r="D681" t="s">
        <v>97</v>
      </c>
      <c r="E681">
        <v>322.13900000000001</v>
      </c>
      <c r="F681">
        <v>271.35500000000002</v>
      </c>
      <c r="G681">
        <v>287.55500000000001</v>
      </c>
      <c r="H681">
        <v>3269.6779999999999</v>
      </c>
      <c r="I681">
        <v>268.74599999999998</v>
      </c>
      <c r="J681">
        <v>112.56699999999999</v>
      </c>
      <c r="K681">
        <v>286.65300000000002</v>
      </c>
      <c r="L681">
        <v>286.18799999999999</v>
      </c>
      <c r="M681">
        <v>251.87299999999999</v>
      </c>
      <c r="N681">
        <v>226.92</v>
      </c>
      <c r="O681">
        <v>286.90199999999999</v>
      </c>
      <c r="P681">
        <v>399.39800000000002</v>
      </c>
      <c r="Q681">
        <v>269.38200000000001</v>
      </c>
    </row>
    <row r="682" spans="1:17" x14ac:dyDescent="0.25">
      <c r="A682" t="s">
        <v>124</v>
      </c>
      <c r="B682">
        <v>2004</v>
      </c>
      <c r="C682" t="s">
        <v>92</v>
      </c>
      <c r="D682" t="s">
        <v>98</v>
      </c>
      <c r="E682">
        <v>24.100999999999999</v>
      </c>
      <c r="F682">
        <v>29.19</v>
      </c>
      <c r="G682">
        <v>41.716000000000001</v>
      </c>
      <c r="H682">
        <v>34.902999999999999</v>
      </c>
      <c r="I682">
        <v>354.32900000000001</v>
      </c>
      <c r="J682">
        <v>36.485999999999997</v>
      </c>
      <c r="K682">
        <v>5.9669999999999996</v>
      </c>
      <c r="L682">
        <v>44.222000000000001</v>
      </c>
      <c r="M682">
        <v>36.746000000000002</v>
      </c>
      <c r="N682">
        <v>32.335000000000001</v>
      </c>
      <c r="O682">
        <v>23.991</v>
      </c>
      <c r="P682">
        <v>31.145</v>
      </c>
      <c r="Q682">
        <v>13.526999999999999</v>
      </c>
    </row>
    <row r="683" spans="1:17" x14ac:dyDescent="0.25">
      <c r="A683" t="s">
        <v>124</v>
      </c>
      <c r="B683">
        <v>2004</v>
      </c>
      <c r="C683" t="s">
        <v>92</v>
      </c>
      <c r="D683" t="s">
        <v>99</v>
      </c>
      <c r="E683">
        <v>136.85400000000001</v>
      </c>
      <c r="F683">
        <v>85.873999999999995</v>
      </c>
      <c r="G683">
        <v>31.504000000000001</v>
      </c>
      <c r="H683">
        <v>79.278000000000006</v>
      </c>
      <c r="I683">
        <v>128.02699999999999</v>
      </c>
      <c r="J683">
        <v>1078.31</v>
      </c>
      <c r="K683">
        <v>67.966999999999999</v>
      </c>
      <c r="L683">
        <v>121.348</v>
      </c>
      <c r="M683">
        <v>121.45399999999999</v>
      </c>
      <c r="N683">
        <v>68.766000000000005</v>
      </c>
      <c r="O683">
        <v>61.765000000000001</v>
      </c>
      <c r="P683">
        <v>89.445999999999998</v>
      </c>
      <c r="Q683">
        <v>86.027000000000001</v>
      </c>
    </row>
    <row r="684" spans="1:17" x14ac:dyDescent="0.25">
      <c r="A684" t="s">
        <v>124</v>
      </c>
      <c r="B684">
        <v>2004</v>
      </c>
      <c r="C684" t="s">
        <v>100</v>
      </c>
      <c r="D684" t="s">
        <v>101</v>
      </c>
      <c r="E684">
        <v>54.54</v>
      </c>
      <c r="F684">
        <v>65.491</v>
      </c>
      <c r="G684">
        <v>62.945999999999998</v>
      </c>
      <c r="H684">
        <v>81.031000000000006</v>
      </c>
      <c r="I684">
        <v>62.683</v>
      </c>
      <c r="J684">
        <v>82.855000000000004</v>
      </c>
      <c r="K684">
        <v>858.42399999999998</v>
      </c>
      <c r="L684">
        <v>64.81</v>
      </c>
      <c r="M684">
        <v>140.16999999999999</v>
      </c>
      <c r="N684">
        <v>95.73</v>
      </c>
      <c r="O684">
        <v>34.128</v>
      </c>
      <c r="P684">
        <v>71.349999999999994</v>
      </c>
      <c r="Q684">
        <v>42.69</v>
      </c>
    </row>
    <row r="685" spans="1:17" x14ac:dyDescent="0.25">
      <c r="A685" t="s">
        <v>124</v>
      </c>
      <c r="B685">
        <v>2004</v>
      </c>
      <c r="C685" t="s">
        <v>100</v>
      </c>
      <c r="D685" t="s">
        <v>102</v>
      </c>
      <c r="E685">
        <v>27.538</v>
      </c>
      <c r="F685">
        <v>19.541</v>
      </c>
      <c r="G685">
        <v>55.383000000000003</v>
      </c>
      <c r="H685">
        <v>39.542000000000002</v>
      </c>
      <c r="I685">
        <v>46.487000000000002</v>
      </c>
      <c r="J685">
        <v>32.046999999999997</v>
      </c>
      <c r="K685">
        <v>48.457000000000001</v>
      </c>
      <c r="L685">
        <v>416.27300000000002</v>
      </c>
      <c r="M685">
        <v>54.811</v>
      </c>
      <c r="N685">
        <v>23.39</v>
      </c>
      <c r="O685">
        <v>15.975</v>
      </c>
      <c r="P685">
        <v>20.545999999999999</v>
      </c>
      <c r="Q685">
        <v>32.555999999999997</v>
      </c>
    </row>
    <row r="686" spans="1:17" x14ac:dyDescent="0.25">
      <c r="A686" t="s">
        <v>124</v>
      </c>
      <c r="B686">
        <v>2004</v>
      </c>
      <c r="C686" t="s">
        <v>100</v>
      </c>
      <c r="D686" t="s">
        <v>103</v>
      </c>
      <c r="E686">
        <v>60.965000000000003</v>
      </c>
      <c r="F686">
        <v>65.855000000000004</v>
      </c>
      <c r="G686">
        <v>81.201999999999998</v>
      </c>
      <c r="H686">
        <v>75.402000000000001</v>
      </c>
      <c r="I686">
        <v>95.323999999999998</v>
      </c>
      <c r="J686">
        <v>65.712000000000003</v>
      </c>
      <c r="K686">
        <v>60.082999999999998</v>
      </c>
      <c r="L686">
        <v>94.284000000000006</v>
      </c>
      <c r="M686">
        <v>815.38199999999995</v>
      </c>
      <c r="N686">
        <v>52.204000000000001</v>
      </c>
      <c r="O686">
        <v>37.878</v>
      </c>
      <c r="P686">
        <v>58.204000000000001</v>
      </c>
      <c r="Q686">
        <v>68.269000000000005</v>
      </c>
    </row>
    <row r="687" spans="1:17" x14ac:dyDescent="0.25">
      <c r="A687" t="s">
        <v>124</v>
      </c>
      <c r="B687">
        <v>2004</v>
      </c>
      <c r="C687" t="s">
        <v>100</v>
      </c>
      <c r="D687" t="s">
        <v>104</v>
      </c>
      <c r="E687">
        <v>8.2050000000000001</v>
      </c>
      <c r="F687">
        <v>7.32</v>
      </c>
      <c r="G687">
        <v>8.5830000000000002</v>
      </c>
      <c r="H687">
        <v>9.2530000000000001</v>
      </c>
      <c r="I687">
        <v>28.428000000000001</v>
      </c>
      <c r="J687">
        <v>14.385999999999999</v>
      </c>
      <c r="K687">
        <v>8.16</v>
      </c>
      <c r="L687">
        <v>10.476000000000001</v>
      </c>
      <c r="M687">
        <v>24.576000000000001</v>
      </c>
      <c r="N687">
        <v>172.535</v>
      </c>
      <c r="O687">
        <v>11.374000000000001</v>
      </c>
      <c r="P687">
        <v>15.016999999999999</v>
      </c>
      <c r="Q687">
        <v>26.757000000000001</v>
      </c>
    </row>
    <row r="688" spans="1:17" x14ac:dyDescent="0.25">
      <c r="A688" t="s">
        <v>124</v>
      </c>
      <c r="B688">
        <v>2004</v>
      </c>
      <c r="C688" t="s">
        <v>100</v>
      </c>
      <c r="D688" t="s">
        <v>105</v>
      </c>
      <c r="E688">
        <v>12.45</v>
      </c>
      <c r="F688">
        <v>1.323</v>
      </c>
      <c r="G688">
        <v>13.901</v>
      </c>
      <c r="H688">
        <v>1.9810000000000001</v>
      </c>
      <c r="I688">
        <v>3.2589999999999999</v>
      </c>
      <c r="J688">
        <v>15.906000000000001</v>
      </c>
      <c r="K688">
        <v>0</v>
      </c>
      <c r="L688">
        <v>15</v>
      </c>
      <c r="M688">
        <v>0.40699999999999997</v>
      </c>
      <c r="N688">
        <v>15.462</v>
      </c>
      <c r="O688">
        <v>103.899</v>
      </c>
      <c r="P688">
        <v>11.843</v>
      </c>
      <c r="Q688">
        <v>12.367000000000001</v>
      </c>
    </row>
    <row r="689" spans="1:17" x14ac:dyDescent="0.25">
      <c r="A689" t="s">
        <v>124</v>
      </c>
      <c r="B689">
        <v>2004</v>
      </c>
      <c r="C689" t="s">
        <v>100</v>
      </c>
      <c r="D689" t="s">
        <v>106</v>
      </c>
      <c r="E689">
        <v>38.892000000000003</v>
      </c>
      <c r="F689">
        <v>54.366</v>
      </c>
      <c r="G689">
        <v>42.95</v>
      </c>
      <c r="H689">
        <v>49.555999999999997</v>
      </c>
      <c r="I689">
        <v>38.945999999999998</v>
      </c>
      <c r="J689">
        <v>59.81</v>
      </c>
      <c r="K689">
        <v>61.417999999999999</v>
      </c>
      <c r="L689">
        <v>68.980999999999995</v>
      </c>
      <c r="M689">
        <v>89.194000000000003</v>
      </c>
      <c r="N689">
        <v>45.546999999999997</v>
      </c>
      <c r="O689">
        <v>80.849000000000004</v>
      </c>
      <c r="P689">
        <v>688.06899999999996</v>
      </c>
      <c r="Q689">
        <v>57.56</v>
      </c>
    </row>
    <row r="690" spans="1:17" x14ac:dyDescent="0.25">
      <c r="A690" t="s">
        <v>124</v>
      </c>
      <c r="B690">
        <v>2004</v>
      </c>
      <c r="C690" t="s">
        <v>100</v>
      </c>
      <c r="D690" t="s">
        <v>107</v>
      </c>
      <c r="E690">
        <v>24.116</v>
      </c>
      <c r="F690">
        <v>13.506</v>
      </c>
      <c r="G690">
        <v>0.59799999999999998</v>
      </c>
      <c r="H690">
        <v>13.202</v>
      </c>
      <c r="I690">
        <v>30.033000000000001</v>
      </c>
      <c r="J690">
        <v>4.6399999999999997</v>
      </c>
      <c r="K690">
        <v>31.780999999999999</v>
      </c>
      <c r="L690">
        <v>45.564999999999998</v>
      </c>
      <c r="M690">
        <v>36.444000000000003</v>
      </c>
      <c r="N690">
        <v>8.7889999999999997</v>
      </c>
      <c r="O690">
        <v>16.109000000000002</v>
      </c>
      <c r="P690">
        <v>22.222000000000001</v>
      </c>
      <c r="Q690">
        <v>247.005</v>
      </c>
    </row>
    <row r="691" spans="1:17" x14ac:dyDescent="0.25">
      <c r="A691" t="s">
        <v>124</v>
      </c>
      <c r="B691">
        <v>2004</v>
      </c>
      <c r="C691" t="s">
        <v>100</v>
      </c>
      <c r="D691" t="s">
        <v>108</v>
      </c>
      <c r="E691">
        <v>25.757000000000001</v>
      </c>
      <c r="F691">
        <v>10.537000000000001</v>
      </c>
      <c r="G691">
        <v>0</v>
      </c>
      <c r="H691">
        <v>1.1299999999999999</v>
      </c>
      <c r="I691">
        <v>0</v>
      </c>
      <c r="J691">
        <v>0</v>
      </c>
      <c r="K691">
        <v>0.82499999999999996</v>
      </c>
      <c r="L691">
        <v>0.111</v>
      </c>
      <c r="M691">
        <v>0</v>
      </c>
      <c r="N691">
        <v>0.32500000000000001</v>
      </c>
      <c r="O691">
        <v>10</v>
      </c>
      <c r="P691">
        <v>1.631</v>
      </c>
      <c r="Q691">
        <v>1.198</v>
      </c>
    </row>
    <row r="692" spans="1:17" x14ac:dyDescent="0.25">
      <c r="A692" t="s">
        <v>124</v>
      </c>
      <c r="B692">
        <v>2004</v>
      </c>
      <c r="C692" t="s">
        <v>100</v>
      </c>
      <c r="D692" t="s">
        <v>109</v>
      </c>
      <c r="E692">
        <v>312.64699999999999</v>
      </c>
      <c r="F692">
        <v>3174.3180000000002</v>
      </c>
      <c r="G692">
        <v>443.57299999999998</v>
      </c>
      <c r="H692">
        <v>364.91</v>
      </c>
      <c r="I692">
        <v>280.56700000000001</v>
      </c>
      <c r="J692">
        <v>389.06799999999998</v>
      </c>
      <c r="K692">
        <v>143.30500000000001</v>
      </c>
      <c r="L692">
        <v>148.66300000000001</v>
      </c>
      <c r="M692">
        <v>225.93</v>
      </c>
      <c r="N692">
        <v>184.59100000000001</v>
      </c>
      <c r="O692">
        <v>194.98099999999999</v>
      </c>
      <c r="P692">
        <v>251.39599999999999</v>
      </c>
      <c r="Q692">
        <v>234.68700000000001</v>
      </c>
    </row>
    <row r="693" spans="1:17" x14ac:dyDescent="0.25">
      <c r="A693" t="s">
        <v>124</v>
      </c>
      <c r="B693">
        <v>2004</v>
      </c>
      <c r="C693" t="s">
        <v>110</v>
      </c>
      <c r="D693" t="s">
        <v>111</v>
      </c>
      <c r="E693">
        <v>147.053</v>
      </c>
      <c r="F693">
        <v>157.42699999999999</v>
      </c>
      <c r="G693">
        <v>2031.932</v>
      </c>
      <c r="H693">
        <v>148.86699999999999</v>
      </c>
      <c r="I693">
        <v>235.55799999999999</v>
      </c>
      <c r="J693">
        <v>221.44200000000001</v>
      </c>
      <c r="K693">
        <v>174.935</v>
      </c>
      <c r="L693">
        <v>160.22300000000001</v>
      </c>
      <c r="M693">
        <v>161.916</v>
      </c>
      <c r="N693">
        <v>163.83500000000001</v>
      </c>
      <c r="O693">
        <v>162.51599999999999</v>
      </c>
      <c r="P693">
        <v>188.02799999999999</v>
      </c>
      <c r="Q693">
        <v>110.13200000000001</v>
      </c>
    </row>
    <row r="694" spans="1:17" x14ac:dyDescent="0.25">
      <c r="A694" t="s">
        <v>124</v>
      </c>
      <c r="B694">
        <v>2004</v>
      </c>
      <c r="C694" t="s">
        <v>110</v>
      </c>
      <c r="D694" t="s">
        <v>112</v>
      </c>
      <c r="E694">
        <v>9.2609999999999992</v>
      </c>
      <c r="F694">
        <v>5.1070000000000002</v>
      </c>
      <c r="G694">
        <v>8.6660000000000004</v>
      </c>
      <c r="H694">
        <v>87.171999999999997</v>
      </c>
      <c r="I694">
        <v>23.989000000000001</v>
      </c>
      <c r="J694">
        <v>0.60299999999999998</v>
      </c>
      <c r="K694">
        <v>4.1139999999999999</v>
      </c>
      <c r="L694">
        <v>5.93</v>
      </c>
      <c r="M694">
        <v>0.54</v>
      </c>
      <c r="N694">
        <v>0</v>
      </c>
      <c r="O694">
        <v>2.0979999999999999</v>
      </c>
      <c r="P694">
        <v>16.062999999999999</v>
      </c>
      <c r="Q694">
        <v>10.801</v>
      </c>
    </row>
    <row r="695" spans="1:17" x14ac:dyDescent="0.25">
      <c r="A695" t="s">
        <v>124</v>
      </c>
      <c r="B695">
        <v>2004</v>
      </c>
      <c r="C695" t="s">
        <v>110</v>
      </c>
      <c r="D695" t="s">
        <v>113</v>
      </c>
      <c r="E695">
        <v>109.405</v>
      </c>
      <c r="F695">
        <v>113.81</v>
      </c>
      <c r="G695">
        <v>78.652000000000001</v>
      </c>
      <c r="H695">
        <v>92.524000000000001</v>
      </c>
      <c r="I695">
        <v>1170.7360000000001</v>
      </c>
      <c r="J695">
        <v>105.08199999999999</v>
      </c>
      <c r="K695">
        <v>84.143000000000001</v>
      </c>
      <c r="L695">
        <v>117.03</v>
      </c>
      <c r="M695">
        <v>80.082999999999998</v>
      </c>
      <c r="N695">
        <v>83.471999999999994</v>
      </c>
      <c r="O695">
        <v>99.74</v>
      </c>
      <c r="P695">
        <v>106.864</v>
      </c>
      <c r="Q695">
        <v>99.930999999999997</v>
      </c>
    </row>
    <row r="696" spans="1:17" x14ac:dyDescent="0.25">
      <c r="A696" t="s">
        <v>124</v>
      </c>
      <c r="B696">
        <v>2004</v>
      </c>
      <c r="C696" t="s">
        <v>110</v>
      </c>
      <c r="D696" t="s">
        <v>114</v>
      </c>
      <c r="E696">
        <v>935.47500000000002</v>
      </c>
      <c r="F696">
        <v>999.91399999999999</v>
      </c>
      <c r="G696">
        <v>1048.4159999999999</v>
      </c>
      <c r="H696">
        <v>1247.009</v>
      </c>
      <c r="I696">
        <v>1303.873</v>
      </c>
      <c r="J696">
        <v>13336.255999999999</v>
      </c>
      <c r="K696">
        <v>1532.268</v>
      </c>
      <c r="L696">
        <v>888.93700000000001</v>
      </c>
      <c r="M696">
        <v>1360.123</v>
      </c>
      <c r="N696">
        <v>1038.828</v>
      </c>
      <c r="O696">
        <v>976.68299999999999</v>
      </c>
      <c r="P696">
        <v>1000.052</v>
      </c>
      <c r="Q696">
        <v>1004.678</v>
      </c>
    </row>
    <row r="697" spans="1:17" x14ac:dyDescent="0.25">
      <c r="A697" t="s">
        <v>124</v>
      </c>
      <c r="B697">
        <v>2004</v>
      </c>
      <c r="C697" t="s">
        <v>115</v>
      </c>
      <c r="D697" t="s">
        <v>116</v>
      </c>
      <c r="E697">
        <v>496.42200000000003</v>
      </c>
      <c r="F697">
        <v>513.53499999999997</v>
      </c>
      <c r="G697">
        <v>406.72300000000001</v>
      </c>
      <c r="H697">
        <v>262.57900000000001</v>
      </c>
      <c r="I697">
        <v>320.61799999999999</v>
      </c>
      <c r="J697">
        <v>267.11399999999998</v>
      </c>
      <c r="K697">
        <v>5113.2529999999997</v>
      </c>
      <c r="L697">
        <v>472.16399999999999</v>
      </c>
      <c r="M697">
        <v>968.08500000000004</v>
      </c>
      <c r="N697">
        <v>532.34</v>
      </c>
      <c r="O697">
        <v>284.59699999999998</v>
      </c>
      <c r="P697">
        <v>216.45099999999999</v>
      </c>
      <c r="Q697">
        <v>372.625</v>
      </c>
    </row>
    <row r="698" spans="1:17" x14ac:dyDescent="0.25">
      <c r="A698" t="s">
        <v>124</v>
      </c>
      <c r="B698">
        <v>2004</v>
      </c>
      <c r="C698" t="s">
        <v>115</v>
      </c>
      <c r="D698" t="s">
        <v>117</v>
      </c>
      <c r="E698">
        <v>62.444000000000003</v>
      </c>
      <c r="F698">
        <v>19.236999999999998</v>
      </c>
      <c r="G698">
        <v>40.801000000000002</v>
      </c>
      <c r="H698">
        <v>51.305999999999997</v>
      </c>
      <c r="I698">
        <v>37.439</v>
      </c>
      <c r="J698">
        <v>41.360999999999997</v>
      </c>
      <c r="K698">
        <v>54.219000000000001</v>
      </c>
      <c r="L698">
        <v>486.43599999999998</v>
      </c>
      <c r="M698">
        <v>34.460999999999999</v>
      </c>
      <c r="N698">
        <v>33.524999999999999</v>
      </c>
      <c r="O698">
        <v>25.09</v>
      </c>
      <c r="P698">
        <v>64.603999999999999</v>
      </c>
      <c r="Q698">
        <v>21.949000000000002</v>
      </c>
    </row>
    <row r="699" spans="1:17" x14ac:dyDescent="0.25">
      <c r="A699" t="s">
        <v>124</v>
      </c>
      <c r="B699">
        <v>2004</v>
      </c>
      <c r="C699" t="s">
        <v>115</v>
      </c>
      <c r="D699" t="s">
        <v>118</v>
      </c>
      <c r="E699">
        <v>302.084</v>
      </c>
      <c r="F699">
        <v>195.55699999999999</v>
      </c>
      <c r="G699">
        <v>221.547</v>
      </c>
      <c r="H699">
        <v>269.42599999999999</v>
      </c>
      <c r="I699">
        <v>389.75099999999998</v>
      </c>
      <c r="J699">
        <v>731.82500000000005</v>
      </c>
      <c r="K699">
        <v>800.95500000000004</v>
      </c>
      <c r="L699">
        <v>1029.559</v>
      </c>
      <c r="M699">
        <v>5985.9570000000003</v>
      </c>
      <c r="N699">
        <v>717.65800000000002</v>
      </c>
      <c r="O699">
        <v>666.04700000000003</v>
      </c>
      <c r="P699">
        <v>385.68599999999998</v>
      </c>
      <c r="Q699">
        <v>275.86200000000002</v>
      </c>
    </row>
    <row r="700" spans="1:17" x14ac:dyDescent="0.25">
      <c r="A700" t="s">
        <v>124</v>
      </c>
      <c r="B700">
        <v>2004</v>
      </c>
      <c r="C700" t="s">
        <v>119</v>
      </c>
      <c r="D700" t="s">
        <v>120</v>
      </c>
      <c r="E700">
        <v>201.89400000000001</v>
      </c>
      <c r="F700">
        <v>180.21600000000001</v>
      </c>
      <c r="G700">
        <v>142.84200000000001</v>
      </c>
      <c r="H700">
        <v>135.22900000000001</v>
      </c>
      <c r="I700">
        <v>210.762</v>
      </c>
      <c r="J700">
        <v>164.28700000000001</v>
      </c>
      <c r="K700">
        <v>361.52499999999998</v>
      </c>
      <c r="L700">
        <v>189.964</v>
      </c>
      <c r="M700">
        <v>364.33600000000001</v>
      </c>
      <c r="N700">
        <v>3055.0259999999998</v>
      </c>
      <c r="O700">
        <v>495.66</v>
      </c>
      <c r="P700">
        <v>304.75</v>
      </c>
      <c r="Q700">
        <v>303.56099999999998</v>
      </c>
    </row>
    <row r="701" spans="1:17" x14ac:dyDescent="0.25">
      <c r="A701" t="s">
        <v>124</v>
      </c>
      <c r="B701">
        <v>2004</v>
      </c>
      <c r="C701" t="s">
        <v>119</v>
      </c>
      <c r="D701" t="s">
        <v>121</v>
      </c>
      <c r="E701">
        <v>1088.723</v>
      </c>
      <c r="F701">
        <v>971.03899999999999</v>
      </c>
      <c r="G701">
        <v>545.47799999999995</v>
      </c>
      <c r="H701">
        <v>519.12400000000002</v>
      </c>
      <c r="I701">
        <v>547.16499999999996</v>
      </c>
      <c r="J701">
        <v>654.02300000000002</v>
      </c>
      <c r="K701">
        <v>506.60300000000001</v>
      </c>
      <c r="L701">
        <v>549.85299999999995</v>
      </c>
      <c r="M701">
        <v>789.226</v>
      </c>
      <c r="N701">
        <v>1051.393</v>
      </c>
      <c r="O701">
        <v>10811.653</v>
      </c>
      <c r="P701">
        <v>1971.097</v>
      </c>
      <c r="Q701">
        <v>1617.9290000000001</v>
      </c>
    </row>
    <row r="702" spans="1:17" x14ac:dyDescent="0.25">
      <c r="A702" t="s">
        <v>124</v>
      </c>
      <c r="B702">
        <v>2004</v>
      </c>
      <c r="C702" t="s">
        <v>119</v>
      </c>
      <c r="D702" t="s">
        <v>122</v>
      </c>
      <c r="E702">
        <v>626.86800000000005</v>
      </c>
      <c r="F702">
        <v>595.26199999999994</v>
      </c>
      <c r="G702">
        <v>323.43700000000001</v>
      </c>
      <c r="H702">
        <v>308.541</v>
      </c>
      <c r="I702">
        <v>228.68799999999999</v>
      </c>
      <c r="J702">
        <v>288.88799999999998</v>
      </c>
      <c r="K702">
        <v>281.25</v>
      </c>
      <c r="L702">
        <v>239.46299999999999</v>
      </c>
      <c r="M702">
        <v>247.07499999999999</v>
      </c>
      <c r="N702">
        <v>279.51</v>
      </c>
      <c r="O702">
        <v>204.79400000000001</v>
      </c>
      <c r="P702">
        <v>4298.875</v>
      </c>
      <c r="Q702">
        <v>675.09900000000005</v>
      </c>
    </row>
    <row r="703" spans="1:17" x14ac:dyDescent="0.25">
      <c r="A703" t="s">
        <v>124</v>
      </c>
      <c r="B703">
        <v>2004</v>
      </c>
      <c r="C703" t="s">
        <v>119</v>
      </c>
      <c r="D703" t="s">
        <v>123</v>
      </c>
      <c r="E703">
        <v>16.303999999999998</v>
      </c>
      <c r="F703">
        <v>48.375999999999998</v>
      </c>
      <c r="G703">
        <v>25.646999999999998</v>
      </c>
      <c r="H703">
        <v>47.774000000000001</v>
      </c>
      <c r="I703">
        <v>43.902999999999999</v>
      </c>
      <c r="J703">
        <v>37.787999999999997</v>
      </c>
      <c r="K703">
        <v>33.576999999999998</v>
      </c>
      <c r="L703">
        <v>44.588000000000001</v>
      </c>
      <c r="M703">
        <v>34.554000000000002</v>
      </c>
      <c r="N703">
        <v>44.343000000000004</v>
      </c>
      <c r="O703">
        <v>10.409000000000001</v>
      </c>
      <c r="P703">
        <v>30.042000000000002</v>
      </c>
      <c r="Q703">
        <v>417.30500000000001</v>
      </c>
    </row>
    <row r="704" spans="1:17" x14ac:dyDescent="0.25">
      <c r="A704" t="s">
        <v>124</v>
      </c>
      <c r="B704">
        <v>2005</v>
      </c>
      <c r="C704" t="s">
        <v>92</v>
      </c>
      <c r="D704" t="s">
        <v>93</v>
      </c>
      <c r="E704">
        <v>647.36900000000003</v>
      </c>
      <c r="F704">
        <v>32</v>
      </c>
      <c r="G704">
        <v>61.712000000000003</v>
      </c>
      <c r="H704">
        <v>61.637</v>
      </c>
      <c r="I704">
        <v>0</v>
      </c>
      <c r="J704">
        <v>61.856000000000002</v>
      </c>
      <c r="K704">
        <v>61.712000000000003</v>
      </c>
      <c r="L704">
        <v>61.892000000000003</v>
      </c>
      <c r="M704">
        <v>29.82</v>
      </c>
      <c r="N704">
        <v>61.927999999999997</v>
      </c>
      <c r="O704">
        <v>61.747999999999998</v>
      </c>
      <c r="P704">
        <v>91.424000000000007</v>
      </c>
      <c r="Q704">
        <v>61.64</v>
      </c>
    </row>
    <row r="705" spans="1:17" x14ac:dyDescent="0.25">
      <c r="A705" t="s">
        <v>124</v>
      </c>
      <c r="B705">
        <v>2005</v>
      </c>
      <c r="C705" t="s">
        <v>92</v>
      </c>
      <c r="D705" t="s">
        <v>94</v>
      </c>
      <c r="E705">
        <v>59.712000000000003</v>
      </c>
      <c r="F705">
        <v>606.62900000000002</v>
      </c>
      <c r="G705">
        <v>29.712</v>
      </c>
      <c r="H705">
        <v>29.637</v>
      </c>
      <c r="I705">
        <v>59.673000000000002</v>
      </c>
      <c r="J705">
        <v>33.759</v>
      </c>
      <c r="K705">
        <v>59.856000000000002</v>
      </c>
      <c r="L705">
        <v>89.82</v>
      </c>
      <c r="M705">
        <v>30.276</v>
      </c>
      <c r="N705">
        <v>59.892000000000003</v>
      </c>
      <c r="O705">
        <v>60</v>
      </c>
      <c r="P705">
        <v>64.543999999999997</v>
      </c>
      <c r="Q705">
        <v>29.748000000000001</v>
      </c>
    </row>
    <row r="706" spans="1:17" x14ac:dyDescent="0.25">
      <c r="A706" t="s">
        <v>124</v>
      </c>
      <c r="B706">
        <v>2005</v>
      </c>
      <c r="C706" t="s">
        <v>92</v>
      </c>
      <c r="D706" t="s">
        <v>95</v>
      </c>
      <c r="E706">
        <v>94.706000000000003</v>
      </c>
      <c r="F706">
        <v>65.225999999999999</v>
      </c>
      <c r="G706">
        <v>920.43499999999995</v>
      </c>
      <c r="H706">
        <v>29.331</v>
      </c>
      <c r="I706">
        <v>87.471000000000004</v>
      </c>
      <c r="J706">
        <v>85.760999999999996</v>
      </c>
      <c r="K706">
        <v>89.01</v>
      </c>
      <c r="L706">
        <v>69.069000000000003</v>
      </c>
      <c r="M706">
        <v>76.600999999999999</v>
      </c>
      <c r="N706">
        <v>76.802999999999997</v>
      </c>
      <c r="O706">
        <v>79.628</v>
      </c>
      <c r="P706">
        <v>79.704999999999998</v>
      </c>
      <c r="Q706">
        <v>87.123999999999995</v>
      </c>
    </row>
    <row r="707" spans="1:17" x14ac:dyDescent="0.25">
      <c r="A707" t="s">
        <v>124</v>
      </c>
      <c r="B707">
        <v>2005</v>
      </c>
      <c r="C707" t="s">
        <v>92</v>
      </c>
      <c r="D707" t="s">
        <v>96</v>
      </c>
      <c r="E707">
        <v>101.386</v>
      </c>
      <c r="F707">
        <v>55.624000000000002</v>
      </c>
      <c r="G707">
        <v>71.698999999999998</v>
      </c>
      <c r="H707">
        <v>840.64499999999998</v>
      </c>
      <c r="I707">
        <v>101.32299999999999</v>
      </c>
      <c r="J707">
        <v>77.085999999999999</v>
      </c>
      <c r="K707">
        <v>59.7</v>
      </c>
      <c r="L707">
        <v>59.753999999999998</v>
      </c>
      <c r="M707">
        <v>57.625999999999998</v>
      </c>
      <c r="N707">
        <v>91.513999999999996</v>
      </c>
      <c r="O707">
        <v>75.83</v>
      </c>
      <c r="P707">
        <v>43.344999999999999</v>
      </c>
      <c r="Q707">
        <v>45.758000000000003</v>
      </c>
    </row>
    <row r="708" spans="1:17" x14ac:dyDescent="0.25">
      <c r="A708" t="s">
        <v>124</v>
      </c>
      <c r="B708">
        <v>2005</v>
      </c>
      <c r="C708" t="s">
        <v>92</v>
      </c>
      <c r="D708" t="s">
        <v>97</v>
      </c>
      <c r="E708">
        <v>339.68</v>
      </c>
      <c r="F708">
        <v>257.18299999999999</v>
      </c>
      <c r="G708">
        <v>133.56</v>
      </c>
      <c r="H708">
        <v>250.35599999999999</v>
      </c>
      <c r="I708">
        <v>3016.8090000000002</v>
      </c>
      <c r="J708">
        <v>278.89800000000002</v>
      </c>
      <c r="K708">
        <v>214.12</v>
      </c>
      <c r="L708">
        <v>201.70099999999999</v>
      </c>
      <c r="M708">
        <v>244.20599999999999</v>
      </c>
      <c r="N708">
        <v>238</v>
      </c>
      <c r="O708">
        <v>235.37</v>
      </c>
      <c r="P708">
        <v>239.989</v>
      </c>
      <c r="Q708">
        <v>383.74599999999998</v>
      </c>
    </row>
    <row r="709" spans="1:17" x14ac:dyDescent="0.25">
      <c r="A709" t="s">
        <v>124</v>
      </c>
      <c r="B709">
        <v>2005</v>
      </c>
      <c r="C709" t="s">
        <v>92</v>
      </c>
      <c r="D709" t="s">
        <v>98</v>
      </c>
      <c r="E709">
        <v>40.524999999999999</v>
      </c>
      <c r="F709">
        <v>56.881</v>
      </c>
      <c r="G709">
        <v>34.710999999999999</v>
      </c>
      <c r="H709">
        <v>83.531000000000006</v>
      </c>
      <c r="I709">
        <v>41.512</v>
      </c>
      <c r="J709">
        <v>490.21800000000002</v>
      </c>
      <c r="K709">
        <v>30.61</v>
      </c>
      <c r="L709">
        <v>14.999000000000001</v>
      </c>
      <c r="M709">
        <v>54.573</v>
      </c>
      <c r="N709">
        <v>23.617000000000001</v>
      </c>
      <c r="O709">
        <v>44.76</v>
      </c>
      <c r="P709">
        <v>20.131</v>
      </c>
      <c r="Q709">
        <v>44.368000000000002</v>
      </c>
    </row>
    <row r="710" spans="1:17" x14ac:dyDescent="0.25">
      <c r="A710" t="s">
        <v>124</v>
      </c>
      <c r="B710">
        <v>2005</v>
      </c>
      <c r="C710" t="s">
        <v>92</v>
      </c>
      <c r="D710" t="s">
        <v>99</v>
      </c>
      <c r="E710">
        <v>80.905000000000001</v>
      </c>
      <c r="F710">
        <v>96.259</v>
      </c>
      <c r="G710">
        <v>57.875999999999998</v>
      </c>
      <c r="H710">
        <v>46.588999999999999</v>
      </c>
      <c r="I710">
        <v>48.829000000000001</v>
      </c>
      <c r="J710">
        <v>75.468999999999994</v>
      </c>
      <c r="K710">
        <v>911.55799999999999</v>
      </c>
      <c r="L710">
        <v>123.078</v>
      </c>
      <c r="M710">
        <v>95.247</v>
      </c>
      <c r="N710">
        <v>95.022000000000006</v>
      </c>
      <c r="O710">
        <v>24.222999999999999</v>
      </c>
      <c r="P710">
        <v>89.739000000000004</v>
      </c>
      <c r="Q710">
        <v>78.322000000000003</v>
      </c>
    </row>
    <row r="711" spans="1:17" x14ac:dyDescent="0.25">
      <c r="A711" t="s">
        <v>124</v>
      </c>
      <c r="B711">
        <v>2005</v>
      </c>
      <c r="C711" t="s">
        <v>100</v>
      </c>
      <c r="D711" t="s">
        <v>101</v>
      </c>
      <c r="E711">
        <v>72.581999999999994</v>
      </c>
      <c r="F711">
        <v>94.92</v>
      </c>
      <c r="G711">
        <v>66.947999999999993</v>
      </c>
      <c r="H711">
        <v>62.377000000000002</v>
      </c>
      <c r="I711">
        <v>87.126000000000005</v>
      </c>
      <c r="J711">
        <v>48.183</v>
      </c>
      <c r="K711">
        <v>47.228000000000002</v>
      </c>
      <c r="L711">
        <v>1074.5440000000001</v>
      </c>
      <c r="M711">
        <v>217.31200000000001</v>
      </c>
      <c r="N711">
        <v>150.351</v>
      </c>
      <c r="O711">
        <v>127.149</v>
      </c>
      <c r="P711">
        <v>77.658000000000001</v>
      </c>
      <c r="Q711">
        <v>22.71</v>
      </c>
    </row>
    <row r="712" spans="1:17" x14ac:dyDescent="0.25">
      <c r="A712" t="s">
        <v>124</v>
      </c>
      <c r="B712">
        <v>2005</v>
      </c>
      <c r="C712" t="s">
        <v>100</v>
      </c>
      <c r="D712" t="s">
        <v>102</v>
      </c>
      <c r="E712">
        <v>11.679</v>
      </c>
      <c r="F712">
        <v>45.061999999999998</v>
      </c>
      <c r="G712">
        <v>43.926000000000002</v>
      </c>
      <c r="H712">
        <v>58.746000000000002</v>
      </c>
      <c r="I712">
        <v>51.384</v>
      </c>
      <c r="J712">
        <v>30.72</v>
      </c>
      <c r="K712">
        <v>30.484000000000002</v>
      </c>
      <c r="L712">
        <v>31.553000000000001</v>
      </c>
      <c r="M712">
        <v>446.75900000000001</v>
      </c>
      <c r="N712">
        <v>57.182000000000002</v>
      </c>
      <c r="O712">
        <v>12.163</v>
      </c>
      <c r="P712">
        <v>42.531999999999996</v>
      </c>
      <c r="Q712">
        <v>31.327999999999999</v>
      </c>
    </row>
    <row r="713" spans="1:17" x14ac:dyDescent="0.25">
      <c r="A713" t="s">
        <v>124</v>
      </c>
      <c r="B713">
        <v>2005</v>
      </c>
      <c r="C713" t="s">
        <v>100</v>
      </c>
      <c r="D713" t="s">
        <v>103</v>
      </c>
      <c r="E713">
        <v>62.624000000000002</v>
      </c>
      <c r="F713">
        <v>63.957000000000001</v>
      </c>
      <c r="G713">
        <v>76.400999999999996</v>
      </c>
      <c r="H713">
        <v>80.304000000000002</v>
      </c>
      <c r="I713">
        <v>80.876999999999995</v>
      </c>
      <c r="J713">
        <v>80.197000000000003</v>
      </c>
      <c r="K713">
        <v>60.503</v>
      </c>
      <c r="L713">
        <v>81.876999999999995</v>
      </c>
      <c r="M713">
        <v>39.771000000000001</v>
      </c>
      <c r="N713">
        <v>848.02499999999998</v>
      </c>
      <c r="O713">
        <v>71.983000000000004</v>
      </c>
      <c r="P713">
        <v>89.617000000000004</v>
      </c>
      <c r="Q713">
        <v>59.914000000000001</v>
      </c>
    </row>
    <row r="714" spans="1:17" x14ac:dyDescent="0.25">
      <c r="A714" t="s">
        <v>124</v>
      </c>
      <c r="B714">
        <v>2005</v>
      </c>
      <c r="C714" t="s">
        <v>100</v>
      </c>
      <c r="D714" t="s">
        <v>104</v>
      </c>
      <c r="E714">
        <v>26.169</v>
      </c>
      <c r="F714">
        <v>21.553000000000001</v>
      </c>
      <c r="G714">
        <v>8.4809999999999999</v>
      </c>
      <c r="H714">
        <v>18.591000000000001</v>
      </c>
      <c r="I714">
        <v>11.907999999999999</v>
      </c>
      <c r="J714">
        <v>25.321000000000002</v>
      </c>
      <c r="K714">
        <v>28.062000000000001</v>
      </c>
      <c r="L714">
        <v>25.736999999999998</v>
      </c>
      <c r="M714">
        <v>26.334</v>
      </c>
      <c r="N714">
        <v>22.981000000000002</v>
      </c>
      <c r="O714">
        <v>260.83100000000002</v>
      </c>
      <c r="P714">
        <v>38.561</v>
      </c>
      <c r="Q714">
        <v>7.133</v>
      </c>
    </row>
    <row r="715" spans="1:17" x14ac:dyDescent="0.25">
      <c r="A715" t="s">
        <v>124</v>
      </c>
      <c r="B715">
        <v>2005</v>
      </c>
      <c r="C715" t="s">
        <v>100</v>
      </c>
      <c r="D715" t="s">
        <v>105</v>
      </c>
      <c r="E715">
        <v>0.316</v>
      </c>
      <c r="F715">
        <v>0.05</v>
      </c>
      <c r="G715">
        <v>0.23100000000000001</v>
      </c>
      <c r="H715">
        <v>0.55400000000000005</v>
      </c>
      <c r="I715">
        <v>32.404000000000003</v>
      </c>
      <c r="J715">
        <v>6.6829999999999998</v>
      </c>
      <c r="K715">
        <v>17.434000000000001</v>
      </c>
      <c r="L715">
        <v>15.439</v>
      </c>
      <c r="M715">
        <v>18.21</v>
      </c>
      <c r="N715">
        <v>16.209</v>
      </c>
      <c r="O715">
        <v>0.29299999999999998</v>
      </c>
      <c r="P715">
        <v>107.82299999999999</v>
      </c>
      <c r="Q715">
        <v>0</v>
      </c>
    </row>
    <row r="716" spans="1:17" x14ac:dyDescent="0.25">
      <c r="A716" t="s">
        <v>124</v>
      </c>
      <c r="B716">
        <v>2005</v>
      </c>
      <c r="C716" t="s">
        <v>100</v>
      </c>
      <c r="D716" t="s">
        <v>106</v>
      </c>
      <c r="E716">
        <v>47.573</v>
      </c>
      <c r="F716">
        <v>48.360999999999997</v>
      </c>
      <c r="G716">
        <v>84.462999999999994</v>
      </c>
      <c r="H716">
        <v>47.139000000000003</v>
      </c>
      <c r="I716">
        <v>82.241</v>
      </c>
      <c r="J716">
        <v>50.165999999999997</v>
      </c>
      <c r="K716">
        <v>89.418000000000006</v>
      </c>
      <c r="L716">
        <v>63.44</v>
      </c>
      <c r="M716">
        <v>94.174999999999997</v>
      </c>
      <c r="N716">
        <v>81.909000000000006</v>
      </c>
      <c r="O716">
        <v>70.968000000000004</v>
      </c>
      <c r="P716">
        <v>57.295000000000002</v>
      </c>
      <c r="Q716">
        <v>817.14800000000002</v>
      </c>
    </row>
    <row r="717" spans="1:17" x14ac:dyDescent="0.25">
      <c r="A717" t="s">
        <v>124</v>
      </c>
      <c r="B717">
        <v>2005</v>
      </c>
      <c r="C717" t="s">
        <v>100</v>
      </c>
      <c r="D717" t="s">
        <v>107</v>
      </c>
      <c r="E717">
        <v>248.72</v>
      </c>
      <c r="F717">
        <v>16.119</v>
      </c>
      <c r="G717">
        <v>4.6970000000000001</v>
      </c>
      <c r="H717">
        <v>28.459</v>
      </c>
      <c r="I717">
        <v>4.274</v>
      </c>
      <c r="J717">
        <v>9.3889999999999993</v>
      </c>
      <c r="K717">
        <v>20.204000000000001</v>
      </c>
      <c r="L717">
        <v>8.4190000000000005</v>
      </c>
      <c r="M717">
        <v>30.890999999999998</v>
      </c>
      <c r="N717">
        <v>35.594000000000001</v>
      </c>
      <c r="O717">
        <v>7.52</v>
      </c>
      <c r="P717">
        <v>7.3680000000000003</v>
      </c>
      <c r="Q717">
        <v>75.786000000000001</v>
      </c>
    </row>
    <row r="718" spans="1:17" x14ac:dyDescent="0.25">
      <c r="A718" t="s">
        <v>124</v>
      </c>
      <c r="B718">
        <v>2005</v>
      </c>
      <c r="C718" t="s">
        <v>100</v>
      </c>
      <c r="D718" t="s">
        <v>108</v>
      </c>
      <c r="E718">
        <v>15.22</v>
      </c>
      <c r="F718">
        <v>75.456000000000003</v>
      </c>
      <c r="G718">
        <v>23.748000000000001</v>
      </c>
      <c r="H718">
        <v>10.596</v>
      </c>
      <c r="I718">
        <v>0.22600000000000001</v>
      </c>
      <c r="J718">
        <v>10.183</v>
      </c>
      <c r="K718">
        <v>0.97899999999999998</v>
      </c>
      <c r="L718">
        <v>0.63200000000000001</v>
      </c>
      <c r="M718">
        <v>0.38300000000000001</v>
      </c>
      <c r="N718">
        <v>0.39300000000000002</v>
      </c>
      <c r="O718">
        <v>10</v>
      </c>
      <c r="P718">
        <v>1.214</v>
      </c>
      <c r="Q718">
        <v>1.8819999999999999</v>
      </c>
    </row>
    <row r="719" spans="1:17" x14ac:dyDescent="0.25">
      <c r="A719" t="s">
        <v>124</v>
      </c>
      <c r="B719">
        <v>2005</v>
      </c>
      <c r="C719" t="s">
        <v>100</v>
      </c>
      <c r="D719" t="s">
        <v>109</v>
      </c>
      <c r="E719">
        <v>186.101</v>
      </c>
      <c r="F719">
        <v>91.748000000000005</v>
      </c>
      <c r="G719">
        <v>2445.0680000000002</v>
      </c>
      <c r="H719">
        <v>439.85599999999999</v>
      </c>
      <c r="I719">
        <v>374.29199999999997</v>
      </c>
      <c r="J719">
        <v>331.173</v>
      </c>
      <c r="K719">
        <v>247.21600000000001</v>
      </c>
      <c r="L719">
        <v>138.80799999999999</v>
      </c>
      <c r="M719">
        <v>99.022000000000006</v>
      </c>
      <c r="N719">
        <v>130.52500000000001</v>
      </c>
      <c r="O719">
        <v>129.65100000000001</v>
      </c>
      <c r="P719">
        <v>147.38200000000001</v>
      </c>
      <c r="Q719">
        <v>129.29400000000001</v>
      </c>
    </row>
    <row r="720" spans="1:17" x14ac:dyDescent="0.25">
      <c r="A720" t="s">
        <v>124</v>
      </c>
      <c r="B720">
        <v>2005</v>
      </c>
      <c r="C720" t="s">
        <v>110</v>
      </c>
      <c r="D720" t="s">
        <v>111</v>
      </c>
      <c r="E720">
        <v>122.27</v>
      </c>
      <c r="F720">
        <v>183.93799999999999</v>
      </c>
      <c r="G720">
        <v>116.74299999999999</v>
      </c>
      <c r="H720">
        <v>2026.471</v>
      </c>
      <c r="I720">
        <v>170.697</v>
      </c>
      <c r="J720">
        <v>108.834</v>
      </c>
      <c r="K720">
        <v>200.274</v>
      </c>
      <c r="L720">
        <v>200.24299999999999</v>
      </c>
      <c r="M720">
        <v>159.577</v>
      </c>
      <c r="N720">
        <v>227.773</v>
      </c>
      <c r="O720">
        <v>156.68899999999999</v>
      </c>
      <c r="P720">
        <v>224.303</v>
      </c>
      <c r="Q720">
        <v>155.13</v>
      </c>
    </row>
    <row r="721" spans="1:17" x14ac:dyDescent="0.25">
      <c r="A721" t="s">
        <v>124</v>
      </c>
      <c r="B721">
        <v>2005</v>
      </c>
      <c r="C721" t="s">
        <v>110</v>
      </c>
      <c r="D721" t="s">
        <v>112</v>
      </c>
      <c r="E721">
        <v>23.175999999999998</v>
      </c>
      <c r="F721">
        <v>14.972</v>
      </c>
      <c r="G721">
        <v>17.626000000000001</v>
      </c>
      <c r="H721">
        <v>10.135</v>
      </c>
      <c r="I721">
        <v>118.252</v>
      </c>
      <c r="J721">
        <v>9.06</v>
      </c>
      <c r="K721">
        <v>10.661</v>
      </c>
      <c r="L721">
        <v>0.79</v>
      </c>
      <c r="M721">
        <v>2.355</v>
      </c>
      <c r="N721">
        <v>8.09</v>
      </c>
      <c r="O721">
        <v>0.94799999999999995</v>
      </c>
      <c r="P721">
        <v>1.6279999999999999</v>
      </c>
      <c r="Q721">
        <v>18.811</v>
      </c>
    </row>
    <row r="722" spans="1:17" x14ac:dyDescent="0.25">
      <c r="A722" t="s">
        <v>124</v>
      </c>
      <c r="B722">
        <v>2005</v>
      </c>
      <c r="C722" t="s">
        <v>110</v>
      </c>
      <c r="D722" t="s">
        <v>113</v>
      </c>
      <c r="E722">
        <v>94.414000000000001</v>
      </c>
      <c r="F722">
        <v>84.632000000000005</v>
      </c>
      <c r="G722">
        <v>94.858000000000004</v>
      </c>
      <c r="H722">
        <v>111.04300000000001</v>
      </c>
      <c r="I722">
        <v>84.96</v>
      </c>
      <c r="J722">
        <v>1027.021</v>
      </c>
      <c r="K722">
        <v>95.715000000000003</v>
      </c>
      <c r="L722">
        <v>75.147000000000006</v>
      </c>
      <c r="M722">
        <v>77.234999999999999</v>
      </c>
      <c r="N722">
        <v>72.322000000000003</v>
      </c>
      <c r="O722">
        <v>80.900999999999996</v>
      </c>
      <c r="P722">
        <v>77.096999999999994</v>
      </c>
      <c r="Q722">
        <v>78.697000000000003</v>
      </c>
    </row>
    <row r="723" spans="1:17" x14ac:dyDescent="0.25">
      <c r="A723" t="s">
        <v>124</v>
      </c>
      <c r="B723">
        <v>2005</v>
      </c>
      <c r="C723" t="s">
        <v>110</v>
      </c>
      <c r="D723" t="s">
        <v>114</v>
      </c>
      <c r="E723">
        <v>1004.117</v>
      </c>
      <c r="F723">
        <v>1179.0609999999999</v>
      </c>
      <c r="G723">
        <v>1253.5509999999999</v>
      </c>
      <c r="H723">
        <v>1135.549</v>
      </c>
      <c r="I723">
        <v>2008.3879999999999</v>
      </c>
      <c r="J723">
        <v>2008.923</v>
      </c>
      <c r="K723">
        <v>17152.61</v>
      </c>
      <c r="L723">
        <v>1643.251</v>
      </c>
      <c r="M723">
        <v>1742.316</v>
      </c>
      <c r="N723">
        <v>1574.077</v>
      </c>
      <c r="O723">
        <v>1409.4469999999999</v>
      </c>
      <c r="P723">
        <v>1152.549</v>
      </c>
      <c r="Q723">
        <v>1041.3810000000001</v>
      </c>
    </row>
    <row r="724" spans="1:17" x14ac:dyDescent="0.25">
      <c r="A724" t="s">
        <v>124</v>
      </c>
      <c r="B724">
        <v>2005</v>
      </c>
      <c r="C724" t="s">
        <v>115</v>
      </c>
      <c r="D724" t="s">
        <v>116</v>
      </c>
      <c r="E724">
        <v>266.90800000000002</v>
      </c>
      <c r="F724">
        <v>217.27699999999999</v>
      </c>
      <c r="G724">
        <v>236.102</v>
      </c>
      <c r="H724">
        <v>237.386</v>
      </c>
      <c r="I724">
        <v>202.39099999999999</v>
      </c>
      <c r="J724">
        <v>285.44799999999998</v>
      </c>
      <c r="K724">
        <v>215.77099999999999</v>
      </c>
      <c r="L724">
        <v>3151.2040000000002</v>
      </c>
      <c r="M724">
        <v>327.87900000000002</v>
      </c>
      <c r="N724">
        <v>282.62400000000002</v>
      </c>
      <c r="O724">
        <v>304.12</v>
      </c>
      <c r="P724">
        <v>286.95400000000001</v>
      </c>
      <c r="Q724">
        <v>288.34399999999999</v>
      </c>
    </row>
    <row r="725" spans="1:17" x14ac:dyDescent="0.25">
      <c r="A725" t="s">
        <v>124</v>
      </c>
      <c r="B725">
        <v>2005</v>
      </c>
      <c r="C725" t="s">
        <v>115</v>
      </c>
      <c r="D725" t="s">
        <v>117</v>
      </c>
      <c r="E725">
        <v>48.064999999999998</v>
      </c>
      <c r="F725">
        <v>33.316000000000003</v>
      </c>
      <c r="G725">
        <v>37.478000000000002</v>
      </c>
      <c r="H725">
        <v>27.753</v>
      </c>
      <c r="I725">
        <v>30.062999999999999</v>
      </c>
      <c r="J725">
        <v>22.088000000000001</v>
      </c>
      <c r="K725">
        <v>38.433999999999997</v>
      </c>
      <c r="L725">
        <v>70.957999999999998</v>
      </c>
      <c r="M725">
        <v>482.27800000000002</v>
      </c>
      <c r="N725">
        <v>39.145000000000003</v>
      </c>
      <c r="O725">
        <v>51.338999999999999</v>
      </c>
      <c r="P725">
        <v>41.944000000000003</v>
      </c>
      <c r="Q725">
        <v>41.695</v>
      </c>
    </row>
    <row r="726" spans="1:17" x14ac:dyDescent="0.25">
      <c r="A726" t="s">
        <v>124</v>
      </c>
      <c r="B726">
        <v>2005</v>
      </c>
      <c r="C726" t="s">
        <v>115</v>
      </c>
      <c r="D726" t="s">
        <v>118</v>
      </c>
      <c r="E726">
        <v>122.354</v>
      </c>
      <c r="F726">
        <v>197.124</v>
      </c>
      <c r="G726">
        <v>136.80099999999999</v>
      </c>
      <c r="H726">
        <v>135.06299999999999</v>
      </c>
      <c r="I726">
        <v>152.839</v>
      </c>
      <c r="J726">
        <v>204.18799999999999</v>
      </c>
      <c r="K726">
        <v>246.88</v>
      </c>
      <c r="L726">
        <v>287.78699999999998</v>
      </c>
      <c r="M726">
        <v>334.95299999999997</v>
      </c>
      <c r="N726">
        <v>3479.7280000000001</v>
      </c>
      <c r="O726">
        <v>1053.4860000000001</v>
      </c>
      <c r="P726">
        <v>364.34800000000001</v>
      </c>
      <c r="Q726">
        <v>243.905</v>
      </c>
    </row>
    <row r="727" spans="1:17" x14ac:dyDescent="0.25">
      <c r="A727" t="s">
        <v>124</v>
      </c>
      <c r="B727">
        <v>2005</v>
      </c>
      <c r="C727" t="s">
        <v>119</v>
      </c>
      <c r="D727" t="s">
        <v>120</v>
      </c>
      <c r="E727">
        <v>200.529</v>
      </c>
      <c r="F727">
        <v>158.905</v>
      </c>
      <c r="G727">
        <v>165.67</v>
      </c>
      <c r="H727">
        <v>111.285</v>
      </c>
      <c r="I727">
        <v>181.387</v>
      </c>
      <c r="J727">
        <v>229.90600000000001</v>
      </c>
      <c r="K727">
        <v>98.557000000000002</v>
      </c>
      <c r="L727">
        <v>223.21799999999999</v>
      </c>
      <c r="M727">
        <v>160.72900000000001</v>
      </c>
      <c r="N727">
        <v>172.375</v>
      </c>
      <c r="O727">
        <v>2427.6239999999998</v>
      </c>
      <c r="P727">
        <v>448.45800000000003</v>
      </c>
      <c r="Q727">
        <v>276.60500000000002</v>
      </c>
    </row>
    <row r="728" spans="1:17" x14ac:dyDescent="0.25">
      <c r="A728" t="s">
        <v>124</v>
      </c>
      <c r="B728">
        <v>2005</v>
      </c>
      <c r="C728" t="s">
        <v>119</v>
      </c>
      <c r="D728" t="s">
        <v>121</v>
      </c>
      <c r="E728">
        <v>1360.9590000000001</v>
      </c>
      <c r="F728">
        <v>771.74400000000003</v>
      </c>
      <c r="G728">
        <v>664.62400000000002</v>
      </c>
      <c r="H728">
        <v>441.084</v>
      </c>
      <c r="I728">
        <v>423.35700000000003</v>
      </c>
      <c r="J728">
        <v>314.24</v>
      </c>
      <c r="K728">
        <v>360.64499999999998</v>
      </c>
      <c r="L728">
        <v>404.55599999999998</v>
      </c>
      <c r="M728">
        <v>406.58199999999999</v>
      </c>
      <c r="N728">
        <v>575.548</v>
      </c>
      <c r="O728">
        <v>482.85199999999998</v>
      </c>
      <c r="P728">
        <v>7913.0110000000004</v>
      </c>
      <c r="Q728">
        <v>1706.82</v>
      </c>
    </row>
    <row r="729" spans="1:17" x14ac:dyDescent="0.25">
      <c r="A729" t="s">
        <v>124</v>
      </c>
      <c r="B729">
        <v>2005</v>
      </c>
      <c r="C729" t="s">
        <v>119</v>
      </c>
      <c r="D729" t="s">
        <v>122</v>
      </c>
      <c r="E729">
        <v>393.18200000000002</v>
      </c>
      <c r="F729">
        <v>441.18900000000002</v>
      </c>
      <c r="G729">
        <v>459.48700000000002</v>
      </c>
      <c r="H729">
        <v>213.23599999999999</v>
      </c>
      <c r="I729">
        <v>326.02300000000002</v>
      </c>
      <c r="J729">
        <v>119.495</v>
      </c>
      <c r="K729">
        <v>279.77699999999999</v>
      </c>
      <c r="L729">
        <v>264.62</v>
      </c>
      <c r="M729">
        <v>307.79599999999999</v>
      </c>
      <c r="N729">
        <v>74.215000000000003</v>
      </c>
      <c r="O729">
        <v>224.03200000000001</v>
      </c>
      <c r="P729">
        <v>357.56400000000002</v>
      </c>
      <c r="Q729">
        <v>3460.616</v>
      </c>
    </row>
    <row r="730" spans="1:17" x14ac:dyDescent="0.25">
      <c r="A730" t="s">
        <v>124</v>
      </c>
      <c r="B730">
        <v>2005</v>
      </c>
      <c r="C730" t="s">
        <v>119</v>
      </c>
      <c r="D730" t="s">
        <v>123</v>
      </c>
      <c r="E730">
        <v>466.85199999999998</v>
      </c>
      <c r="F730">
        <v>26.02</v>
      </c>
      <c r="G730">
        <v>30.033999999999999</v>
      </c>
      <c r="H730">
        <v>38.975000000000001</v>
      </c>
      <c r="I730">
        <v>48.850999999999999</v>
      </c>
      <c r="J730">
        <v>34.305</v>
      </c>
      <c r="K730">
        <v>52.823</v>
      </c>
      <c r="L730">
        <v>42.914000000000001</v>
      </c>
      <c r="M730">
        <v>40.713000000000001</v>
      </c>
      <c r="N730">
        <v>50.48</v>
      </c>
      <c r="O730">
        <v>33.343000000000004</v>
      </c>
      <c r="P730">
        <v>53.69</v>
      </c>
      <c r="Q730">
        <v>14.704000000000001</v>
      </c>
    </row>
    <row r="731" spans="1:17" x14ac:dyDescent="0.25">
      <c r="A731" t="s">
        <v>124</v>
      </c>
      <c r="B731">
        <v>2006</v>
      </c>
      <c r="C731" t="s">
        <v>92</v>
      </c>
      <c r="D731" t="s">
        <v>93</v>
      </c>
      <c r="E731">
        <v>35</v>
      </c>
      <c r="F731">
        <v>482.04700000000003</v>
      </c>
      <c r="G731">
        <v>0</v>
      </c>
      <c r="H731">
        <v>61.643000000000001</v>
      </c>
      <c r="I731">
        <v>49.637</v>
      </c>
      <c r="J731">
        <v>20</v>
      </c>
      <c r="K731">
        <v>49.856000000000002</v>
      </c>
      <c r="L731">
        <v>20</v>
      </c>
      <c r="M731">
        <v>49.856000000000002</v>
      </c>
      <c r="N731">
        <v>64.924999999999997</v>
      </c>
      <c r="O731">
        <v>64.891999999999996</v>
      </c>
      <c r="P731">
        <v>36</v>
      </c>
      <c r="Q731">
        <v>30.238</v>
      </c>
    </row>
    <row r="732" spans="1:17" x14ac:dyDescent="0.25">
      <c r="A732" t="s">
        <v>124</v>
      </c>
      <c r="B732">
        <v>2006</v>
      </c>
      <c r="C732" t="s">
        <v>92</v>
      </c>
      <c r="D732" t="s">
        <v>94</v>
      </c>
      <c r="E732">
        <v>59.817</v>
      </c>
      <c r="F732">
        <v>30</v>
      </c>
      <c r="G732">
        <v>543.52099999999996</v>
      </c>
      <c r="H732">
        <v>59.747999999999998</v>
      </c>
      <c r="I732">
        <v>29.715</v>
      </c>
      <c r="J732">
        <v>59.64</v>
      </c>
      <c r="K732">
        <v>30</v>
      </c>
      <c r="L732">
        <v>59.892000000000003</v>
      </c>
      <c r="M732">
        <v>29.891999999999999</v>
      </c>
      <c r="N732">
        <v>0</v>
      </c>
      <c r="O732">
        <v>94.924999999999997</v>
      </c>
      <c r="P732">
        <v>59.892000000000003</v>
      </c>
      <c r="Q732">
        <v>30</v>
      </c>
    </row>
    <row r="733" spans="1:17" x14ac:dyDescent="0.25">
      <c r="A733" t="s">
        <v>124</v>
      </c>
      <c r="B733">
        <v>2006</v>
      </c>
      <c r="C733" t="s">
        <v>92</v>
      </c>
      <c r="D733" t="s">
        <v>95</v>
      </c>
      <c r="E733">
        <v>99.186999999999998</v>
      </c>
      <c r="F733">
        <v>73.778000000000006</v>
      </c>
      <c r="G733">
        <v>85.724999999999994</v>
      </c>
      <c r="H733">
        <v>1041.789</v>
      </c>
      <c r="I733">
        <v>94.391999999999996</v>
      </c>
      <c r="J733">
        <v>63.075000000000003</v>
      </c>
      <c r="K733">
        <v>48.188000000000002</v>
      </c>
      <c r="L733">
        <v>91.379000000000005</v>
      </c>
      <c r="M733">
        <v>52.006</v>
      </c>
      <c r="N733">
        <v>52</v>
      </c>
      <c r="O733">
        <v>58.749000000000002</v>
      </c>
      <c r="P733">
        <v>141.87700000000001</v>
      </c>
      <c r="Q733">
        <v>181.43299999999999</v>
      </c>
    </row>
    <row r="734" spans="1:17" x14ac:dyDescent="0.25">
      <c r="A734" t="s">
        <v>124</v>
      </c>
      <c r="B734">
        <v>2006</v>
      </c>
      <c r="C734" t="s">
        <v>92</v>
      </c>
      <c r="D734" t="s">
        <v>96</v>
      </c>
      <c r="E734">
        <v>50</v>
      </c>
      <c r="F734">
        <v>20</v>
      </c>
      <c r="G734">
        <v>25</v>
      </c>
      <c r="H734">
        <v>61.747</v>
      </c>
      <c r="I734">
        <v>572.13099999999997</v>
      </c>
      <c r="J734">
        <v>61.598999999999997</v>
      </c>
      <c r="K734">
        <v>91.512</v>
      </c>
      <c r="L734">
        <v>15.72</v>
      </c>
      <c r="M734">
        <v>61.625</v>
      </c>
      <c r="N734">
        <v>77.617000000000004</v>
      </c>
      <c r="O734">
        <v>45.795999999999999</v>
      </c>
      <c r="P734">
        <v>31.515000000000001</v>
      </c>
      <c r="Q734">
        <v>30</v>
      </c>
    </row>
    <row r="735" spans="1:17" x14ac:dyDescent="0.25">
      <c r="A735" t="s">
        <v>124</v>
      </c>
      <c r="B735">
        <v>2006</v>
      </c>
      <c r="C735" t="s">
        <v>92</v>
      </c>
      <c r="D735" t="s">
        <v>97</v>
      </c>
      <c r="E735">
        <v>344.05700000000002</v>
      </c>
      <c r="F735">
        <v>339.416</v>
      </c>
      <c r="G735">
        <v>236.57400000000001</v>
      </c>
      <c r="H735">
        <v>293.42099999999999</v>
      </c>
      <c r="I735">
        <v>238.61699999999999</v>
      </c>
      <c r="J735">
        <v>2949.627</v>
      </c>
      <c r="K735">
        <v>229.55500000000001</v>
      </c>
      <c r="L735">
        <v>171.821</v>
      </c>
      <c r="M735">
        <v>230.20400000000001</v>
      </c>
      <c r="N735">
        <v>177.42599999999999</v>
      </c>
      <c r="O735">
        <v>222.053</v>
      </c>
      <c r="P735">
        <v>304.13</v>
      </c>
      <c r="Q735">
        <v>162.35300000000001</v>
      </c>
    </row>
    <row r="736" spans="1:17" x14ac:dyDescent="0.25">
      <c r="A736" t="s">
        <v>124</v>
      </c>
      <c r="B736">
        <v>2006</v>
      </c>
      <c r="C736" t="s">
        <v>92</v>
      </c>
      <c r="D736" t="s">
        <v>98</v>
      </c>
      <c r="E736">
        <v>38.523000000000003</v>
      </c>
      <c r="F736">
        <v>38.067999999999998</v>
      </c>
      <c r="G736">
        <v>44.704999999999998</v>
      </c>
      <c r="H736">
        <v>73.861999999999995</v>
      </c>
      <c r="I736">
        <v>38.33</v>
      </c>
      <c r="J736">
        <v>25.683</v>
      </c>
      <c r="K736">
        <v>445.036</v>
      </c>
      <c r="L736">
        <v>15.717000000000001</v>
      </c>
      <c r="M736">
        <v>25.349</v>
      </c>
      <c r="N736">
        <v>39.767000000000003</v>
      </c>
      <c r="O736">
        <v>18.488</v>
      </c>
      <c r="P736">
        <v>36.012</v>
      </c>
      <c r="Q736">
        <v>50.531999999999996</v>
      </c>
    </row>
    <row r="737" spans="1:17" x14ac:dyDescent="0.25">
      <c r="A737" t="s">
        <v>124</v>
      </c>
      <c r="B737">
        <v>2006</v>
      </c>
      <c r="C737" t="s">
        <v>92</v>
      </c>
      <c r="D737" t="s">
        <v>99</v>
      </c>
      <c r="E737">
        <v>106.05800000000001</v>
      </c>
      <c r="F737">
        <v>118.386</v>
      </c>
      <c r="G737">
        <v>197.995</v>
      </c>
      <c r="H737">
        <v>203.85900000000001</v>
      </c>
      <c r="I737">
        <v>60.542999999999999</v>
      </c>
      <c r="J737">
        <v>42.587000000000003</v>
      </c>
      <c r="K737">
        <v>80.849999999999994</v>
      </c>
      <c r="L737">
        <v>1172.07</v>
      </c>
      <c r="M737">
        <v>90.878</v>
      </c>
      <c r="N737">
        <v>62.707000000000001</v>
      </c>
      <c r="O737">
        <v>74.391000000000005</v>
      </c>
      <c r="P737">
        <v>51.756999999999998</v>
      </c>
      <c r="Q737">
        <v>82.058999999999997</v>
      </c>
    </row>
    <row r="738" spans="1:17" x14ac:dyDescent="0.25">
      <c r="A738" t="s">
        <v>124</v>
      </c>
      <c r="B738">
        <v>2006</v>
      </c>
      <c r="C738" t="s">
        <v>100</v>
      </c>
      <c r="D738" t="s">
        <v>101</v>
      </c>
      <c r="E738">
        <v>65.069000000000003</v>
      </c>
      <c r="F738">
        <v>63.756</v>
      </c>
      <c r="G738">
        <v>81.176000000000002</v>
      </c>
      <c r="H738">
        <v>93.16</v>
      </c>
      <c r="I738">
        <v>73.448999999999998</v>
      </c>
      <c r="J738">
        <v>37.023000000000003</v>
      </c>
      <c r="K738">
        <v>74.510000000000005</v>
      </c>
      <c r="L738">
        <v>66.888999999999996</v>
      </c>
      <c r="M738">
        <v>775.65</v>
      </c>
      <c r="N738">
        <v>44.97</v>
      </c>
      <c r="O738">
        <v>51.55</v>
      </c>
      <c r="P738">
        <v>76.944000000000003</v>
      </c>
      <c r="Q738">
        <v>47.154000000000003</v>
      </c>
    </row>
    <row r="739" spans="1:17" x14ac:dyDescent="0.25">
      <c r="A739" t="s">
        <v>124</v>
      </c>
      <c r="B739">
        <v>2006</v>
      </c>
      <c r="C739" t="s">
        <v>100</v>
      </c>
      <c r="D739" t="s">
        <v>102</v>
      </c>
      <c r="E739">
        <v>52.533000000000001</v>
      </c>
      <c r="F739">
        <v>40.475999999999999</v>
      </c>
      <c r="G739">
        <v>43.707999999999998</v>
      </c>
      <c r="H739">
        <v>50.854999999999997</v>
      </c>
      <c r="I739">
        <v>41.341000000000001</v>
      </c>
      <c r="J739">
        <v>39.478000000000002</v>
      </c>
      <c r="K739">
        <v>49.255000000000003</v>
      </c>
      <c r="L739">
        <v>51.756</v>
      </c>
      <c r="M739">
        <v>43.627000000000002</v>
      </c>
      <c r="N739">
        <v>519.98199999999997</v>
      </c>
      <c r="O739">
        <v>27.928000000000001</v>
      </c>
      <c r="P739">
        <v>38.265000000000001</v>
      </c>
      <c r="Q739">
        <v>40.76</v>
      </c>
    </row>
    <row r="740" spans="1:17" x14ac:dyDescent="0.25">
      <c r="A740" t="s">
        <v>124</v>
      </c>
      <c r="B740">
        <v>2006</v>
      </c>
      <c r="C740" t="s">
        <v>100</v>
      </c>
      <c r="D740" t="s">
        <v>103</v>
      </c>
      <c r="E740">
        <v>47.244999999999997</v>
      </c>
      <c r="F740">
        <v>67.16</v>
      </c>
      <c r="G740">
        <v>69.388000000000005</v>
      </c>
      <c r="H740">
        <v>84.227000000000004</v>
      </c>
      <c r="I740">
        <v>81.784000000000006</v>
      </c>
      <c r="J740">
        <v>57.34</v>
      </c>
      <c r="K740">
        <v>65.882000000000005</v>
      </c>
      <c r="L740">
        <v>46.389000000000003</v>
      </c>
      <c r="M740">
        <v>46.186</v>
      </c>
      <c r="N740">
        <v>76.403000000000006</v>
      </c>
      <c r="O740">
        <v>706.54899999999998</v>
      </c>
      <c r="P740">
        <v>23.102</v>
      </c>
      <c r="Q740">
        <v>41.442999999999998</v>
      </c>
    </row>
    <row r="741" spans="1:17" x14ac:dyDescent="0.25">
      <c r="A741" t="s">
        <v>124</v>
      </c>
      <c r="B741">
        <v>2006</v>
      </c>
      <c r="C741" t="s">
        <v>100</v>
      </c>
      <c r="D741" t="s">
        <v>104</v>
      </c>
      <c r="E741">
        <v>25.012</v>
      </c>
      <c r="F741">
        <v>7.2910000000000004</v>
      </c>
      <c r="G741">
        <v>23.315000000000001</v>
      </c>
      <c r="H741">
        <v>21.902999999999999</v>
      </c>
      <c r="I741">
        <v>23.071999999999999</v>
      </c>
      <c r="J741">
        <v>6.7869999999999999</v>
      </c>
      <c r="K741">
        <v>29.460999999999999</v>
      </c>
      <c r="L741">
        <v>24.776</v>
      </c>
      <c r="M741">
        <v>6.0949999999999998</v>
      </c>
      <c r="N741">
        <v>13.178000000000001</v>
      </c>
      <c r="O741">
        <v>30.167000000000002</v>
      </c>
      <c r="P741">
        <v>238.447</v>
      </c>
      <c r="Q741">
        <v>27.39</v>
      </c>
    </row>
    <row r="742" spans="1:17" x14ac:dyDescent="0.25">
      <c r="A742" t="s">
        <v>124</v>
      </c>
      <c r="B742">
        <v>2006</v>
      </c>
      <c r="C742" t="s">
        <v>100</v>
      </c>
      <c r="D742" t="s">
        <v>105</v>
      </c>
      <c r="E742">
        <v>2.2349999999999999</v>
      </c>
      <c r="F742">
        <v>15.598000000000001</v>
      </c>
      <c r="G742">
        <v>1.056</v>
      </c>
      <c r="H742">
        <v>15.375</v>
      </c>
      <c r="I742">
        <v>16.715</v>
      </c>
      <c r="J742">
        <v>21.661999999999999</v>
      </c>
      <c r="K742">
        <v>1.8180000000000001</v>
      </c>
      <c r="L742">
        <v>31.835999999999999</v>
      </c>
      <c r="M742">
        <v>16.512</v>
      </c>
      <c r="N742">
        <v>16.457000000000001</v>
      </c>
      <c r="O742">
        <v>17.667000000000002</v>
      </c>
      <c r="P742">
        <v>2.2490000000000001</v>
      </c>
      <c r="Q742">
        <v>159.18</v>
      </c>
    </row>
    <row r="743" spans="1:17" x14ac:dyDescent="0.25">
      <c r="A743" t="s">
        <v>124</v>
      </c>
      <c r="B743">
        <v>2006</v>
      </c>
      <c r="C743" t="s">
        <v>100</v>
      </c>
      <c r="D743" t="s">
        <v>106</v>
      </c>
      <c r="E743">
        <v>1079.174</v>
      </c>
      <c r="F743">
        <v>183.93899999999999</v>
      </c>
      <c r="G743">
        <v>107.379</v>
      </c>
      <c r="H743">
        <v>63.334000000000003</v>
      </c>
      <c r="I743">
        <v>93.503</v>
      </c>
      <c r="J743">
        <v>101.82299999999999</v>
      </c>
      <c r="K743">
        <v>69.991</v>
      </c>
      <c r="L743">
        <v>73.581000000000003</v>
      </c>
      <c r="M743">
        <v>82.269000000000005</v>
      </c>
      <c r="N743">
        <v>70.769000000000005</v>
      </c>
      <c r="O743">
        <v>81.483000000000004</v>
      </c>
      <c r="P743">
        <v>73.822000000000003</v>
      </c>
      <c r="Q743">
        <v>77.281000000000006</v>
      </c>
    </row>
    <row r="744" spans="1:17" x14ac:dyDescent="0.25">
      <c r="A744" t="s">
        <v>124</v>
      </c>
      <c r="B744">
        <v>2006</v>
      </c>
      <c r="C744" t="s">
        <v>100</v>
      </c>
      <c r="D744" t="s">
        <v>107</v>
      </c>
      <c r="E744">
        <v>15.843</v>
      </c>
      <c r="F744">
        <v>187.49799999999999</v>
      </c>
      <c r="G744">
        <v>34.234000000000002</v>
      </c>
      <c r="H744">
        <v>22.248000000000001</v>
      </c>
      <c r="I744">
        <v>7.4379999999999997</v>
      </c>
      <c r="J744">
        <v>12.933</v>
      </c>
      <c r="K744">
        <v>11.949</v>
      </c>
      <c r="L744">
        <v>10.010999999999999</v>
      </c>
      <c r="M744">
        <v>18.241</v>
      </c>
      <c r="N744">
        <v>10.333</v>
      </c>
      <c r="O744">
        <v>21.382000000000001</v>
      </c>
      <c r="P744">
        <v>7.9420000000000002</v>
      </c>
      <c r="Q744">
        <v>14.944000000000001</v>
      </c>
    </row>
    <row r="745" spans="1:17" x14ac:dyDescent="0.25">
      <c r="A745" t="s">
        <v>124</v>
      </c>
      <c r="B745">
        <v>2006</v>
      </c>
      <c r="C745" t="s">
        <v>100</v>
      </c>
      <c r="D745" t="s">
        <v>108</v>
      </c>
      <c r="E745">
        <v>1.528</v>
      </c>
      <c r="F745">
        <v>1.38</v>
      </c>
      <c r="G745">
        <v>40.093000000000004</v>
      </c>
      <c r="H745">
        <v>0.624</v>
      </c>
      <c r="I745">
        <v>0.623</v>
      </c>
      <c r="J745">
        <v>0.70299999999999996</v>
      </c>
      <c r="K745">
        <v>0.89500000000000002</v>
      </c>
      <c r="L745">
        <v>0.17799999999999999</v>
      </c>
      <c r="M745">
        <v>16.218</v>
      </c>
      <c r="N745">
        <v>0.65200000000000002</v>
      </c>
      <c r="O745">
        <v>0.215</v>
      </c>
      <c r="P745">
        <v>1.2669999999999999</v>
      </c>
      <c r="Q745">
        <v>15.81</v>
      </c>
    </row>
    <row r="746" spans="1:17" x14ac:dyDescent="0.25">
      <c r="A746" t="s">
        <v>124</v>
      </c>
      <c r="B746">
        <v>2006</v>
      </c>
      <c r="C746" t="s">
        <v>100</v>
      </c>
      <c r="D746" t="s">
        <v>109</v>
      </c>
      <c r="E746">
        <v>77.614999999999995</v>
      </c>
      <c r="F746">
        <v>150.03200000000001</v>
      </c>
      <c r="G746">
        <v>187.804</v>
      </c>
      <c r="H746">
        <v>2017.098</v>
      </c>
      <c r="I746">
        <v>87.688000000000002</v>
      </c>
      <c r="J746">
        <v>181.601</v>
      </c>
      <c r="K746">
        <v>202.73099999999999</v>
      </c>
      <c r="L746">
        <v>181.392</v>
      </c>
      <c r="M746">
        <v>141.53299999999999</v>
      </c>
      <c r="N746">
        <v>124.976</v>
      </c>
      <c r="O746">
        <v>199.23099999999999</v>
      </c>
      <c r="P746">
        <v>250.04499999999999</v>
      </c>
      <c r="Q746">
        <v>232.45</v>
      </c>
    </row>
    <row r="747" spans="1:17" x14ac:dyDescent="0.25">
      <c r="A747" t="s">
        <v>124</v>
      </c>
      <c r="B747">
        <v>2006</v>
      </c>
      <c r="C747" t="s">
        <v>110</v>
      </c>
      <c r="D747" t="s">
        <v>111</v>
      </c>
      <c r="E747">
        <v>241.596</v>
      </c>
      <c r="F747">
        <v>96.801000000000002</v>
      </c>
      <c r="G747">
        <v>179.35400000000001</v>
      </c>
      <c r="H747">
        <v>149.006</v>
      </c>
      <c r="I747">
        <v>2325.4749999999999</v>
      </c>
      <c r="J747">
        <v>178.786</v>
      </c>
      <c r="K747">
        <v>168.06800000000001</v>
      </c>
      <c r="L747">
        <v>192.59899999999999</v>
      </c>
      <c r="M747">
        <v>217.71199999999999</v>
      </c>
      <c r="N747">
        <v>213.4</v>
      </c>
      <c r="O747">
        <v>233.238</v>
      </c>
      <c r="P747">
        <v>236.245</v>
      </c>
      <c r="Q747">
        <v>218.67</v>
      </c>
    </row>
    <row r="748" spans="1:17" x14ac:dyDescent="0.25">
      <c r="A748" t="s">
        <v>124</v>
      </c>
      <c r="B748">
        <v>2006</v>
      </c>
      <c r="C748" t="s">
        <v>110</v>
      </c>
      <c r="D748" t="s">
        <v>112</v>
      </c>
      <c r="E748">
        <v>1.5760000000000001</v>
      </c>
      <c r="F748">
        <v>10.628</v>
      </c>
      <c r="G748">
        <v>10.456</v>
      </c>
      <c r="H748">
        <v>1.484</v>
      </c>
      <c r="I748">
        <v>13.336</v>
      </c>
      <c r="J748">
        <v>142.703</v>
      </c>
      <c r="K748">
        <v>20.183</v>
      </c>
      <c r="L748">
        <v>11.717000000000001</v>
      </c>
      <c r="M748">
        <v>29.265000000000001</v>
      </c>
      <c r="N748">
        <v>19.734000000000002</v>
      </c>
      <c r="O748">
        <v>0.78900000000000003</v>
      </c>
      <c r="P748">
        <v>10.603</v>
      </c>
      <c r="Q748">
        <v>12.932</v>
      </c>
    </row>
    <row r="749" spans="1:17" x14ac:dyDescent="0.25">
      <c r="A749" t="s">
        <v>124</v>
      </c>
      <c r="B749">
        <v>2006</v>
      </c>
      <c r="C749" t="s">
        <v>110</v>
      </c>
      <c r="D749" t="s">
        <v>113</v>
      </c>
      <c r="E749">
        <v>98.825999999999993</v>
      </c>
      <c r="F749">
        <v>126.374</v>
      </c>
      <c r="G749">
        <v>72.147999999999996</v>
      </c>
      <c r="H749">
        <v>75.096000000000004</v>
      </c>
      <c r="I749">
        <v>93.917000000000002</v>
      </c>
      <c r="J749">
        <v>120.157</v>
      </c>
      <c r="K749">
        <v>1127.027</v>
      </c>
      <c r="L749">
        <v>85.891999999999996</v>
      </c>
      <c r="M749">
        <v>91.245000000000005</v>
      </c>
      <c r="N749">
        <v>104.104</v>
      </c>
      <c r="O749">
        <v>94.328000000000003</v>
      </c>
      <c r="P749">
        <v>77.941999999999993</v>
      </c>
      <c r="Q749">
        <v>86.998000000000005</v>
      </c>
    </row>
    <row r="750" spans="1:17" x14ac:dyDescent="0.25">
      <c r="A750" t="s">
        <v>124</v>
      </c>
      <c r="B750">
        <v>2006</v>
      </c>
      <c r="C750" t="s">
        <v>110</v>
      </c>
      <c r="D750" t="s">
        <v>114</v>
      </c>
      <c r="E750">
        <v>1162.231</v>
      </c>
      <c r="F750">
        <v>1111.5709999999999</v>
      </c>
      <c r="G750">
        <v>1266.4549999999999</v>
      </c>
      <c r="H750">
        <v>1236.819</v>
      </c>
      <c r="I750">
        <v>1185.8</v>
      </c>
      <c r="J750">
        <v>1445.4839999999999</v>
      </c>
      <c r="K750">
        <v>1627.162</v>
      </c>
      <c r="L750">
        <v>17601.542000000001</v>
      </c>
      <c r="M750">
        <v>2309.9140000000002</v>
      </c>
      <c r="N750">
        <v>1865.152</v>
      </c>
      <c r="O750">
        <v>1688.539</v>
      </c>
      <c r="P750">
        <v>1312.9860000000001</v>
      </c>
      <c r="Q750">
        <v>1389.4290000000001</v>
      </c>
    </row>
    <row r="751" spans="1:17" x14ac:dyDescent="0.25">
      <c r="A751" t="s">
        <v>124</v>
      </c>
      <c r="B751">
        <v>2006</v>
      </c>
      <c r="C751" t="s">
        <v>115</v>
      </c>
      <c r="D751" t="s">
        <v>116</v>
      </c>
      <c r="E751">
        <v>311.65100000000001</v>
      </c>
      <c r="F751">
        <v>304.79000000000002</v>
      </c>
      <c r="G751">
        <v>313.02800000000002</v>
      </c>
      <c r="H751">
        <v>293.18299999999999</v>
      </c>
      <c r="I751">
        <v>321.44499999999999</v>
      </c>
      <c r="J751">
        <v>99.858000000000004</v>
      </c>
      <c r="K751">
        <v>323.08699999999999</v>
      </c>
      <c r="L751">
        <v>407.54300000000001</v>
      </c>
      <c r="M751">
        <v>3656.5340000000001</v>
      </c>
      <c r="N751">
        <v>308.95400000000001</v>
      </c>
      <c r="O751">
        <v>285.50599999999997</v>
      </c>
      <c r="P751">
        <v>366.81400000000002</v>
      </c>
      <c r="Q751">
        <v>320.67500000000001</v>
      </c>
    </row>
    <row r="752" spans="1:17" x14ac:dyDescent="0.25">
      <c r="A752" t="s">
        <v>124</v>
      </c>
      <c r="B752">
        <v>2006</v>
      </c>
      <c r="C752" t="s">
        <v>115</v>
      </c>
      <c r="D752" t="s">
        <v>117</v>
      </c>
      <c r="E752">
        <v>51.618000000000002</v>
      </c>
      <c r="F752">
        <v>47.524999999999999</v>
      </c>
      <c r="G752">
        <v>53.369</v>
      </c>
      <c r="H752">
        <v>53.82</v>
      </c>
      <c r="I752">
        <v>50.268999999999998</v>
      </c>
      <c r="J752">
        <v>50.933999999999997</v>
      </c>
      <c r="K752">
        <v>44.784999999999997</v>
      </c>
      <c r="L752">
        <v>86.451999999999998</v>
      </c>
      <c r="M752">
        <v>87.091999999999999</v>
      </c>
      <c r="N752">
        <v>709.49800000000005</v>
      </c>
      <c r="O752">
        <v>50.682000000000002</v>
      </c>
      <c r="P752">
        <v>42.122</v>
      </c>
      <c r="Q752">
        <v>90.83</v>
      </c>
    </row>
    <row r="753" spans="1:17" x14ac:dyDescent="0.25">
      <c r="A753" t="s">
        <v>124</v>
      </c>
      <c r="B753">
        <v>2006</v>
      </c>
      <c r="C753" t="s">
        <v>115</v>
      </c>
      <c r="D753" t="s">
        <v>118</v>
      </c>
      <c r="E753">
        <v>184.27500000000001</v>
      </c>
      <c r="F753">
        <v>105.474</v>
      </c>
      <c r="G753">
        <v>153.643</v>
      </c>
      <c r="H753">
        <v>127.514</v>
      </c>
      <c r="I753">
        <v>154.684</v>
      </c>
      <c r="J753">
        <v>159.97999999999999</v>
      </c>
      <c r="K753">
        <v>200.131</v>
      </c>
      <c r="L753">
        <v>366.15800000000002</v>
      </c>
      <c r="M753">
        <v>381.291</v>
      </c>
      <c r="N753">
        <v>521.221</v>
      </c>
      <c r="O753">
        <v>3038.3220000000001</v>
      </c>
      <c r="P753">
        <v>495.31099999999998</v>
      </c>
      <c r="Q753">
        <v>188.64</v>
      </c>
    </row>
    <row r="754" spans="1:17" x14ac:dyDescent="0.25">
      <c r="A754" t="s">
        <v>124</v>
      </c>
      <c r="B754">
        <v>2006</v>
      </c>
      <c r="C754" t="s">
        <v>119</v>
      </c>
      <c r="D754" t="s">
        <v>120</v>
      </c>
      <c r="E754">
        <v>138.28700000000001</v>
      </c>
      <c r="F754">
        <v>188.441</v>
      </c>
      <c r="G754">
        <v>118.259</v>
      </c>
      <c r="H754">
        <v>204.251</v>
      </c>
      <c r="I754">
        <v>138.31200000000001</v>
      </c>
      <c r="J754">
        <v>179.45400000000001</v>
      </c>
      <c r="K754">
        <v>110.30800000000001</v>
      </c>
      <c r="L754">
        <v>161.31800000000001</v>
      </c>
      <c r="M754">
        <v>155.66200000000001</v>
      </c>
      <c r="N754">
        <v>281.48099999999999</v>
      </c>
      <c r="O754">
        <v>291.85500000000002</v>
      </c>
      <c r="P754">
        <v>2192.2919999999999</v>
      </c>
      <c r="Q754">
        <v>224.66399999999999</v>
      </c>
    </row>
    <row r="755" spans="1:17" x14ac:dyDescent="0.25">
      <c r="A755" t="s">
        <v>124</v>
      </c>
      <c r="B755">
        <v>2006</v>
      </c>
      <c r="C755" t="s">
        <v>119</v>
      </c>
      <c r="D755" t="s">
        <v>121</v>
      </c>
      <c r="E755">
        <v>741.35</v>
      </c>
      <c r="F755">
        <v>365.81700000000001</v>
      </c>
      <c r="G755">
        <v>560.52</v>
      </c>
      <c r="H755">
        <v>311.56200000000001</v>
      </c>
      <c r="I755">
        <v>308.29700000000003</v>
      </c>
      <c r="J755">
        <v>303.58600000000001</v>
      </c>
      <c r="K755">
        <v>341.03199999999998</v>
      </c>
      <c r="L755">
        <v>375.399</v>
      </c>
      <c r="M755">
        <v>455.83499999999998</v>
      </c>
      <c r="N755">
        <v>198.28100000000001</v>
      </c>
      <c r="O755">
        <v>351.75400000000002</v>
      </c>
      <c r="P755">
        <v>530.827</v>
      </c>
      <c r="Q755">
        <v>4844.26</v>
      </c>
    </row>
    <row r="756" spans="1:17" x14ac:dyDescent="0.25">
      <c r="A756" t="s">
        <v>124</v>
      </c>
      <c r="B756">
        <v>2006</v>
      </c>
      <c r="C756" t="s">
        <v>119</v>
      </c>
      <c r="D756" t="s">
        <v>122</v>
      </c>
      <c r="E756">
        <v>3124.18</v>
      </c>
      <c r="F756">
        <v>315.07100000000003</v>
      </c>
      <c r="G756">
        <v>238.93799999999999</v>
      </c>
      <c r="H756">
        <v>404.35300000000001</v>
      </c>
      <c r="I756">
        <v>268.84399999999999</v>
      </c>
      <c r="J756">
        <v>163.55600000000001</v>
      </c>
      <c r="K756">
        <v>314.77999999999997</v>
      </c>
      <c r="L756">
        <v>216.49299999999999</v>
      </c>
      <c r="M756">
        <v>116.495</v>
      </c>
      <c r="N756">
        <v>275.75400000000002</v>
      </c>
      <c r="O756">
        <v>217.16900000000001</v>
      </c>
      <c r="P756">
        <v>231.12899999999999</v>
      </c>
      <c r="Q756">
        <v>361.59800000000001</v>
      </c>
    </row>
    <row r="757" spans="1:17" x14ac:dyDescent="0.25">
      <c r="A757" t="s">
        <v>124</v>
      </c>
      <c r="B757">
        <v>2006</v>
      </c>
      <c r="C757" t="s">
        <v>119</v>
      </c>
      <c r="D757" t="s">
        <v>123</v>
      </c>
      <c r="E757">
        <v>46.37</v>
      </c>
      <c r="F757">
        <v>570.46299999999997</v>
      </c>
      <c r="G757">
        <v>43.052</v>
      </c>
      <c r="H757">
        <v>24.652000000000001</v>
      </c>
      <c r="I757">
        <v>57.244</v>
      </c>
      <c r="J757">
        <v>49.387</v>
      </c>
      <c r="K757">
        <v>62.506999999999998</v>
      </c>
      <c r="L757">
        <v>40.802</v>
      </c>
      <c r="M757">
        <v>59.844000000000001</v>
      </c>
      <c r="N757">
        <v>37.762999999999998</v>
      </c>
      <c r="O757">
        <v>82.528999999999996</v>
      </c>
      <c r="P757">
        <v>38.893999999999998</v>
      </c>
      <c r="Q757">
        <v>27.419</v>
      </c>
    </row>
    <row r="758" spans="1:17" x14ac:dyDescent="0.25">
      <c r="A758" t="s">
        <v>124</v>
      </c>
      <c r="B758">
        <v>2007</v>
      </c>
      <c r="C758" t="s">
        <v>92</v>
      </c>
      <c r="D758" t="s">
        <v>93</v>
      </c>
      <c r="E758">
        <v>111.31567398598</v>
      </c>
      <c r="F758">
        <v>47.908198715637397</v>
      </c>
      <c r="G758">
        <v>588.04779599610299</v>
      </c>
      <c r="H758">
        <v>72.663745850020703</v>
      </c>
      <c r="I758">
        <v>44.529909463339003</v>
      </c>
      <c r="J758">
        <v>34.706332478311097</v>
      </c>
      <c r="K758">
        <v>32.032063463779998</v>
      </c>
      <c r="L758">
        <v>35.354139950397801</v>
      </c>
      <c r="M758">
        <v>54.7705101568652</v>
      </c>
      <c r="N758">
        <v>15.518653884946399</v>
      </c>
      <c r="O758">
        <v>31.589300922686199</v>
      </c>
      <c r="P758">
        <v>67.106330451185897</v>
      </c>
      <c r="Q758">
        <v>40.552936672953699</v>
      </c>
    </row>
    <row r="759" spans="1:17" x14ac:dyDescent="0.25">
      <c r="A759" t="s">
        <v>124</v>
      </c>
      <c r="B759">
        <v>2007</v>
      </c>
      <c r="C759" t="s">
        <v>92</v>
      </c>
      <c r="D759" t="s">
        <v>94</v>
      </c>
      <c r="E759">
        <v>107.734483921856</v>
      </c>
      <c r="F759">
        <v>31.018971608517401</v>
      </c>
      <c r="G759">
        <v>61.685389724039098</v>
      </c>
      <c r="H759">
        <v>658.53405571647704</v>
      </c>
      <c r="I759">
        <v>60.030544476572601</v>
      </c>
      <c r="J759">
        <v>60.0636681258351</v>
      </c>
      <c r="K759">
        <v>5.0148268993253801E-2</v>
      </c>
      <c r="L759">
        <v>90.161905485625695</v>
      </c>
      <c r="M759">
        <v>30.034371636047801</v>
      </c>
      <c r="N759">
        <v>60.182736465052002</v>
      </c>
      <c r="O759">
        <v>65.327882201162296</v>
      </c>
      <c r="P759">
        <v>60.1029459770226</v>
      </c>
      <c r="Q759">
        <v>32.141007825753498</v>
      </c>
    </row>
    <row r="760" spans="1:17" x14ac:dyDescent="0.25">
      <c r="A760" t="s">
        <v>124</v>
      </c>
      <c r="B760">
        <v>2007</v>
      </c>
      <c r="C760" t="s">
        <v>92</v>
      </c>
      <c r="D760" t="s">
        <v>95</v>
      </c>
      <c r="E760">
        <v>97.735355174471493</v>
      </c>
      <c r="F760">
        <v>110.83877263521801</v>
      </c>
      <c r="G760">
        <v>211.074864998897</v>
      </c>
      <c r="H760">
        <v>110.08317400287601</v>
      </c>
      <c r="I760">
        <v>1203.3415263859399</v>
      </c>
      <c r="J760">
        <v>88.719545851409805</v>
      </c>
      <c r="K760">
        <v>71.614035308931193</v>
      </c>
      <c r="L760">
        <v>74.8361212446368</v>
      </c>
      <c r="M760">
        <v>80.833330886873696</v>
      </c>
      <c r="N760">
        <v>76.428881524994694</v>
      </c>
      <c r="O760">
        <v>122.895258479783</v>
      </c>
      <c r="P760">
        <v>60.954620184807403</v>
      </c>
      <c r="Q760">
        <v>97.327566093042293</v>
      </c>
    </row>
    <row r="761" spans="1:17" x14ac:dyDescent="0.25">
      <c r="A761" t="s">
        <v>124</v>
      </c>
      <c r="B761">
        <v>2007</v>
      </c>
      <c r="C761" t="s">
        <v>92</v>
      </c>
      <c r="D761" t="s">
        <v>96</v>
      </c>
      <c r="E761">
        <v>36.601427956575399</v>
      </c>
      <c r="F761">
        <v>56.456601440203798</v>
      </c>
      <c r="G761">
        <v>31.772558872755202</v>
      </c>
      <c r="H761">
        <v>34.962789998861098</v>
      </c>
      <c r="I761">
        <v>22.493624291064901</v>
      </c>
      <c r="J761">
        <v>400.220849626713</v>
      </c>
      <c r="K761">
        <v>24.561089796527501</v>
      </c>
      <c r="L761">
        <v>29.348467052891099</v>
      </c>
      <c r="M761">
        <v>54.151476336008002</v>
      </c>
      <c r="N761">
        <v>21.618593446489498</v>
      </c>
      <c r="O761">
        <v>15.0304840917682</v>
      </c>
      <c r="P761">
        <v>52.272068374117801</v>
      </c>
      <c r="Q761">
        <v>20.951667969450501</v>
      </c>
    </row>
    <row r="762" spans="1:17" x14ac:dyDescent="0.25">
      <c r="A762" t="s">
        <v>124</v>
      </c>
      <c r="B762">
        <v>2007</v>
      </c>
      <c r="C762" t="s">
        <v>92</v>
      </c>
      <c r="D762" t="s">
        <v>97</v>
      </c>
      <c r="E762">
        <v>249.855931493664</v>
      </c>
      <c r="F762">
        <v>328.212782299796</v>
      </c>
      <c r="G762">
        <v>288.82231606516399</v>
      </c>
      <c r="H762">
        <v>353.70907432090303</v>
      </c>
      <c r="I762">
        <v>274.80064073829101</v>
      </c>
      <c r="J762">
        <v>376.96045226872201</v>
      </c>
      <c r="K762">
        <v>3371.8294911821699</v>
      </c>
      <c r="L762">
        <v>235.156761420073</v>
      </c>
      <c r="M762">
        <v>244.957519718654</v>
      </c>
      <c r="N762">
        <v>213.094148984539</v>
      </c>
      <c r="O762">
        <v>256.51464276053701</v>
      </c>
      <c r="P762">
        <v>247.80153098173</v>
      </c>
      <c r="Q762">
        <v>301.94369013009901</v>
      </c>
    </row>
    <row r="763" spans="1:17" x14ac:dyDescent="0.25">
      <c r="A763" t="s">
        <v>124</v>
      </c>
      <c r="B763">
        <v>2007</v>
      </c>
      <c r="C763" t="s">
        <v>92</v>
      </c>
      <c r="D763" t="s">
        <v>98</v>
      </c>
      <c r="E763">
        <v>35.037624955541503</v>
      </c>
      <c r="F763">
        <v>11.8460998604957</v>
      </c>
      <c r="G763">
        <v>59.393707839863097</v>
      </c>
      <c r="H763">
        <v>43.789336177888302</v>
      </c>
      <c r="I763">
        <v>16.576766928319199</v>
      </c>
      <c r="J763">
        <v>23.473272421430199</v>
      </c>
      <c r="K763">
        <v>30.2311325638337</v>
      </c>
      <c r="L763">
        <v>392.37085576608501</v>
      </c>
      <c r="M763">
        <v>28.866009873907299</v>
      </c>
      <c r="N763">
        <v>30.842131579183</v>
      </c>
      <c r="O763">
        <v>47.889061495397002</v>
      </c>
      <c r="P763">
        <v>29.898568511061999</v>
      </c>
      <c r="Q763">
        <v>34.527143559163697</v>
      </c>
    </row>
    <row r="764" spans="1:17" x14ac:dyDescent="0.25">
      <c r="A764" t="s">
        <v>124</v>
      </c>
      <c r="B764">
        <v>2007</v>
      </c>
      <c r="C764" t="s">
        <v>92</v>
      </c>
      <c r="D764" t="s">
        <v>99</v>
      </c>
      <c r="E764">
        <v>85.210120343947295</v>
      </c>
      <c r="F764">
        <v>116.111060079727</v>
      </c>
      <c r="G764">
        <v>119.228340640962</v>
      </c>
      <c r="H764">
        <v>113.161141071438</v>
      </c>
      <c r="I764">
        <v>80.502409283782796</v>
      </c>
      <c r="J764">
        <v>75.625760944451798</v>
      </c>
      <c r="K764">
        <v>65.138727026545496</v>
      </c>
      <c r="L764">
        <v>148.040585467451</v>
      </c>
      <c r="M764">
        <v>1279.1725896416399</v>
      </c>
      <c r="N764">
        <v>154.05186730716301</v>
      </c>
      <c r="O764">
        <v>120.61229644346299</v>
      </c>
      <c r="P764">
        <v>95.925141693952796</v>
      </c>
      <c r="Q764">
        <v>105.565139338751</v>
      </c>
    </row>
    <row r="765" spans="1:17" x14ac:dyDescent="0.25">
      <c r="A765" t="s">
        <v>124</v>
      </c>
      <c r="B765">
        <v>2007</v>
      </c>
      <c r="C765" t="s">
        <v>100</v>
      </c>
      <c r="D765" t="s">
        <v>101</v>
      </c>
      <c r="E765">
        <v>34.5260526914794</v>
      </c>
      <c r="F765">
        <v>62.956051204094301</v>
      </c>
      <c r="G765">
        <v>45.925780244217897</v>
      </c>
      <c r="H765">
        <v>67.998436132792605</v>
      </c>
      <c r="I765">
        <v>84.753006255650803</v>
      </c>
      <c r="J765">
        <v>40.498302875226003</v>
      </c>
      <c r="K765">
        <v>68.748169833341095</v>
      </c>
      <c r="L765">
        <v>81.751761582618798</v>
      </c>
      <c r="M765">
        <v>76.018920813456901</v>
      </c>
      <c r="N765">
        <v>840.79049669007395</v>
      </c>
      <c r="O765">
        <v>85.9415895269061</v>
      </c>
      <c r="P765">
        <v>86.793859749308595</v>
      </c>
      <c r="Q765">
        <v>104.87856578098101</v>
      </c>
    </row>
    <row r="766" spans="1:17" x14ac:dyDescent="0.25">
      <c r="A766" t="s">
        <v>124</v>
      </c>
      <c r="B766">
        <v>2007</v>
      </c>
      <c r="C766" t="s">
        <v>100</v>
      </c>
      <c r="D766" t="s">
        <v>102</v>
      </c>
      <c r="E766">
        <v>59.070976429995603</v>
      </c>
      <c r="F766">
        <v>69.806893625502198</v>
      </c>
      <c r="G766">
        <v>45.365883057058397</v>
      </c>
      <c r="H766">
        <v>25.284822449492498</v>
      </c>
      <c r="I766">
        <v>58.364524882616898</v>
      </c>
      <c r="J766">
        <v>53.558215982499597</v>
      </c>
      <c r="K766">
        <v>37.887023118243697</v>
      </c>
      <c r="L766">
        <v>97.801620244028001</v>
      </c>
      <c r="M766">
        <v>46.469370428999298</v>
      </c>
      <c r="N766">
        <v>75.121352984494294</v>
      </c>
      <c r="O766">
        <v>673.41381561258004</v>
      </c>
      <c r="P766">
        <v>96.245221645561401</v>
      </c>
      <c r="Q766">
        <v>8.4379107640881799</v>
      </c>
    </row>
    <row r="767" spans="1:17" x14ac:dyDescent="0.25">
      <c r="A767" t="s">
        <v>124</v>
      </c>
      <c r="B767">
        <v>2007</v>
      </c>
      <c r="C767" t="s">
        <v>100</v>
      </c>
      <c r="D767" t="s">
        <v>103</v>
      </c>
      <c r="E767">
        <v>20.6937652485196</v>
      </c>
      <c r="F767">
        <v>53.7941901385759</v>
      </c>
      <c r="G767">
        <v>51.660468701233903</v>
      </c>
      <c r="H767">
        <v>39.062681337203102</v>
      </c>
      <c r="I767">
        <v>56.172547889862599</v>
      </c>
      <c r="J767">
        <v>40.591838016100702</v>
      </c>
      <c r="K767">
        <v>72.9669276902261</v>
      </c>
      <c r="L767">
        <v>37.191605382824797</v>
      </c>
      <c r="M767">
        <v>56.238020846486599</v>
      </c>
      <c r="N767">
        <v>22.3610611660384</v>
      </c>
      <c r="O767">
        <v>76.015199383519899</v>
      </c>
      <c r="P767">
        <v>577.518012029749</v>
      </c>
      <c r="Q767">
        <v>50.769706229157499</v>
      </c>
    </row>
    <row r="768" spans="1:17" x14ac:dyDescent="0.25">
      <c r="A768" t="s">
        <v>124</v>
      </c>
      <c r="B768">
        <v>2007</v>
      </c>
      <c r="C768" t="s">
        <v>100</v>
      </c>
      <c r="D768" t="s">
        <v>104</v>
      </c>
      <c r="E768">
        <v>29.914400105617499</v>
      </c>
      <c r="F768">
        <v>9.5559317148757703</v>
      </c>
      <c r="G768">
        <v>34.513000445790802</v>
      </c>
      <c r="H768">
        <v>31.215029228550499</v>
      </c>
      <c r="I768">
        <v>1.5580791110200001</v>
      </c>
      <c r="J768">
        <v>52.093167945456102</v>
      </c>
      <c r="K768">
        <v>15.928528677310601</v>
      </c>
      <c r="L768">
        <v>36.115524618888898</v>
      </c>
      <c r="M768">
        <v>19.017364567380898</v>
      </c>
      <c r="N768">
        <v>45.429528161220503</v>
      </c>
      <c r="O768">
        <v>30.7862197396902</v>
      </c>
      <c r="P768">
        <v>-2.5848615733424701E-2</v>
      </c>
      <c r="Q768">
        <v>306.10092570006799</v>
      </c>
    </row>
    <row r="769" spans="1:17" x14ac:dyDescent="0.25">
      <c r="A769" t="s">
        <v>124</v>
      </c>
      <c r="B769">
        <v>2007</v>
      </c>
      <c r="C769" t="s">
        <v>100</v>
      </c>
      <c r="D769" t="s">
        <v>105</v>
      </c>
      <c r="E769">
        <v>200.614743393445</v>
      </c>
      <c r="F769">
        <v>14.440945504922199</v>
      </c>
      <c r="G769">
        <v>17.887646367427202</v>
      </c>
      <c r="H769">
        <v>16.3486868317109</v>
      </c>
      <c r="I769">
        <v>0.69041696310150702</v>
      </c>
      <c r="J769">
        <v>10.7030663581096</v>
      </c>
      <c r="K769">
        <v>11.778517693901399</v>
      </c>
      <c r="L769">
        <v>17.582753089174101</v>
      </c>
      <c r="M769">
        <v>17.299698905143401</v>
      </c>
      <c r="N769">
        <v>30.994946163447999</v>
      </c>
      <c r="O769">
        <v>31.2044148959856</v>
      </c>
      <c r="P769">
        <v>30.8448278072858</v>
      </c>
      <c r="Q769">
        <v>0.83882281323545005</v>
      </c>
    </row>
    <row r="770" spans="1:17" x14ac:dyDescent="0.25">
      <c r="A770" t="s">
        <v>124</v>
      </c>
      <c r="B770">
        <v>2007</v>
      </c>
      <c r="C770" t="s">
        <v>100</v>
      </c>
      <c r="D770" t="s">
        <v>106</v>
      </c>
      <c r="E770">
        <v>60.507761644996599</v>
      </c>
      <c r="F770">
        <v>670.52131848773695</v>
      </c>
      <c r="G770">
        <v>60.415646791864098</v>
      </c>
      <c r="H770">
        <v>43.850414593051497</v>
      </c>
      <c r="I770">
        <v>45.971570592566799</v>
      </c>
      <c r="J770">
        <v>65.428467230419102</v>
      </c>
      <c r="K770">
        <v>44.556245708924401</v>
      </c>
      <c r="L770">
        <v>65.626827640396499</v>
      </c>
      <c r="M770">
        <v>46.341305190705</v>
      </c>
      <c r="N770">
        <v>60.537313696816497</v>
      </c>
      <c r="O770">
        <v>68.422683747913496</v>
      </c>
      <c r="P770">
        <v>47.052673633373303</v>
      </c>
      <c r="Q770">
        <v>61.8104080167099</v>
      </c>
    </row>
    <row r="771" spans="1:17" x14ac:dyDescent="0.25">
      <c r="A771" t="s">
        <v>124</v>
      </c>
      <c r="B771">
        <v>2007</v>
      </c>
      <c r="C771" t="s">
        <v>100</v>
      </c>
      <c r="D771" t="s">
        <v>107</v>
      </c>
      <c r="E771">
        <v>16.2937540659033</v>
      </c>
      <c r="F771">
        <v>5.3520851604222903</v>
      </c>
      <c r="G771">
        <v>200.69118348275001</v>
      </c>
      <c r="H771">
        <v>10.875536903391801</v>
      </c>
      <c r="I771">
        <v>11.556963541901499</v>
      </c>
      <c r="J771">
        <v>8.9442996078158892</v>
      </c>
      <c r="K771">
        <v>16.992852404495601</v>
      </c>
      <c r="L771">
        <v>16.394857155502201</v>
      </c>
      <c r="M771">
        <v>29.518038450629</v>
      </c>
      <c r="N771">
        <v>30.747604125606099</v>
      </c>
      <c r="O771">
        <v>20.924780131402098</v>
      </c>
      <c r="P771">
        <v>26.5087398652731</v>
      </c>
      <c r="Q771">
        <v>6.5816720704077696</v>
      </c>
    </row>
    <row r="772" spans="1:17" x14ac:dyDescent="0.25">
      <c r="A772" t="s">
        <v>124</v>
      </c>
      <c r="B772">
        <v>2007</v>
      </c>
      <c r="C772" t="s">
        <v>100</v>
      </c>
      <c r="D772" t="s">
        <v>108</v>
      </c>
      <c r="E772">
        <v>16.0616906170672</v>
      </c>
      <c r="F772">
        <v>1.9157272224997499</v>
      </c>
      <c r="G772">
        <v>1.7362821274723499</v>
      </c>
      <c r="H772">
        <v>89.765571880094299</v>
      </c>
      <c r="I772">
        <v>16.562253123061002</v>
      </c>
      <c r="J772">
        <v>1.01869649961842</v>
      </c>
      <c r="K772">
        <v>15.899699203064401</v>
      </c>
      <c r="L772">
        <v>1.48194300981046</v>
      </c>
      <c r="M772">
        <v>15.6045354347009</v>
      </c>
      <c r="N772">
        <v>2.3834796136549001</v>
      </c>
      <c r="O772">
        <v>16.022531414777401</v>
      </c>
      <c r="P772">
        <v>0.251946627741648</v>
      </c>
      <c r="Q772">
        <v>0.82678698662597105</v>
      </c>
    </row>
    <row r="773" spans="1:17" x14ac:dyDescent="0.25">
      <c r="A773" t="s">
        <v>124</v>
      </c>
      <c r="B773">
        <v>2007</v>
      </c>
      <c r="C773" t="s">
        <v>100</v>
      </c>
      <c r="D773" t="s">
        <v>109</v>
      </c>
      <c r="E773">
        <v>148.405456542271</v>
      </c>
      <c r="F773">
        <v>197.430160534381</v>
      </c>
      <c r="G773">
        <v>198.24420786795201</v>
      </c>
      <c r="H773">
        <v>230.84629874941299</v>
      </c>
      <c r="I773">
        <v>2429.7071622027402</v>
      </c>
      <c r="J773">
        <v>328.83435569850201</v>
      </c>
      <c r="K773">
        <v>254.51928314137899</v>
      </c>
      <c r="L773">
        <v>270.09210867489901</v>
      </c>
      <c r="M773">
        <v>195.889858533975</v>
      </c>
      <c r="N773">
        <v>111.92255893209099</v>
      </c>
      <c r="O773">
        <v>148.57016580809801</v>
      </c>
      <c r="P773">
        <v>150.28346146919799</v>
      </c>
      <c r="Q773">
        <v>194.669246250578</v>
      </c>
    </row>
    <row r="774" spans="1:17" x14ac:dyDescent="0.25">
      <c r="A774" t="s">
        <v>124</v>
      </c>
      <c r="B774">
        <v>2007</v>
      </c>
      <c r="C774" t="s">
        <v>110</v>
      </c>
      <c r="D774" t="s">
        <v>111</v>
      </c>
      <c r="E774">
        <v>220.35091036209599</v>
      </c>
      <c r="F774">
        <v>245.62365893607401</v>
      </c>
      <c r="G774">
        <v>211.886079408482</v>
      </c>
      <c r="H774">
        <v>252.036184414801</v>
      </c>
      <c r="I774">
        <v>290.048384166407</v>
      </c>
      <c r="J774">
        <v>2811.1683419265801</v>
      </c>
      <c r="K774">
        <v>193.94268568952799</v>
      </c>
      <c r="L774">
        <v>168.98840646622</v>
      </c>
      <c r="M774">
        <v>297.88056125124302</v>
      </c>
      <c r="N774">
        <v>218.56171869750301</v>
      </c>
      <c r="O774">
        <v>246.18706033499799</v>
      </c>
      <c r="P774">
        <v>223.678844824886</v>
      </c>
      <c r="Q774">
        <v>241.98384737433901</v>
      </c>
    </row>
    <row r="775" spans="1:17" x14ac:dyDescent="0.25">
      <c r="A775" t="s">
        <v>124</v>
      </c>
      <c r="B775">
        <v>2007</v>
      </c>
      <c r="C775" t="s">
        <v>110</v>
      </c>
      <c r="D775" t="s">
        <v>112</v>
      </c>
      <c r="E775">
        <v>25.487603059959898</v>
      </c>
      <c r="F775">
        <v>19.913487931025799</v>
      </c>
      <c r="G775">
        <v>15.378156918975501</v>
      </c>
      <c r="H775">
        <v>6.04161040898249</v>
      </c>
      <c r="I775">
        <v>7.50970700202984</v>
      </c>
      <c r="J775">
        <v>7.2515971724911301</v>
      </c>
      <c r="K775">
        <v>175.98057596101799</v>
      </c>
      <c r="L775">
        <v>13.008019540073599</v>
      </c>
      <c r="M775">
        <v>20.016716249346501</v>
      </c>
      <c r="N775">
        <v>22.013166572092199</v>
      </c>
      <c r="O775">
        <v>18.957508750379901</v>
      </c>
      <c r="P775">
        <v>10.3550243717886</v>
      </c>
      <c r="Q775">
        <v>10.0479779838724</v>
      </c>
    </row>
    <row r="776" spans="1:17" x14ac:dyDescent="0.25">
      <c r="A776" t="s">
        <v>124</v>
      </c>
      <c r="B776">
        <v>2007</v>
      </c>
      <c r="C776" t="s">
        <v>110</v>
      </c>
      <c r="D776" t="s">
        <v>113</v>
      </c>
      <c r="E776">
        <v>117.130916233224</v>
      </c>
      <c r="F776">
        <v>97.253262060765607</v>
      </c>
      <c r="G776">
        <v>100.631830644347</v>
      </c>
      <c r="H776">
        <v>124.36678435577601</v>
      </c>
      <c r="I776">
        <v>137.83162696932999</v>
      </c>
      <c r="J776">
        <v>129.89866309311401</v>
      </c>
      <c r="K776">
        <v>134.75803387820301</v>
      </c>
      <c r="L776">
        <v>1391.1784528049</v>
      </c>
      <c r="M776">
        <v>106.47333600688501</v>
      </c>
      <c r="N776">
        <v>108.847020100153</v>
      </c>
      <c r="O776">
        <v>112.59798577637</v>
      </c>
      <c r="P776">
        <v>113.080721809734</v>
      </c>
      <c r="Q776">
        <v>108.308271877002</v>
      </c>
    </row>
    <row r="777" spans="1:17" x14ac:dyDescent="0.25">
      <c r="A777" t="s">
        <v>124</v>
      </c>
      <c r="B777">
        <v>2007</v>
      </c>
      <c r="C777" t="s">
        <v>110</v>
      </c>
      <c r="D777" t="s">
        <v>114</v>
      </c>
      <c r="E777">
        <v>967.86410104946196</v>
      </c>
      <c r="F777">
        <v>936.05279078369199</v>
      </c>
      <c r="G777">
        <v>887.74551456670702</v>
      </c>
      <c r="H777">
        <v>916.180622127378</v>
      </c>
      <c r="I777">
        <v>817.058608164779</v>
      </c>
      <c r="J777">
        <v>847.72538937753598</v>
      </c>
      <c r="K777">
        <v>767.98929931341604</v>
      </c>
      <c r="L777">
        <v>814.73203732706304</v>
      </c>
      <c r="M777">
        <v>10708.234581410699</v>
      </c>
      <c r="N777">
        <v>718.58116120492298</v>
      </c>
      <c r="O777">
        <v>902.03984708768803</v>
      </c>
      <c r="P777">
        <v>1051.9430161151299</v>
      </c>
      <c r="Q777">
        <v>1080.3221942928999</v>
      </c>
    </row>
    <row r="778" spans="1:17" x14ac:dyDescent="0.25">
      <c r="A778" t="s">
        <v>124</v>
      </c>
      <c r="B778">
        <v>2007</v>
      </c>
      <c r="C778" t="s">
        <v>115</v>
      </c>
      <c r="D778" t="s">
        <v>116</v>
      </c>
      <c r="E778">
        <v>368.56921810376599</v>
      </c>
      <c r="F778">
        <v>334.25823495843701</v>
      </c>
      <c r="G778">
        <v>363.29635838266103</v>
      </c>
      <c r="H778">
        <v>358.24188140576899</v>
      </c>
      <c r="I778">
        <v>309.70973630116703</v>
      </c>
      <c r="J778">
        <v>335.42498205061798</v>
      </c>
      <c r="K778">
        <v>422.67619955570899</v>
      </c>
      <c r="L778">
        <v>368.40172625635199</v>
      </c>
      <c r="M778">
        <v>523.17574346382105</v>
      </c>
      <c r="N778">
        <v>4764.30526730373</v>
      </c>
      <c r="O778">
        <v>417.76648776790603</v>
      </c>
      <c r="P778">
        <v>435.20732690334398</v>
      </c>
      <c r="Q778">
        <v>527.57737215418501</v>
      </c>
    </row>
    <row r="779" spans="1:17" x14ac:dyDescent="0.25">
      <c r="A779" t="s">
        <v>124</v>
      </c>
      <c r="B779">
        <v>2007</v>
      </c>
      <c r="C779" t="s">
        <v>115</v>
      </c>
      <c r="D779" t="s">
        <v>117</v>
      </c>
      <c r="E779">
        <v>88.564462229709903</v>
      </c>
      <c r="F779">
        <v>76.236347157221999</v>
      </c>
      <c r="G779">
        <v>49.656867828534097</v>
      </c>
      <c r="H779">
        <v>60.616539369189802</v>
      </c>
      <c r="I779">
        <v>54.671759751620002</v>
      </c>
      <c r="J779">
        <v>62.802144426444599</v>
      </c>
      <c r="K779">
        <v>53.734104592750697</v>
      </c>
      <c r="L779">
        <v>98.446880737982099</v>
      </c>
      <c r="M779">
        <v>75.239261764126695</v>
      </c>
      <c r="N779">
        <v>86.932955674990097</v>
      </c>
      <c r="O779">
        <v>883.59730618270305</v>
      </c>
      <c r="P779">
        <v>91.119871955341793</v>
      </c>
      <c r="Q779">
        <v>85.576110694791396</v>
      </c>
    </row>
    <row r="780" spans="1:17" x14ac:dyDescent="0.25">
      <c r="A780" t="s">
        <v>124</v>
      </c>
      <c r="B780">
        <v>2007</v>
      </c>
      <c r="C780" t="s">
        <v>115</v>
      </c>
      <c r="D780" t="s">
        <v>118</v>
      </c>
      <c r="E780">
        <v>660.33001950522998</v>
      </c>
      <c r="F780">
        <v>648.96478798664202</v>
      </c>
      <c r="G780">
        <v>198.08642790875899</v>
      </c>
      <c r="H780">
        <v>117.01318089918099</v>
      </c>
      <c r="I780">
        <v>79.260355394707204</v>
      </c>
      <c r="J780">
        <v>181.08482450472599</v>
      </c>
      <c r="K780">
        <v>162.25604866376801</v>
      </c>
      <c r="L780">
        <v>397.79385095765599</v>
      </c>
      <c r="M780">
        <v>512.92482623982403</v>
      </c>
      <c r="N780">
        <v>539.32091772967897</v>
      </c>
      <c r="O780">
        <v>752.05172695664805</v>
      </c>
      <c r="P780">
        <v>5229.0761190315097</v>
      </c>
      <c r="Q780">
        <v>979.98915228468798</v>
      </c>
    </row>
    <row r="781" spans="1:17" x14ac:dyDescent="0.25">
      <c r="A781" t="s">
        <v>124</v>
      </c>
      <c r="B781">
        <v>2007</v>
      </c>
      <c r="C781" t="s">
        <v>119</v>
      </c>
      <c r="D781" t="s">
        <v>120</v>
      </c>
      <c r="E781">
        <v>352.45520114886898</v>
      </c>
      <c r="F781">
        <v>380.76980539100299</v>
      </c>
      <c r="G781">
        <v>247.819273047275</v>
      </c>
      <c r="H781">
        <v>221.69304579012299</v>
      </c>
      <c r="I781">
        <v>202.65963799694001</v>
      </c>
      <c r="J781">
        <v>149.542067547421</v>
      </c>
      <c r="K781">
        <v>190.667219872922</v>
      </c>
      <c r="L781">
        <v>151.49912210173801</v>
      </c>
      <c r="M781">
        <v>323.21711357304798</v>
      </c>
      <c r="N781">
        <v>0.80524491236379203</v>
      </c>
      <c r="O781">
        <v>356.89112498611797</v>
      </c>
      <c r="P781">
        <v>206.50422846383699</v>
      </c>
      <c r="Q781">
        <v>2784.5230848316601</v>
      </c>
    </row>
    <row r="782" spans="1:17" x14ac:dyDescent="0.25">
      <c r="A782" t="s">
        <v>124</v>
      </c>
      <c r="B782">
        <v>2007</v>
      </c>
      <c r="C782" t="s">
        <v>119</v>
      </c>
      <c r="D782" t="s">
        <v>121</v>
      </c>
      <c r="E782">
        <v>7651.3702720890296</v>
      </c>
      <c r="F782">
        <v>967.22023490183801</v>
      </c>
      <c r="G782">
        <v>854.57245729283295</v>
      </c>
      <c r="H782">
        <v>863.10795835773297</v>
      </c>
      <c r="I782">
        <v>567.10002109356799</v>
      </c>
      <c r="J782">
        <v>640.27434536962005</v>
      </c>
      <c r="K782">
        <v>489.61568214510999</v>
      </c>
      <c r="L782">
        <v>433.55211546527698</v>
      </c>
      <c r="M782">
        <v>445.83102800747599</v>
      </c>
      <c r="N782">
        <v>374.13804159910001</v>
      </c>
      <c r="O782">
        <v>440.47852559383898</v>
      </c>
      <c r="P782">
        <v>583.06851824175396</v>
      </c>
      <c r="Q782">
        <v>992.41134402088198</v>
      </c>
    </row>
    <row r="783" spans="1:17" x14ac:dyDescent="0.25">
      <c r="A783" t="s">
        <v>124</v>
      </c>
      <c r="B783">
        <v>2007</v>
      </c>
      <c r="C783" t="s">
        <v>119</v>
      </c>
      <c r="D783" t="s">
        <v>122</v>
      </c>
      <c r="E783">
        <v>358.36521759425801</v>
      </c>
      <c r="F783">
        <v>3980.0160457025599</v>
      </c>
      <c r="G783">
        <v>519.16657084789495</v>
      </c>
      <c r="H783">
        <v>370.11296688144802</v>
      </c>
      <c r="I783">
        <v>407.23525421469202</v>
      </c>
      <c r="J783">
        <v>287.57363907389401</v>
      </c>
      <c r="K783">
        <v>387.717569510484</v>
      </c>
      <c r="L783">
        <v>264.61137635967299</v>
      </c>
      <c r="M783">
        <v>218.53548954728001</v>
      </c>
      <c r="N783">
        <v>309.76961104077799</v>
      </c>
      <c r="O783">
        <v>286.53586458676398</v>
      </c>
      <c r="P783">
        <v>264.56897179130698</v>
      </c>
      <c r="Q783">
        <v>305.82351425409098</v>
      </c>
    </row>
    <row r="784" spans="1:17" x14ac:dyDescent="0.25">
      <c r="A784" t="s">
        <v>124</v>
      </c>
      <c r="B784">
        <v>2007</v>
      </c>
      <c r="C784" t="s">
        <v>119</v>
      </c>
      <c r="D784" t="s">
        <v>123</v>
      </c>
      <c r="E784">
        <v>37.154804268298101</v>
      </c>
      <c r="F784">
        <v>21.034299186497901</v>
      </c>
      <c r="G784">
        <v>481.66255896127001</v>
      </c>
      <c r="H784">
        <v>42.998058547395701</v>
      </c>
      <c r="I784">
        <v>29.075824115477101</v>
      </c>
      <c r="J784">
        <v>41.313634087688797</v>
      </c>
      <c r="K784">
        <v>34.925931040468498</v>
      </c>
      <c r="L784">
        <v>58.346075416800403</v>
      </c>
      <c r="M784">
        <v>27.3357945986685</v>
      </c>
      <c r="N784">
        <v>50.332303156863603</v>
      </c>
      <c r="O784">
        <v>43.0139260744116</v>
      </c>
      <c r="P784">
        <v>37.3455685968027</v>
      </c>
      <c r="Q784">
        <v>58.786339871897397</v>
      </c>
    </row>
    <row r="785" spans="1:17" x14ac:dyDescent="0.25">
      <c r="A785" t="s">
        <v>124</v>
      </c>
      <c r="B785">
        <v>2008</v>
      </c>
      <c r="C785" t="s">
        <v>92</v>
      </c>
      <c r="D785" t="s">
        <v>93</v>
      </c>
      <c r="E785">
        <v>80.349361448023998</v>
      </c>
      <c r="F785">
        <v>17.018891095563699</v>
      </c>
      <c r="G785">
        <v>97.032451052300104</v>
      </c>
      <c r="H785">
        <v>795.59482432374102</v>
      </c>
      <c r="I785">
        <v>66.750582880779902</v>
      </c>
      <c r="J785">
        <v>24.407540911042901</v>
      </c>
      <c r="K785">
        <v>83.131702481245497</v>
      </c>
      <c r="L785">
        <v>57.639742091872499</v>
      </c>
      <c r="M785">
        <v>57.555973360482199</v>
      </c>
      <c r="N785">
        <v>69.4310758315318</v>
      </c>
      <c r="O785">
        <v>114.37526211223</v>
      </c>
      <c r="P785">
        <v>3.78097437078877</v>
      </c>
      <c r="Q785">
        <v>124.121266687879</v>
      </c>
    </row>
    <row r="786" spans="1:17" x14ac:dyDescent="0.25">
      <c r="A786" t="s">
        <v>124</v>
      </c>
      <c r="B786">
        <v>2008</v>
      </c>
      <c r="C786" t="s">
        <v>92</v>
      </c>
      <c r="D786" t="s">
        <v>94</v>
      </c>
      <c r="E786">
        <v>150.23589122102501</v>
      </c>
      <c r="F786">
        <v>60.197401394137998</v>
      </c>
      <c r="G786">
        <v>60.314152095064799</v>
      </c>
      <c r="H786">
        <v>91.777340792753506</v>
      </c>
      <c r="I786">
        <v>859.58103677406598</v>
      </c>
      <c r="J786">
        <v>118.31596450342801</v>
      </c>
      <c r="K786">
        <v>31.068584938838001</v>
      </c>
      <c r="L786">
        <v>60.2608485736936</v>
      </c>
      <c r="M786">
        <v>30.242546852891898</v>
      </c>
      <c r="N786">
        <v>90.706405166718795</v>
      </c>
      <c r="O786">
        <v>60.3412835695474</v>
      </c>
      <c r="P786">
        <v>76.080331232689403</v>
      </c>
      <c r="Q786">
        <v>30.040286433277501</v>
      </c>
    </row>
    <row r="787" spans="1:17" x14ac:dyDescent="0.25">
      <c r="A787" t="s">
        <v>124</v>
      </c>
      <c r="B787">
        <v>2008</v>
      </c>
      <c r="C787" t="s">
        <v>92</v>
      </c>
      <c r="D787" t="s">
        <v>95</v>
      </c>
      <c r="E787">
        <v>98.463615536952105</v>
      </c>
      <c r="F787">
        <v>166.67309403930099</v>
      </c>
      <c r="G787">
        <v>250.25289796439</v>
      </c>
      <c r="H787">
        <v>111.05381579097801</v>
      </c>
      <c r="I787">
        <v>142.589405654563</v>
      </c>
      <c r="J787">
        <v>1454.64457901068</v>
      </c>
      <c r="K787">
        <v>19.723019072363801</v>
      </c>
      <c r="L787">
        <v>107.444527618357</v>
      </c>
      <c r="M787">
        <v>100.921646113281</v>
      </c>
      <c r="N787">
        <v>79.172954885546005</v>
      </c>
      <c r="O787">
        <v>110.58365980238599</v>
      </c>
      <c r="P787">
        <v>141.266618505124</v>
      </c>
      <c r="Q787">
        <v>126.499324027436</v>
      </c>
    </row>
    <row r="788" spans="1:17" x14ac:dyDescent="0.25">
      <c r="A788" t="s">
        <v>124</v>
      </c>
      <c r="B788">
        <v>2008</v>
      </c>
      <c r="C788" t="s">
        <v>92</v>
      </c>
      <c r="D788" t="s">
        <v>96</v>
      </c>
      <c r="E788">
        <v>127.864748462064</v>
      </c>
      <c r="F788">
        <v>48.191483882670603</v>
      </c>
      <c r="G788">
        <v>81.298614086694599</v>
      </c>
      <c r="H788">
        <v>60.628260808296602</v>
      </c>
      <c r="I788">
        <v>61.419871945235002</v>
      </c>
      <c r="J788">
        <v>44.652085938951302</v>
      </c>
      <c r="K788">
        <v>608.24000421514495</v>
      </c>
      <c r="L788">
        <v>39.520912839459697</v>
      </c>
      <c r="M788">
        <v>11.368724021830699</v>
      </c>
      <c r="N788">
        <v>44.312677482439298</v>
      </c>
      <c r="O788">
        <v>36.533603425885801</v>
      </c>
      <c r="P788">
        <v>38.287163787444698</v>
      </c>
      <c r="Q788">
        <v>14.161857534172899</v>
      </c>
    </row>
    <row r="789" spans="1:17" x14ac:dyDescent="0.25">
      <c r="A789" t="s">
        <v>124</v>
      </c>
      <c r="B789">
        <v>2008</v>
      </c>
      <c r="C789" t="s">
        <v>92</v>
      </c>
      <c r="D789" t="s">
        <v>97</v>
      </c>
      <c r="E789">
        <v>339.20977419138097</v>
      </c>
      <c r="F789">
        <v>385.57297987798398</v>
      </c>
      <c r="G789">
        <v>374.60427480483401</v>
      </c>
      <c r="H789">
        <v>413.39989575123099</v>
      </c>
      <c r="I789">
        <v>464.26242096572503</v>
      </c>
      <c r="J789">
        <v>363.11366881234801</v>
      </c>
      <c r="K789">
        <v>365.71007231573702</v>
      </c>
      <c r="L789">
        <v>4286.7594672896803</v>
      </c>
      <c r="M789">
        <v>301.68311240851398</v>
      </c>
      <c r="N789">
        <v>218.312882381349</v>
      </c>
      <c r="O789">
        <v>362.92837565023001</v>
      </c>
      <c r="P789">
        <v>402.044007180736</v>
      </c>
      <c r="Q789">
        <v>295.91800294960899</v>
      </c>
    </row>
    <row r="790" spans="1:17" x14ac:dyDescent="0.25">
      <c r="A790" t="s">
        <v>124</v>
      </c>
      <c r="B790">
        <v>2008</v>
      </c>
      <c r="C790" t="s">
        <v>92</v>
      </c>
      <c r="D790" t="s">
        <v>98</v>
      </c>
      <c r="E790">
        <v>45.912670221012199</v>
      </c>
      <c r="F790">
        <v>30.3357230294333</v>
      </c>
      <c r="G790">
        <v>24.190518025905501</v>
      </c>
      <c r="H790">
        <v>50.125003651995897</v>
      </c>
      <c r="I790">
        <v>21.921876318160301</v>
      </c>
      <c r="J790">
        <v>46.438922252123703</v>
      </c>
      <c r="K790">
        <v>41.1752860322649</v>
      </c>
      <c r="L790">
        <v>40.104652741916901</v>
      </c>
      <c r="M790">
        <v>405.21041442015098</v>
      </c>
      <c r="N790">
        <v>31.3590907545215</v>
      </c>
      <c r="O790">
        <v>29.792612393809002</v>
      </c>
      <c r="P790">
        <v>27.756879306070001</v>
      </c>
      <c r="Q790">
        <v>16.097179692937502</v>
      </c>
    </row>
    <row r="791" spans="1:17" x14ac:dyDescent="0.25">
      <c r="A791" t="s">
        <v>124</v>
      </c>
      <c r="B791">
        <v>2008</v>
      </c>
      <c r="C791" t="s">
        <v>92</v>
      </c>
      <c r="D791" t="s">
        <v>99</v>
      </c>
      <c r="E791">
        <v>86.807048152441993</v>
      </c>
      <c r="F791">
        <v>101.941427661829</v>
      </c>
      <c r="G791">
        <v>144.656917823009</v>
      </c>
      <c r="H791">
        <v>173.80555004432301</v>
      </c>
      <c r="I791">
        <v>106.46625457276799</v>
      </c>
      <c r="J791">
        <v>108.90322089486099</v>
      </c>
      <c r="K791">
        <v>85.323168422306495</v>
      </c>
      <c r="L791">
        <v>165.92247571941701</v>
      </c>
      <c r="M791">
        <v>155.177590344679</v>
      </c>
      <c r="N791">
        <v>1560.88091650198</v>
      </c>
      <c r="O791">
        <v>150.934960425702</v>
      </c>
      <c r="P791">
        <v>141.01428591556399</v>
      </c>
      <c r="Q791">
        <v>139.92801652508399</v>
      </c>
    </row>
    <row r="792" spans="1:17" x14ac:dyDescent="0.25">
      <c r="A792" t="s">
        <v>124</v>
      </c>
      <c r="B792">
        <v>2008</v>
      </c>
      <c r="C792" t="s">
        <v>100</v>
      </c>
      <c r="D792" t="s">
        <v>101</v>
      </c>
      <c r="E792">
        <v>45.809597552244803</v>
      </c>
      <c r="F792">
        <v>26.692384829895001</v>
      </c>
      <c r="G792">
        <v>85.486864495600202</v>
      </c>
      <c r="H792">
        <v>62.209406419777203</v>
      </c>
      <c r="I792">
        <v>96.841681360961502</v>
      </c>
      <c r="J792">
        <v>83.038436140547702</v>
      </c>
      <c r="K792">
        <v>107.62202028758399</v>
      </c>
      <c r="L792">
        <v>76.059261787946596</v>
      </c>
      <c r="M792">
        <v>64.948755470372603</v>
      </c>
      <c r="N792">
        <v>110.01939850122299</v>
      </c>
      <c r="O792">
        <v>932.02359987657496</v>
      </c>
      <c r="P792">
        <v>72.758051177593302</v>
      </c>
      <c r="Q792">
        <v>100.53774185283</v>
      </c>
    </row>
    <row r="793" spans="1:17" x14ac:dyDescent="0.25">
      <c r="A793" t="s">
        <v>124</v>
      </c>
      <c r="B793">
        <v>2008</v>
      </c>
      <c r="C793" t="s">
        <v>100</v>
      </c>
      <c r="D793" t="s">
        <v>102</v>
      </c>
      <c r="E793">
        <v>64.622005506531494</v>
      </c>
      <c r="F793">
        <v>68.454257039114296</v>
      </c>
      <c r="G793">
        <v>80.277350043906097</v>
      </c>
      <c r="H793">
        <v>64.492340727960993</v>
      </c>
      <c r="I793">
        <v>76.700538524935297</v>
      </c>
      <c r="J793">
        <v>57.209768027261298</v>
      </c>
      <c r="K793">
        <v>79.012196716426899</v>
      </c>
      <c r="L793">
        <v>51.211289670354297</v>
      </c>
      <c r="M793">
        <v>69.612043131527003</v>
      </c>
      <c r="N793">
        <v>70.639262700304698</v>
      </c>
      <c r="O793">
        <v>80.172161923059306</v>
      </c>
      <c r="P793">
        <v>822.45973678691905</v>
      </c>
      <c r="Q793">
        <v>60.056522775537601</v>
      </c>
    </row>
    <row r="794" spans="1:17" x14ac:dyDescent="0.25">
      <c r="A794" t="s">
        <v>124</v>
      </c>
      <c r="B794">
        <v>2008</v>
      </c>
      <c r="C794" t="s">
        <v>100</v>
      </c>
      <c r="D794" t="s">
        <v>103</v>
      </c>
      <c r="E794">
        <v>65.346480156758105</v>
      </c>
      <c r="F794">
        <v>39.1970739256328</v>
      </c>
      <c r="G794">
        <v>37.0592904527728</v>
      </c>
      <c r="H794">
        <v>60.416173707172597</v>
      </c>
      <c r="I794">
        <v>60.329311302906198</v>
      </c>
      <c r="J794">
        <v>54.788895410263201</v>
      </c>
      <c r="K794">
        <v>91.810953010973407</v>
      </c>
      <c r="L794">
        <v>67.607330201462204</v>
      </c>
      <c r="M794">
        <v>73.547277063757306</v>
      </c>
      <c r="N794">
        <v>87.270907317304406</v>
      </c>
      <c r="O794">
        <v>49.807105166668997</v>
      </c>
      <c r="P794">
        <v>75.169869972713499</v>
      </c>
      <c r="Q794">
        <v>762.35066768838601</v>
      </c>
    </row>
    <row r="795" spans="1:17" x14ac:dyDescent="0.25">
      <c r="A795" t="s">
        <v>124</v>
      </c>
      <c r="B795">
        <v>2008</v>
      </c>
      <c r="C795" t="s">
        <v>100</v>
      </c>
      <c r="D795" t="s">
        <v>104</v>
      </c>
      <c r="E795">
        <v>363.02797345163401</v>
      </c>
      <c r="F795">
        <v>15.691056198394699</v>
      </c>
      <c r="G795">
        <v>43.197365240422201</v>
      </c>
      <c r="H795">
        <v>-2.89588230806392</v>
      </c>
      <c r="I795">
        <v>58.8645229489371</v>
      </c>
      <c r="J795">
        <v>-16.748753979613699</v>
      </c>
      <c r="K795">
        <v>52.629244848089002</v>
      </c>
      <c r="L795">
        <v>50.675985576630097</v>
      </c>
      <c r="M795">
        <v>40.543726008795403</v>
      </c>
      <c r="N795">
        <v>33.7727683831747</v>
      </c>
      <c r="O795">
        <v>26.912201584582199</v>
      </c>
      <c r="P795">
        <v>30.6058469608653</v>
      </c>
      <c r="Q795">
        <v>29.779891989420999</v>
      </c>
    </row>
    <row r="796" spans="1:17" x14ac:dyDescent="0.25">
      <c r="A796" t="s">
        <v>124</v>
      </c>
      <c r="B796">
        <v>2008</v>
      </c>
      <c r="C796" t="s">
        <v>100</v>
      </c>
      <c r="D796" t="s">
        <v>105</v>
      </c>
      <c r="E796">
        <v>10.500070799983201</v>
      </c>
      <c r="F796">
        <v>145.766296976452</v>
      </c>
      <c r="G796">
        <v>18.129009234129001</v>
      </c>
      <c r="H796">
        <v>16.180740693486101</v>
      </c>
      <c r="I796">
        <v>1.3649542640811201</v>
      </c>
      <c r="J796">
        <v>16.169828935435401</v>
      </c>
      <c r="K796">
        <v>1.4156136026289701</v>
      </c>
      <c r="L796">
        <v>16.893437408270199</v>
      </c>
      <c r="M796">
        <v>16.834889035277399</v>
      </c>
      <c r="N796">
        <v>11.633272793493401</v>
      </c>
      <c r="O796">
        <v>11.284854440885001</v>
      </c>
      <c r="P796">
        <v>13.835652154505199</v>
      </c>
      <c r="Q796">
        <v>11.5239736142772</v>
      </c>
    </row>
    <row r="797" spans="1:17" x14ac:dyDescent="0.25">
      <c r="A797" t="s">
        <v>124</v>
      </c>
      <c r="B797">
        <v>2008</v>
      </c>
      <c r="C797" t="s">
        <v>100</v>
      </c>
      <c r="D797" t="s">
        <v>106</v>
      </c>
      <c r="E797">
        <v>63.776046808214701</v>
      </c>
      <c r="F797">
        <v>55.285002302402503</v>
      </c>
      <c r="G797">
        <v>768.22104557937701</v>
      </c>
      <c r="H797">
        <v>58.906219860865001</v>
      </c>
      <c r="I797">
        <v>58.561701317332698</v>
      </c>
      <c r="J797">
        <v>44.682594462802697</v>
      </c>
      <c r="K797">
        <v>41.994193910493003</v>
      </c>
      <c r="L797">
        <v>87.081158862915998</v>
      </c>
      <c r="M797">
        <v>56.677488963804599</v>
      </c>
      <c r="N797">
        <v>71.488683118159798</v>
      </c>
      <c r="O797">
        <v>69.077019765225401</v>
      </c>
      <c r="P797">
        <v>85.050017823853196</v>
      </c>
      <c r="Q797">
        <v>75.640918383307607</v>
      </c>
    </row>
    <row r="798" spans="1:17" x14ac:dyDescent="0.25">
      <c r="A798" t="s">
        <v>124</v>
      </c>
      <c r="B798">
        <v>2008</v>
      </c>
      <c r="C798" t="s">
        <v>100</v>
      </c>
      <c r="D798" t="s">
        <v>107</v>
      </c>
      <c r="E798">
        <v>13.103655451229301</v>
      </c>
      <c r="F798">
        <v>17.959979319662501</v>
      </c>
      <c r="G798">
        <v>13.756075018282001</v>
      </c>
      <c r="H798">
        <v>235.78534167003301</v>
      </c>
      <c r="I798">
        <v>11.2330172392621</v>
      </c>
      <c r="J798">
        <v>26.2177223052777</v>
      </c>
      <c r="K798">
        <v>6.2349717740008401</v>
      </c>
      <c r="L798">
        <v>20.783833061576701</v>
      </c>
      <c r="M798">
        <v>11.596618408780801</v>
      </c>
      <c r="N798">
        <v>33.083438718023302</v>
      </c>
      <c r="O798">
        <v>22.843891279172201</v>
      </c>
      <c r="P798">
        <v>34.925277469786998</v>
      </c>
      <c r="Q798">
        <v>24.046861624978799</v>
      </c>
    </row>
    <row r="799" spans="1:17" x14ac:dyDescent="0.25">
      <c r="A799" t="s">
        <v>124</v>
      </c>
      <c r="B799">
        <v>2008</v>
      </c>
      <c r="C799" t="s">
        <v>100</v>
      </c>
      <c r="D799" t="s">
        <v>108</v>
      </c>
      <c r="E799">
        <v>18.010436467030701</v>
      </c>
      <c r="F799">
        <v>4.2778714283108998</v>
      </c>
      <c r="G799">
        <v>17.345699981397001</v>
      </c>
      <c r="H799">
        <v>3.6089536573177501</v>
      </c>
      <c r="I799">
        <v>92.2974848273508</v>
      </c>
      <c r="J799">
        <v>15.436400634691401</v>
      </c>
      <c r="K799">
        <v>1.3654062518313499</v>
      </c>
      <c r="L799">
        <v>0.140562351130299</v>
      </c>
      <c r="M799">
        <v>0.85684543441706795</v>
      </c>
      <c r="N799">
        <v>2.6466439882448598</v>
      </c>
      <c r="O799">
        <v>17.105538076982501</v>
      </c>
      <c r="P799">
        <v>5.9546350636576104</v>
      </c>
      <c r="Q799">
        <v>5.5484914923393402</v>
      </c>
    </row>
    <row r="800" spans="1:17" x14ac:dyDescent="0.25">
      <c r="A800" t="s">
        <v>124</v>
      </c>
      <c r="B800">
        <v>2008</v>
      </c>
      <c r="C800" t="s">
        <v>100</v>
      </c>
      <c r="D800" t="s">
        <v>109</v>
      </c>
      <c r="E800">
        <v>241.69763959521001</v>
      </c>
      <c r="F800">
        <v>200.81535196099099</v>
      </c>
      <c r="G800">
        <v>155.42178891737601</v>
      </c>
      <c r="H800">
        <v>226.365350070478</v>
      </c>
      <c r="I800">
        <v>273.223081880302</v>
      </c>
      <c r="J800">
        <v>2915.0716199353501</v>
      </c>
      <c r="K800">
        <v>316.41944932796099</v>
      </c>
      <c r="L800">
        <v>316.29851662307402</v>
      </c>
      <c r="M800">
        <v>319.44356629559201</v>
      </c>
      <c r="N800">
        <v>228.140152584009</v>
      </c>
      <c r="O800">
        <v>230.47376723998599</v>
      </c>
      <c r="P800">
        <v>197.304631513977</v>
      </c>
      <c r="Q800">
        <v>209.46832392639701</v>
      </c>
    </row>
    <row r="801" spans="1:17" x14ac:dyDescent="0.25">
      <c r="A801" t="s">
        <v>124</v>
      </c>
      <c r="B801">
        <v>2008</v>
      </c>
      <c r="C801" t="s">
        <v>110</v>
      </c>
      <c r="D801" t="s">
        <v>111</v>
      </c>
      <c r="E801">
        <v>381.98252169933397</v>
      </c>
      <c r="F801">
        <v>265.06497583762899</v>
      </c>
      <c r="G801">
        <v>371.11920295150799</v>
      </c>
      <c r="H801">
        <v>280.70824065471498</v>
      </c>
      <c r="I801">
        <v>246.10182181921499</v>
      </c>
      <c r="J801">
        <v>283.52313257852398</v>
      </c>
      <c r="K801">
        <v>3513.40565560192</v>
      </c>
      <c r="L801">
        <v>332.88939757453699</v>
      </c>
      <c r="M801">
        <v>257.30075341721903</v>
      </c>
      <c r="N801">
        <v>279.29294655236299</v>
      </c>
      <c r="O801">
        <v>233.828743386143</v>
      </c>
      <c r="P801">
        <v>348.33275151780202</v>
      </c>
      <c r="Q801">
        <v>233.26116761292801</v>
      </c>
    </row>
    <row r="802" spans="1:17" x14ac:dyDescent="0.25">
      <c r="A802" t="s">
        <v>124</v>
      </c>
      <c r="B802">
        <v>2008</v>
      </c>
      <c r="C802" t="s">
        <v>110</v>
      </c>
      <c r="D802" t="s">
        <v>112</v>
      </c>
      <c r="E802">
        <v>18.553015317204299</v>
      </c>
      <c r="F802">
        <v>19.991165900583599</v>
      </c>
      <c r="G802">
        <v>23.853765775391601</v>
      </c>
      <c r="H802">
        <v>27.127539239889501</v>
      </c>
      <c r="I802">
        <v>21.452589726993001</v>
      </c>
      <c r="J802">
        <v>17.364134953195101</v>
      </c>
      <c r="K802">
        <v>12.367711378757299</v>
      </c>
      <c r="L802">
        <v>215.384893681318</v>
      </c>
      <c r="M802">
        <v>7.5184294387340298</v>
      </c>
      <c r="N802">
        <v>9.9576666180553897</v>
      </c>
      <c r="O802">
        <v>4.0403113835208</v>
      </c>
      <c r="P802">
        <v>28.689499213580898</v>
      </c>
      <c r="Q802">
        <v>24.469064735412999</v>
      </c>
    </row>
    <row r="803" spans="1:17" x14ac:dyDescent="0.25">
      <c r="A803" t="s">
        <v>124</v>
      </c>
      <c r="B803">
        <v>2008</v>
      </c>
      <c r="C803" t="s">
        <v>110</v>
      </c>
      <c r="D803" t="s">
        <v>113</v>
      </c>
      <c r="E803">
        <v>93.874470002916198</v>
      </c>
      <c r="F803">
        <v>111.356836973485</v>
      </c>
      <c r="G803">
        <v>104.994837970565</v>
      </c>
      <c r="H803">
        <v>97.320106635609093</v>
      </c>
      <c r="I803">
        <v>102.620747578444</v>
      </c>
      <c r="J803">
        <v>103.33099903454</v>
      </c>
      <c r="K803">
        <v>125.83583568620401</v>
      </c>
      <c r="L803">
        <v>141.933771318655</v>
      </c>
      <c r="M803">
        <v>1293.5844049544901</v>
      </c>
      <c r="N803">
        <v>95.926690158837502</v>
      </c>
      <c r="O803">
        <v>105.308342106797</v>
      </c>
      <c r="P803">
        <v>113.73667339819001</v>
      </c>
      <c r="Q803">
        <v>97.345094090243293</v>
      </c>
    </row>
    <row r="804" spans="1:17" x14ac:dyDescent="0.25">
      <c r="A804" t="s">
        <v>124</v>
      </c>
      <c r="B804">
        <v>2008</v>
      </c>
      <c r="C804" t="s">
        <v>110</v>
      </c>
      <c r="D804" t="s">
        <v>114</v>
      </c>
      <c r="E804">
        <v>1086.12601724314</v>
      </c>
      <c r="F804">
        <v>887.42827761451099</v>
      </c>
      <c r="G804">
        <v>901.57947890831201</v>
      </c>
      <c r="H804">
        <v>1047.61233966488</v>
      </c>
      <c r="I804">
        <v>980.47008620888903</v>
      </c>
      <c r="J804">
        <v>877.75439550454996</v>
      </c>
      <c r="K804">
        <v>753.22582697497398</v>
      </c>
      <c r="L804">
        <v>810.66024820827795</v>
      </c>
      <c r="M804">
        <v>761.85692727293394</v>
      </c>
      <c r="N804">
        <v>10756.769973238001</v>
      </c>
      <c r="O804">
        <v>824.57441213364098</v>
      </c>
      <c r="P804">
        <v>889.31205784268002</v>
      </c>
      <c r="Q804">
        <v>936.169905661234</v>
      </c>
    </row>
    <row r="805" spans="1:17" x14ac:dyDescent="0.25">
      <c r="A805" t="s">
        <v>124</v>
      </c>
      <c r="B805">
        <v>2008</v>
      </c>
      <c r="C805" t="s">
        <v>115</v>
      </c>
      <c r="D805" t="s">
        <v>116</v>
      </c>
      <c r="E805">
        <v>486.19334622268201</v>
      </c>
      <c r="F805">
        <v>518.41617129888596</v>
      </c>
      <c r="G805">
        <v>376.37455452140898</v>
      </c>
      <c r="H805">
        <v>388.11263339368998</v>
      </c>
      <c r="I805">
        <v>422.96885593140701</v>
      </c>
      <c r="J805">
        <v>328.06246080540399</v>
      </c>
      <c r="K805">
        <v>262.47476525643498</v>
      </c>
      <c r="L805">
        <v>398.075475951496</v>
      </c>
      <c r="M805">
        <v>347.13960132901701</v>
      </c>
      <c r="N805">
        <v>421.63391522637301</v>
      </c>
      <c r="O805">
        <v>4983.3786307731798</v>
      </c>
      <c r="P805">
        <v>550.98193842859996</v>
      </c>
      <c r="Q805">
        <v>482.94491240777501</v>
      </c>
    </row>
    <row r="806" spans="1:17" x14ac:dyDescent="0.25">
      <c r="A806" t="s">
        <v>124</v>
      </c>
      <c r="B806">
        <v>2008</v>
      </c>
      <c r="C806" t="s">
        <v>115</v>
      </c>
      <c r="D806" t="s">
        <v>117</v>
      </c>
      <c r="E806">
        <v>89.770444369677804</v>
      </c>
      <c r="F806">
        <v>79.222403189630299</v>
      </c>
      <c r="G806">
        <v>87.763695488465501</v>
      </c>
      <c r="H806">
        <v>78.573555963214304</v>
      </c>
      <c r="I806">
        <v>84.323139887709203</v>
      </c>
      <c r="J806">
        <v>66.577937952610498</v>
      </c>
      <c r="K806">
        <v>60.899054886927601</v>
      </c>
      <c r="L806">
        <v>87.015043413927202</v>
      </c>
      <c r="M806">
        <v>93.729107968956697</v>
      </c>
      <c r="N806">
        <v>71.1019505129848</v>
      </c>
      <c r="O806">
        <v>131.65876076841101</v>
      </c>
      <c r="P806">
        <v>1025.1656284923199</v>
      </c>
      <c r="Q806">
        <v>94.530534089804704</v>
      </c>
    </row>
    <row r="807" spans="1:17" x14ac:dyDescent="0.25">
      <c r="A807" t="s">
        <v>124</v>
      </c>
      <c r="B807">
        <v>2008</v>
      </c>
      <c r="C807" t="s">
        <v>115</v>
      </c>
      <c r="D807" t="s">
        <v>118</v>
      </c>
      <c r="E807">
        <v>1186.9026112204101</v>
      </c>
      <c r="F807">
        <v>768.06410846648498</v>
      </c>
      <c r="G807">
        <v>305.96780999546502</v>
      </c>
      <c r="H807">
        <v>233.44325905395499</v>
      </c>
      <c r="I807">
        <v>230.21977687435299</v>
      </c>
      <c r="J807">
        <v>208.92059695181399</v>
      </c>
      <c r="K807">
        <v>187.63449925539999</v>
      </c>
      <c r="L807">
        <v>252.29089359448301</v>
      </c>
      <c r="M807">
        <v>620.56944596703897</v>
      </c>
      <c r="N807">
        <v>587.01152068574902</v>
      </c>
      <c r="O807">
        <v>661.83329119947905</v>
      </c>
      <c r="P807">
        <v>1323.57356331709</v>
      </c>
      <c r="Q807">
        <v>6566.4313765817296</v>
      </c>
    </row>
    <row r="808" spans="1:17" x14ac:dyDescent="0.25">
      <c r="A808" t="s">
        <v>124</v>
      </c>
      <c r="B808">
        <v>2008</v>
      </c>
      <c r="C808" t="s">
        <v>119</v>
      </c>
      <c r="D808" t="s">
        <v>120</v>
      </c>
      <c r="E808">
        <v>3524.64407644736</v>
      </c>
      <c r="F808">
        <v>346.31360716923001</v>
      </c>
      <c r="G808">
        <v>374.20616312374199</v>
      </c>
      <c r="H808">
        <v>241.86884299705901</v>
      </c>
      <c r="I808">
        <v>525.32630510815898</v>
      </c>
      <c r="J808">
        <v>240.554076203818</v>
      </c>
      <c r="K808">
        <v>-56.769288936902598</v>
      </c>
      <c r="L808">
        <v>542.42073952920896</v>
      </c>
      <c r="M808">
        <v>161.338345789247</v>
      </c>
      <c r="N808">
        <v>241.662698741616</v>
      </c>
      <c r="O808">
        <v>278.44309149250898</v>
      </c>
      <c r="P808">
        <v>283.07883305310901</v>
      </c>
      <c r="Q808">
        <v>346.20066217656398</v>
      </c>
    </row>
    <row r="809" spans="1:17" x14ac:dyDescent="0.25">
      <c r="A809" t="s">
        <v>124</v>
      </c>
      <c r="B809">
        <v>2008</v>
      </c>
      <c r="C809" t="s">
        <v>119</v>
      </c>
      <c r="D809" t="s">
        <v>121</v>
      </c>
      <c r="E809">
        <v>646.26923611508698</v>
      </c>
      <c r="F809">
        <v>7047.1286622216803</v>
      </c>
      <c r="G809">
        <v>844.13928422634604</v>
      </c>
      <c r="H809">
        <v>890.769408341749</v>
      </c>
      <c r="I809">
        <v>641.77067821356695</v>
      </c>
      <c r="J809">
        <v>655.88801149290998</v>
      </c>
      <c r="K809">
        <v>445.65707802321401</v>
      </c>
      <c r="L809">
        <v>397.83610144851099</v>
      </c>
      <c r="M809">
        <v>566.79060557330195</v>
      </c>
      <c r="N809">
        <v>442.583079691965</v>
      </c>
      <c r="O809">
        <v>432.84910122877199</v>
      </c>
      <c r="P809">
        <v>564.97498989331996</v>
      </c>
      <c r="Q809">
        <v>517.60108797293697</v>
      </c>
    </row>
    <row r="810" spans="1:17" x14ac:dyDescent="0.25">
      <c r="A810" t="s">
        <v>124</v>
      </c>
      <c r="B810">
        <v>2008</v>
      </c>
      <c r="C810" t="s">
        <v>119</v>
      </c>
      <c r="D810" t="s">
        <v>122</v>
      </c>
      <c r="E810">
        <v>297.85106303772699</v>
      </c>
      <c r="F810">
        <v>403.29963471291501</v>
      </c>
      <c r="G810">
        <v>4544.9620664981803</v>
      </c>
      <c r="H810">
        <v>499.08780430623801</v>
      </c>
      <c r="I810">
        <v>475.94757877047903</v>
      </c>
      <c r="J810">
        <v>327.11269126115798</v>
      </c>
      <c r="K810">
        <v>380.10683633785698</v>
      </c>
      <c r="L810">
        <v>331.38724252957797</v>
      </c>
      <c r="M810">
        <v>393.99119508795599</v>
      </c>
      <c r="N810">
        <v>471.07183316241498</v>
      </c>
      <c r="O810">
        <v>285.08848118290399</v>
      </c>
      <c r="P810">
        <v>350.76505514662398</v>
      </c>
      <c r="Q810">
        <v>329.252650962328</v>
      </c>
    </row>
    <row r="811" spans="1:17" x14ac:dyDescent="0.25">
      <c r="A811" t="s">
        <v>124</v>
      </c>
      <c r="B811">
        <v>2008</v>
      </c>
      <c r="C811" t="s">
        <v>119</v>
      </c>
      <c r="D811" t="s">
        <v>123</v>
      </c>
      <c r="E811">
        <v>47.829773243327097</v>
      </c>
      <c r="F811">
        <v>12.6379506447414</v>
      </c>
      <c r="G811">
        <v>42.463580249085602</v>
      </c>
      <c r="H811">
        <v>531.36062218230097</v>
      </c>
      <c r="I811">
        <v>29.348441763657</v>
      </c>
      <c r="J811">
        <v>40.427132638130203</v>
      </c>
      <c r="K811">
        <v>24.418333109412</v>
      </c>
      <c r="L811">
        <v>66.401999548509806</v>
      </c>
      <c r="M811">
        <v>60.576284414880099</v>
      </c>
      <c r="N811">
        <v>69.094252986971995</v>
      </c>
      <c r="O811">
        <v>38.665139179172598</v>
      </c>
      <c r="P811">
        <v>56.099466154977698</v>
      </c>
      <c r="Q811">
        <v>43.398268249435802</v>
      </c>
    </row>
    <row r="812" spans="1:17" x14ac:dyDescent="0.25">
      <c r="A812" t="s">
        <v>124</v>
      </c>
      <c r="B812">
        <v>2009</v>
      </c>
      <c r="C812" t="s">
        <v>92</v>
      </c>
      <c r="D812" t="s">
        <v>93</v>
      </c>
      <c r="E812">
        <v>75.384048412161405</v>
      </c>
      <c r="F812">
        <v>58.631814759164499</v>
      </c>
      <c r="G812">
        <v>75.557140945983704</v>
      </c>
      <c r="H812">
        <v>83.361421759926003</v>
      </c>
      <c r="I812">
        <v>911.85522492904499</v>
      </c>
      <c r="J812">
        <v>63.540938374275399</v>
      </c>
      <c r="K812">
        <v>58.747027154449803</v>
      </c>
      <c r="L812">
        <v>109.848157558173</v>
      </c>
      <c r="M812">
        <v>74.193634692063796</v>
      </c>
      <c r="N812">
        <v>63.1591287974856</v>
      </c>
      <c r="O812">
        <v>108.79647052710899</v>
      </c>
      <c r="P812">
        <v>74.101659166570798</v>
      </c>
      <c r="Q812">
        <v>66.533782781681694</v>
      </c>
    </row>
    <row r="813" spans="1:17" x14ac:dyDescent="0.25">
      <c r="A813" t="s">
        <v>124</v>
      </c>
      <c r="B813">
        <v>2009</v>
      </c>
      <c r="C813" t="s">
        <v>92</v>
      </c>
      <c r="D813" t="s">
        <v>94</v>
      </c>
      <c r="E813">
        <v>105.211660634328</v>
      </c>
      <c r="F813">
        <v>75.0367867770521</v>
      </c>
      <c r="G813">
        <v>60.358107952425101</v>
      </c>
      <c r="H813">
        <v>100.409932286114</v>
      </c>
      <c r="I813">
        <v>91.123351002798401</v>
      </c>
      <c r="J813">
        <v>838.641319233074</v>
      </c>
      <c r="K813">
        <v>30.062598104344101</v>
      </c>
      <c r="L813">
        <v>3.4602958422054603E-2</v>
      </c>
      <c r="M813">
        <v>90.252743849946597</v>
      </c>
      <c r="N813">
        <v>60.237133398853899</v>
      </c>
      <c r="O813">
        <v>90.284149796774997</v>
      </c>
      <c r="P813">
        <v>30.3040819896054</v>
      </c>
      <c r="Q813">
        <v>105.326170482409</v>
      </c>
    </row>
    <row r="814" spans="1:17" x14ac:dyDescent="0.25">
      <c r="A814" t="s">
        <v>124</v>
      </c>
      <c r="B814">
        <v>2009</v>
      </c>
      <c r="C814" t="s">
        <v>92</v>
      </c>
      <c r="D814" t="s">
        <v>95</v>
      </c>
      <c r="E814">
        <v>153.36882526788099</v>
      </c>
      <c r="F814">
        <v>110.788424293628</v>
      </c>
      <c r="G814">
        <v>115.29425321817099</v>
      </c>
      <c r="H814">
        <v>123.632333968637</v>
      </c>
      <c r="I814">
        <v>168.71219126146599</v>
      </c>
      <c r="J814">
        <v>207.861592584585</v>
      </c>
      <c r="K814">
        <v>1462.6232914873599</v>
      </c>
      <c r="L814">
        <v>98.238932994383305</v>
      </c>
      <c r="M814">
        <v>69.4855576039174</v>
      </c>
      <c r="N814">
        <v>97.5157960306435</v>
      </c>
      <c r="O814">
        <v>73.032071179152297</v>
      </c>
      <c r="P814">
        <v>101.58594483010999</v>
      </c>
      <c r="Q814">
        <v>143.107368254786</v>
      </c>
    </row>
    <row r="815" spans="1:17" x14ac:dyDescent="0.25">
      <c r="A815" t="s">
        <v>124</v>
      </c>
      <c r="B815">
        <v>2009</v>
      </c>
      <c r="C815" t="s">
        <v>92</v>
      </c>
      <c r="D815" t="s">
        <v>96</v>
      </c>
      <c r="E815">
        <v>72.316824034724604</v>
      </c>
      <c r="F815">
        <v>25.3623778587381</v>
      </c>
      <c r="G815">
        <v>79.467356285656294</v>
      </c>
      <c r="H815">
        <v>80.869030343239302</v>
      </c>
      <c r="I815">
        <v>47.284316025403598</v>
      </c>
      <c r="J815">
        <v>80.040039713064004</v>
      </c>
      <c r="K815">
        <v>52.468844790757302</v>
      </c>
      <c r="L815">
        <v>728.4686109575</v>
      </c>
      <c r="M815">
        <v>51.738294452321803</v>
      </c>
      <c r="N815">
        <v>74.882485072001401</v>
      </c>
      <c r="O815">
        <v>51.101584766919999</v>
      </c>
      <c r="P815">
        <v>43.559246403864002</v>
      </c>
      <c r="Q815">
        <v>69.378211210808999</v>
      </c>
    </row>
    <row r="816" spans="1:17" x14ac:dyDescent="0.25">
      <c r="A816" t="s">
        <v>124</v>
      </c>
      <c r="B816">
        <v>2009</v>
      </c>
      <c r="C816" t="s">
        <v>92</v>
      </c>
      <c r="D816" t="s">
        <v>97</v>
      </c>
      <c r="E816">
        <v>268.62839694732799</v>
      </c>
      <c r="F816">
        <v>289.55395505907899</v>
      </c>
      <c r="G816">
        <v>364.116240778232</v>
      </c>
      <c r="H816">
        <v>289.65980188036701</v>
      </c>
      <c r="I816">
        <v>317.80245689126798</v>
      </c>
      <c r="J816">
        <v>198.62561774424699</v>
      </c>
      <c r="K816">
        <v>259.84500101950698</v>
      </c>
      <c r="L816">
        <v>402.60624477108797</v>
      </c>
      <c r="M816">
        <v>3572.67313473276</v>
      </c>
      <c r="N816">
        <v>329.26517884638201</v>
      </c>
      <c r="O816">
        <v>285.24456611449801</v>
      </c>
      <c r="P816">
        <v>318.258268745257</v>
      </c>
      <c r="Q816">
        <v>249.067405935512</v>
      </c>
    </row>
    <row r="817" spans="1:17" x14ac:dyDescent="0.25">
      <c r="A817" t="s">
        <v>124</v>
      </c>
      <c r="B817">
        <v>2009</v>
      </c>
      <c r="C817" t="s">
        <v>92</v>
      </c>
      <c r="D817" t="s">
        <v>98</v>
      </c>
      <c r="E817">
        <v>36.5014909758874</v>
      </c>
      <c r="F817">
        <v>29.1747985378131</v>
      </c>
      <c r="G817">
        <v>59.842537809628801</v>
      </c>
      <c r="H817">
        <v>62.071236380175598</v>
      </c>
      <c r="I817">
        <v>34.812224799044699</v>
      </c>
      <c r="J817">
        <v>51.602341454193102</v>
      </c>
      <c r="K817">
        <v>63.537520612528802</v>
      </c>
      <c r="L817">
        <v>30.8190097115695</v>
      </c>
      <c r="M817">
        <v>82.174550241884802</v>
      </c>
      <c r="N817">
        <v>579.30290995532596</v>
      </c>
      <c r="O817">
        <v>41.208509031397902</v>
      </c>
      <c r="P817">
        <v>39.863311992147899</v>
      </c>
      <c r="Q817">
        <v>47.695378409054101</v>
      </c>
    </row>
    <row r="818" spans="1:17" x14ac:dyDescent="0.25">
      <c r="A818" t="s">
        <v>124</v>
      </c>
      <c r="B818">
        <v>2009</v>
      </c>
      <c r="C818" t="s">
        <v>92</v>
      </c>
      <c r="D818" t="s">
        <v>99</v>
      </c>
      <c r="E818">
        <v>176.33409005204601</v>
      </c>
      <c r="F818">
        <v>60.897559482714101</v>
      </c>
      <c r="G818">
        <v>113.28330029614401</v>
      </c>
      <c r="H818">
        <v>140.43470406715099</v>
      </c>
      <c r="I818">
        <v>155.447655107157</v>
      </c>
      <c r="J818">
        <v>164.30720239367901</v>
      </c>
      <c r="K818">
        <v>154.09979972663899</v>
      </c>
      <c r="L818">
        <v>102.793122259803</v>
      </c>
      <c r="M818">
        <v>197.12448602520101</v>
      </c>
      <c r="N818">
        <v>231.76145600785199</v>
      </c>
      <c r="O818">
        <v>1829.4948791771301</v>
      </c>
      <c r="P818">
        <v>178.29866954632499</v>
      </c>
      <c r="Q818">
        <v>154.71283421241799</v>
      </c>
    </row>
    <row r="819" spans="1:17" x14ac:dyDescent="0.25">
      <c r="A819" t="s">
        <v>124</v>
      </c>
      <c r="B819">
        <v>2009</v>
      </c>
      <c r="C819" t="s">
        <v>100</v>
      </c>
      <c r="D819" t="s">
        <v>101</v>
      </c>
      <c r="E819">
        <v>122.097519177943</v>
      </c>
      <c r="F819">
        <v>59.166671943325198</v>
      </c>
      <c r="G819">
        <v>106.13883017316</v>
      </c>
      <c r="H819">
        <v>54.694437889208302</v>
      </c>
      <c r="I819">
        <v>66.997038580243199</v>
      </c>
      <c r="J819">
        <v>50.392145850062001</v>
      </c>
      <c r="K819">
        <v>122.877918820959</v>
      </c>
      <c r="L819">
        <v>35.949887041371497</v>
      </c>
      <c r="M819">
        <v>76.193100688549194</v>
      </c>
      <c r="N819">
        <v>62.505224685774799</v>
      </c>
      <c r="O819">
        <v>95.723667371333093</v>
      </c>
      <c r="P819">
        <v>965.63431588137405</v>
      </c>
      <c r="Q819">
        <v>112.89787365944601</v>
      </c>
    </row>
    <row r="820" spans="1:17" x14ac:dyDescent="0.25">
      <c r="A820" t="s">
        <v>124</v>
      </c>
      <c r="B820">
        <v>2009</v>
      </c>
      <c r="C820" t="s">
        <v>100</v>
      </c>
      <c r="D820" t="s">
        <v>102</v>
      </c>
      <c r="E820">
        <v>55.526894783876898</v>
      </c>
      <c r="F820">
        <v>85.902108617871207</v>
      </c>
      <c r="G820">
        <v>79.633243424947196</v>
      </c>
      <c r="H820">
        <v>34.450263931163597</v>
      </c>
      <c r="I820">
        <v>73.363977323549605</v>
      </c>
      <c r="J820">
        <v>52.5035669619296</v>
      </c>
      <c r="K820">
        <v>61.208133409052401</v>
      </c>
      <c r="L820">
        <v>64.250991061660599</v>
      </c>
      <c r="M820">
        <v>58.5651981275495</v>
      </c>
      <c r="N820">
        <v>53.148037131268602</v>
      </c>
      <c r="O820">
        <v>66.691732757982194</v>
      </c>
      <c r="P820">
        <v>74.892651616333097</v>
      </c>
      <c r="Q820">
        <v>760.136799147185</v>
      </c>
    </row>
    <row r="821" spans="1:17" x14ac:dyDescent="0.25">
      <c r="A821" t="s">
        <v>124</v>
      </c>
      <c r="B821">
        <v>2009</v>
      </c>
      <c r="C821" t="s">
        <v>100</v>
      </c>
      <c r="D821" t="s">
        <v>103</v>
      </c>
      <c r="E821">
        <v>884.46595251384497</v>
      </c>
      <c r="F821">
        <v>41.047517402782503</v>
      </c>
      <c r="G821">
        <v>67.232688890667106</v>
      </c>
      <c r="H821">
        <v>84.1858138454336</v>
      </c>
      <c r="I821">
        <v>69.239856036141404</v>
      </c>
      <c r="J821">
        <v>72.159078783516094</v>
      </c>
      <c r="K821">
        <v>78.913113736873399</v>
      </c>
      <c r="L821">
        <v>84.900834855844195</v>
      </c>
      <c r="M821">
        <v>63.186287587944001</v>
      </c>
      <c r="N821">
        <v>79.680625689548805</v>
      </c>
      <c r="O821">
        <v>77.939064670682697</v>
      </c>
      <c r="P821">
        <v>64.458171148111404</v>
      </c>
      <c r="Q821">
        <v>101.52289986629999</v>
      </c>
    </row>
    <row r="822" spans="1:17" x14ac:dyDescent="0.25">
      <c r="A822" t="s">
        <v>124</v>
      </c>
      <c r="B822">
        <v>2009</v>
      </c>
      <c r="C822" t="s">
        <v>100</v>
      </c>
      <c r="D822" t="s">
        <v>104</v>
      </c>
      <c r="E822">
        <v>31.064619160018701</v>
      </c>
      <c r="F822">
        <v>302.77945580762702</v>
      </c>
      <c r="G822">
        <v>29.682437138547499</v>
      </c>
      <c r="H822">
        <v>15.3216139122828</v>
      </c>
      <c r="I822">
        <v>30.277673415182999</v>
      </c>
      <c r="J822">
        <v>29.8635029644349</v>
      </c>
      <c r="K822">
        <v>14.1754662088636</v>
      </c>
      <c r="L822">
        <v>31.055816222143399</v>
      </c>
      <c r="M822">
        <v>15.656921570978399</v>
      </c>
      <c r="N822">
        <v>29.5003275958078</v>
      </c>
      <c r="O822">
        <v>15.015536207235501</v>
      </c>
      <c r="P822">
        <v>30.030031113718</v>
      </c>
      <c r="Q822">
        <v>31.135510298412999</v>
      </c>
    </row>
    <row r="823" spans="1:17" x14ac:dyDescent="0.25">
      <c r="A823" t="s">
        <v>124</v>
      </c>
      <c r="B823">
        <v>2009</v>
      </c>
      <c r="C823" t="s">
        <v>100</v>
      </c>
      <c r="D823" t="s">
        <v>105</v>
      </c>
      <c r="E823">
        <v>15.488637010852701</v>
      </c>
      <c r="F823">
        <v>16.8166730764347</v>
      </c>
      <c r="G823">
        <v>165.15050413190801</v>
      </c>
      <c r="H823">
        <v>11.6286152805583</v>
      </c>
      <c r="I823">
        <v>13.234867911107701</v>
      </c>
      <c r="J823">
        <v>12.0368918032539</v>
      </c>
      <c r="K823">
        <v>12.057414187692499</v>
      </c>
      <c r="L823">
        <v>12.4376040165735</v>
      </c>
      <c r="M823">
        <v>12.999949144404701</v>
      </c>
      <c r="N823">
        <v>12.657999090549</v>
      </c>
      <c r="O823">
        <v>12.969556004918299</v>
      </c>
      <c r="P823">
        <v>17.105238239373801</v>
      </c>
      <c r="Q823">
        <v>15.7170583661891</v>
      </c>
    </row>
    <row r="824" spans="1:17" x14ac:dyDescent="0.25">
      <c r="A824" t="s">
        <v>124</v>
      </c>
      <c r="B824">
        <v>2009</v>
      </c>
      <c r="C824" t="s">
        <v>100</v>
      </c>
      <c r="D824" t="s">
        <v>106</v>
      </c>
      <c r="E824">
        <v>74.300550291623495</v>
      </c>
      <c r="F824">
        <v>91.562518982409202</v>
      </c>
      <c r="G824">
        <v>57.174168607985798</v>
      </c>
      <c r="H824">
        <v>833.69135570922003</v>
      </c>
      <c r="I824">
        <v>79.619944907010805</v>
      </c>
      <c r="J824">
        <v>48.623925206306197</v>
      </c>
      <c r="K824">
        <v>85.686051123270005</v>
      </c>
      <c r="L824">
        <v>57.425993534125197</v>
      </c>
      <c r="M824">
        <v>57.715264198921801</v>
      </c>
      <c r="N824">
        <v>63.0363533239831</v>
      </c>
      <c r="O824">
        <v>80.215156999475994</v>
      </c>
      <c r="P824">
        <v>92.162551614863304</v>
      </c>
      <c r="Q824">
        <v>46.168876919244902</v>
      </c>
    </row>
    <row r="825" spans="1:17" x14ac:dyDescent="0.25">
      <c r="A825" t="s">
        <v>124</v>
      </c>
      <c r="B825">
        <v>2009</v>
      </c>
      <c r="C825" t="s">
        <v>100</v>
      </c>
      <c r="D825" t="s">
        <v>107</v>
      </c>
      <c r="E825">
        <v>11.449090709805199</v>
      </c>
      <c r="F825">
        <v>6.2185050985779498</v>
      </c>
      <c r="G825">
        <v>9.2399708601861104</v>
      </c>
      <c r="H825">
        <v>10.4147940836791</v>
      </c>
      <c r="I825">
        <v>156.83569027771</v>
      </c>
      <c r="J825">
        <v>16.647170824842799</v>
      </c>
      <c r="K825">
        <v>2.039491682605</v>
      </c>
      <c r="L825">
        <v>11.258530329521101</v>
      </c>
      <c r="M825">
        <v>14.386522644316999</v>
      </c>
      <c r="N825">
        <v>13.191447260741</v>
      </c>
      <c r="O825">
        <v>15.3496230821199</v>
      </c>
      <c r="P825">
        <v>26.932938987525102</v>
      </c>
      <c r="Q825">
        <v>19.707604713790001</v>
      </c>
    </row>
    <row r="826" spans="1:17" x14ac:dyDescent="0.25">
      <c r="A826" t="s">
        <v>124</v>
      </c>
      <c r="B826">
        <v>2009</v>
      </c>
      <c r="C826" t="s">
        <v>100</v>
      </c>
      <c r="D826" t="s">
        <v>108</v>
      </c>
      <c r="E826">
        <v>0.65015118430685304</v>
      </c>
      <c r="F826">
        <v>11.480949978945</v>
      </c>
      <c r="G826">
        <v>4.6526352139929603</v>
      </c>
      <c r="H826">
        <v>12.013468852503401</v>
      </c>
      <c r="I826">
        <v>2.2172253125980501</v>
      </c>
      <c r="J826">
        <v>70.509507010841503</v>
      </c>
      <c r="K826">
        <v>4.3697214693423296</v>
      </c>
      <c r="L826">
        <v>16.086715491493301</v>
      </c>
      <c r="M826">
        <v>0.11773061971599801</v>
      </c>
      <c r="N826">
        <v>0.72916182302277399</v>
      </c>
      <c r="O826">
        <v>1.06191520851287</v>
      </c>
      <c r="P826">
        <v>15.5217669274505</v>
      </c>
      <c r="Q826">
        <v>1.60806492895749</v>
      </c>
    </row>
    <row r="827" spans="1:17" x14ac:dyDescent="0.25">
      <c r="A827" t="s">
        <v>124</v>
      </c>
      <c r="B827">
        <v>2009</v>
      </c>
      <c r="C827" t="s">
        <v>100</v>
      </c>
      <c r="D827" t="s">
        <v>109</v>
      </c>
      <c r="E827">
        <v>193.34796785490499</v>
      </c>
      <c r="F827">
        <v>204.07110866005399</v>
      </c>
      <c r="G827">
        <v>139.52675390357101</v>
      </c>
      <c r="H827">
        <v>162.90814628545601</v>
      </c>
      <c r="I827">
        <v>213.58772514799301</v>
      </c>
      <c r="J827">
        <v>333.03644988612598</v>
      </c>
      <c r="K827">
        <v>3073.8089352031502</v>
      </c>
      <c r="L827">
        <v>370.829287090604</v>
      </c>
      <c r="M827">
        <v>402.018347984363</v>
      </c>
      <c r="N827">
        <v>316.34582578560202</v>
      </c>
      <c r="O827">
        <v>296.37127779709101</v>
      </c>
      <c r="P827">
        <v>264.38807229880598</v>
      </c>
      <c r="Q827">
        <v>177.37797250857599</v>
      </c>
    </row>
    <row r="828" spans="1:17" x14ac:dyDescent="0.25">
      <c r="A828" t="s">
        <v>124</v>
      </c>
      <c r="B828">
        <v>2009</v>
      </c>
      <c r="C828" t="s">
        <v>110</v>
      </c>
      <c r="D828" t="s">
        <v>111</v>
      </c>
      <c r="E828">
        <v>311.72439225205801</v>
      </c>
      <c r="F828">
        <v>295.76880211240598</v>
      </c>
      <c r="G828">
        <v>245.77201941351299</v>
      </c>
      <c r="H828">
        <v>296.612360309287</v>
      </c>
      <c r="I828">
        <v>307.97064284985402</v>
      </c>
      <c r="J828">
        <v>311.16617790810801</v>
      </c>
      <c r="K828">
        <v>333.63184118875398</v>
      </c>
      <c r="L828">
        <v>3576.4988034389698</v>
      </c>
      <c r="M828">
        <v>284.59286015096097</v>
      </c>
      <c r="N828">
        <v>298.254434285564</v>
      </c>
      <c r="O828">
        <v>301.23701015806199</v>
      </c>
      <c r="P828">
        <v>302.61129217999701</v>
      </c>
      <c r="Q828">
        <v>287.15697063040801</v>
      </c>
    </row>
    <row r="829" spans="1:17" x14ac:dyDescent="0.25">
      <c r="A829" t="s">
        <v>124</v>
      </c>
      <c r="B829">
        <v>2009</v>
      </c>
      <c r="C829" t="s">
        <v>110</v>
      </c>
      <c r="D829" t="s">
        <v>112</v>
      </c>
      <c r="E829">
        <v>18.450802914259</v>
      </c>
      <c r="F829">
        <v>11.1427904808017</v>
      </c>
      <c r="G829">
        <v>13.864819489849101</v>
      </c>
      <c r="H829">
        <v>32.954687180449802</v>
      </c>
      <c r="I829">
        <v>33.531217648744303</v>
      </c>
      <c r="J829">
        <v>15.342817492612999</v>
      </c>
      <c r="K829">
        <v>5.3987620835736001</v>
      </c>
      <c r="L829">
        <v>5.3718601658149501</v>
      </c>
      <c r="M829">
        <v>232.226863660834</v>
      </c>
      <c r="N829">
        <v>30.481685183213699</v>
      </c>
      <c r="O829">
        <v>25.544670450140199</v>
      </c>
      <c r="P829">
        <v>22.749705753275901</v>
      </c>
      <c r="Q829">
        <v>17.393044818098701</v>
      </c>
    </row>
    <row r="830" spans="1:17" x14ac:dyDescent="0.25">
      <c r="A830" t="s">
        <v>124</v>
      </c>
      <c r="B830">
        <v>2009</v>
      </c>
      <c r="C830" t="s">
        <v>110</v>
      </c>
      <c r="D830" t="s">
        <v>113</v>
      </c>
      <c r="E830">
        <v>127.765298773079</v>
      </c>
      <c r="F830">
        <v>120.292857757679</v>
      </c>
      <c r="G830">
        <v>108.18979492299999</v>
      </c>
      <c r="H830">
        <v>105.246986908515</v>
      </c>
      <c r="I830">
        <v>117.516180429201</v>
      </c>
      <c r="J830">
        <v>121.46536045941799</v>
      </c>
      <c r="K830">
        <v>122.151010432281</v>
      </c>
      <c r="L830">
        <v>125.89464805086099</v>
      </c>
      <c r="M830">
        <v>81.161219365436807</v>
      </c>
      <c r="N830">
        <v>1431.03092113718</v>
      </c>
      <c r="O830">
        <v>129.682203952967</v>
      </c>
      <c r="P830">
        <v>144.950074028469</v>
      </c>
      <c r="Q830">
        <v>126.71528605627201</v>
      </c>
    </row>
    <row r="831" spans="1:17" x14ac:dyDescent="0.25">
      <c r="A831" t="s">
        <v>124</v>
      </c>
      <c r="B831">
        <v>2009</v>
      </c>
      <c r="C831" t="s">
        <v>110</v>
      </c>
      <c r="D831" t="s">
        <v>114</v>
      </c>
      <c r="E831">
        <v>1007.34578344202</v>
      </c>
      <c r="F831">
        <v>1005.85194871802</v>
      </c>
      <c r="G831">
        <v>998.22875170022905</v>
      </c>
      <c r="H831">
        <v>895.35301491103803</v>
      </c>
      <c r="I831">
        <v>902.06528992857602</v>
      </c>
      <c r="J831">
        <v>1028.6447979581901</v>
      </c>
      <c r="K831">
        <v>1149.6543485673601</v>
      </c>
      <c r="L831">
        <v>1393.3918426731</v>
      </c>
      <c r="M831">
        <v>1255.0073650214499</v>
      </c>
      <c r="N831">
        <v>1350.58443720744</v>
      </c>
      <c r="O831">
        <v>12397.059951159999</v>
      </c>
      <c r="P831">
        <v>610.29635070270695</v>
      </c>
      <c r="Q831">
        <v>800.63602032992299</v>
      </c>
    </row>
    <row r="832" spans="1:17" x14ac:dyDescent="0.25">
      <c r="A832" t="s">
        <v>124</v>
      </c>
      <c r="B832">
        <v>2009</v>
      </c>
      <c r="C832" t="s">
        <v>115</v>
      </c>
      <c r="D832" t="s">
        <v>116</v>
      </c>
      <c r="E832">
        <v>467.883608943409</v>
      </c>
      <c r="F832">
        <v>529.27142575506798</v>
      </c>
      <c r="G832">
        <v>468.33672238604697</v>
      </c>
      <c r="H832">
        <v>400.542399606657</v>
      </c>
      <c r="I832">
        <v>353.29738610304901</v>
      </c>
      <c r="J832">
        <v>317.94046854337699</v>
      </c>
      <c r="K832">
        <v>329.84713311918398</v>
      </c>
      <c r="L832">
        <v>335.27826952412101</v>
      </c>
      <c r="M832">
        <v>365.42924484421297</v>
      </c>
      <c r="N832">
        <v>413.18427741466797</v>
      </c>
      <c r="O832">
        <v>494.553135496312</v>
      </c>
      <c r="P832">
        <v>4777.83398115613</v>
      </c>
      <c r="Q832">
        <v>302.26990942001999</v>
      </c>
    </row>
    <row r="833" spans="1:17" x14ac:dyDescent="0.25">
      <c r="A833" t="s">
        <v>124</v>
      </c>
      <c r="B833">
        <v>2009</v>
      </c>
      <c r="C833" t="s">
        <v>115</v>
      </c>
      <c r="D833" t="s">
        <v>117</v>
      </c>
      <c r="E833">
        <v>116.825656631821</v>
      </c>
      <c r="F833">
        <v>115.242268667061</v>
      </c>
      <c r="G833">
        <v>106.535436699093</v>
      </c>
      <c r="H833">
        <v>124.08201177737401</v>
      </c>
      <c r="I833">
        <v>58.262379772567698</v>
      </c>
      <c r="J833">
        <v>77.616839975969697</v>
      </c>
      <c r="K833">
        <v>85.244257124315794</v>
      </c>
      <c r="L833">
        <v>88.999107989582598</v>
      </c>
      <c r="M833">
        <v>79.451873163556897</v>
      </c>
      <c r="N833">
        <v>86.327805766553695</v>
      </c>
      <c r="O833">
        <v>71.002743579570406</v>
      </c>
      <c r="P833">
        <v>136.29493134653899</v>
      </c>
      <c r="Q833">
        <v>1145.8853124939999</v>
      </c>
    </row>
    <row r="834" spans="1:17" x14ac:dyDescent="0.25">
      <c r="A834" t="s">
        <v>124</v>
      </c>
      <c r="B834">
        <v>2009</v>
      </c>
      <c r="C834" t="s">
        <v>115</v>
      </c>
      <c r="D834" t="s">
        <v>118</v>
      </c>
      <c r="E834">
        <v>6905.9777138613199</v>
      </c>
      <c r="F834">
        <v>1396.163193607</v>
      </c>
      <c r="G834">
        <v>912.71333569632702</v>
      </c>
      <c r="H834">
        <v>620.80841198173505</v>
      </c>
      <c r="I834">
        <v>261.523801184874</v>
      </c>
      <c r="J834">
        <v>194.621400198217</v>
      </c>
      <c r="K834">
        <v>147.53999506671599</v>
      </c>
      <c r="L834">
        <v>130.982340354765</v>
      </c>
      <c r="M834">
        <v>233.86733271609199</v>
      </c>
      <c r="N834">
        <v>430.95801812015901</v>
      </c>
      <c r="O834">
        <v>652.10020124566904</v>
      </c>
      <c r="P834">
        <v>683.38807717517204</v>
      </c>
      <c r="Q834">
        <v>1241.31160651459</v>
      </c>
    </row>
    <row r="835" spans="1:17" x14ac:dyDescent="0.25">
      <c r="A835" t="s">
        <v>124</v>
      </c>
      <c r="B835">
        <v>2009</v>
      </c>
      <c r="C835" t="s">
        <v>119</v>
      </c>
      <c r="D835" t="s">
        <v>120</v>
      </c>
      <c r="E835">
        <v>385.24335567559302</v>
      </c>
      <c r="F835">
        <v>3087.9553186144099</v>
      </c>
      <c r="G835">
        <v>324.66567857739301</v>
      </c>
      <c r="H835">
        <v>341.70888669504302</v>
      </c>
      <c r="I835">
        <v>297.81246440960001</v>
      </c>
      <c r="J835">
        <v>260.29755541010502</v>
      </c>
      <c r="K835">
        <v>208.11832559501201</v>
      </c>
      <c r="L835">
        <v>195.59785092453501</v>
      </c>
      <c r="M835">
        <v>177.606418833471</v>
      </c>
      <c r="N835">
        <v>194.62052487426701</v>
      </c>
      <c r="O835">
        <v>176.67884127066699</v>
      </c>
      <c r="P835">
        <v>250.35357253659799</v>
      </c>
      <c r="Q835">
        <v>275.25184381212603</v>
      </c>
    </row>
    <row r="836" spans="1:17" x14ac:dyDescent="0.25">
      <c r="A836" t="s">
        <v>124</v>
      </c>
      <c r="B836">
        <v>2009</v>
      </c>
      <c r="C836" t="s">
        <v>119</v>
      </c>
      <c r="D836" t="s">
        <v>121</v>
      </c>
      <c r="E836">
        <v>557.06055966913004</v>
      </c>
      <c r="F836">
        <v>785.45561249125296</v>
      </c>
      <c r="G836">
        <v>6383.0533853215702</v>
      </c>
      <c r="H836">
        <v>669.51819989210105</v>
      </c>
      <c r="I836">
        <v>563.76468645847399</v>
      </c>
      <c r="J836">
        <v>501.11484153363102</v>
      </c>
      <c r="K836">
        <v>525.87106023988599</v>
      </c>
      <c r="L836">
        <v>417.60158298268698</v>
      </c>
      <c r="M836">
        <v>338.67561371400598</v>
      </c>
      <c r="N836">
        <v>465.47771916244699</v>
      </c>
      <c r="O836">
        <v>421.529952622986</v>
      </c>
      <c r="P836">
        <v>508.90859012340201</v>
      </c>
      <c r="Q836">
        <v>628.07496643156196</v>
      </c>
    </row>
    <row r="837" spans="1:17" x14ac:dyDescent="0.25">
      <c r="A837" t="s">
        <v>124</v>
      </c>
      <c r="B837">
        <v>2009</v>
      </c>
      <c r="C837" t="s">
        <v>119</v>
      </c>
      <c r="D837" t="s">
        <v>122</v>
      </c>
      <c r="E837">
        <v>307.21397728727402</v>
      </c>
      <c r="F837">
        <v>381.684300157221</v>
      </c>
      <c r="G837">
        <v>427.73306510072399</v>
      </c>
      <c r="H837">
        <v>4672.4828208190202</v>
      </c>
      <c r="I837">
        <v>585.97598218493295</v>
      </c>
      <c r="J837">
        <v>386.11496021746501</v>
      </c>
      <c r="K837">
        <v>475.018705169491</v>
      </c>
      <c r="L837">
        <v>243.83445364444501</v>
      </c>
      <c r="M837">
        <v>478.684552255315</v>
      </c>
      <c r="N837">
        <v>330.77649305435102</v>
      </c>
      <c r="O837">
        <v>379.99340993814002</v>
      </c>
      <c r="P837">
        <v>291.40141483579902</v>
      </c>
      <c r="Q837">
        <v>384.05150697386</v>
      </c>
    </row>
    <row r="838" spans="1:17" x14ac:dyDescent="0.25">
      <c r="A838" t="s">
        <v>124</v>
      </c>
      <c r="B838">
        <v>2009</v>
      </c>
      <c r="C838" t="s">
        <v>119</v>
      </c>
      <c r="D838" t="s">
        <v>123</v>
      </c>
      <c r="E838">
        <v>110.635740200058</v>
      </c>
      <c r="F838">
        <v>118.312956258021</v>
      </c>
      <c r="G838">
        <v>53.605484420992099</v>
      </c>
      <c r="H838">
        <v>61.374325307837097</v>
      </c>
      <c r="I838">
        <v>737.23404218148596</v>
      </c>
      <c r="J838">
        <v>28.620695790447598</v>
      </c>
      <c r="K838">
        <v>28.884390245631199</v>
      </c>
      <c r="L838">
        <v>53.557477339465201</v>
      </c>
      <c r="M838">
        <v>38.152445708879</v>
      </c>
      <c r="N838">
        <v>42.069782981812402</v>
      </c>
      <c r="O838">
        <v>62.686686364666798</v>
      </c>
      <c r="P838">
        <v>88.0941590156242</v>
      </c>
      <c r="Q838">
        <v>51.239898548050398</v>
      </c>
    </row>
    <row r="839" spans="1:17" x14ac:dyDescent="0.25">
      <c r="A839" t="s">
        <v>124</v>
      </c>
      <c r="B839">
        <v>2010</v>
      </c>
      <c r="C839" t="s">
        <v>92</v>
      </c>
      <c r="D839" t="s">
        <v>93</v>
      </c>
      <c r="E839">
        <v>77.165438131905205</v>
      </c>
      <c r="F839">
        <v>76.433687743979505</v>
      </c>
      <c r="G839">
        <v>137.83326368842</v>
      </c>
      <c r="H839">
        <v>87.564611895909707</v>
      </c>
      <c r="I839">
        <v>58.339886456016401</v>
      </c>
      <c r="J839">
        <v>978.99140413715497</v>
      </c>
      <c r="K839">
        <v>121.98754044921399</v>
      </c>
      <c r="L839">
        <v>57.209754272066</v>
      </c>
      <c r="M839">
        <v>82.548989645548005</v>
      </c>
      <c r="N839">
        <v>80.499651762014693</v>
      </c>
      <c r="O839">
        <v>96.986410465951195</v>
      </c>
      <c r="P839">
        <v>62.3528557171526</v>
      </c>
      <c r="Q839">
        <v>40.069313908977399</v>
      </c>
    </row>
    <row r="840" spans="1:17" x14ac:dyDescent="0.25">
      <c r="A840" t="s">
        <v>124</v>
      </c>
      <c r="B840">
        <v>2010</v>
      </c>
      <c r="C840" t="s">
        <v>92</v>
      </c>
      <c r="D840" t="s">
        <v>94</v>
      </c>
      <c r="E840">
        <v>30.5401500711904</v>
      </c>
      <c r="F840">
        <v>137.34803072544199</v>
      </c>
      <c r="G840">
        <v>138.314895346306</v>
      </c>
      <c r="H840">
        <v>111.327030870527</v>
      </c>
      <c r="I840">
        <v>60.4718693731296</v>
      </c>
      <c r="J840">
        <v>105.05047955928001</v>
      </c>
      <c r="K840">
        <v>995.412853996884</v>
      </c>
      <c r="L840">
        <v>60.418438713402097</v>
      </c>
      <c r="M840">
        <v>31.249883520403099</v>
      </c>
      <c r="N840">
        <v>91.080267856558507</v>
      </c>
      <c r="O840">
        <v>60.877256430351103</v>
      </c>
      <c r="P840">
        <v>31.5206403312494</v>
      </c>
      <c r="Q840">
        <v>137.21391119904499</v>
      </c>
    </row>
    <row r="841" spans="1:17" x14ac:dyDescent="0.25">
      <c r="A841" t="s">
        <v>124</v>
      </c>
      <c r="B841">
        <v>2010</v>
      </c>
      <c r="C841" t="s">
        <v>92</v>
      </c>
      <c r="D841" t="s">
        <v>95</v>
      </c>
      <c r="E841">
        <v>152.12866559047799</v>
      </c>
      <c r="F841">
        <v>121.628160039736</v>
      </c>
      <c r="G841">
        <v>205.67607111312699</v>
      </c>
      <c r="H841">
        <v>215.20473963297499</v>
      </c>
      <c r="I841">
        <v>168.78758328786699</v>
      </c>
      <c r="J841">
        <v>128.96076586496901</v>
      </c>
      <c r="K841">
        <v>179.772038327535</v>
      </c>
      <c r="L841">
        <v>1828.0087698320599</v>
      </c>
      <c r="M841">
        <v>95.663919403905098</v>
      </c>
      <c r="N841">
        <v>94.694350146891907</v>
      </c>
      <c r="O841">
        <v>163.673419465504</v>
      </c>
      <c r="P841">
        <v>119.482762082341</v>
      </c>
      <c r="Q841">
        <v>182.33629487673301</v>
      </c>
    </row>
    <row r="842" spans="1:17" x14ac:dyDescent="0.25">
      <c r="A842" t="s">
        <v>124</v>
      </c>
      <c r="B842">
        <v>2010</v>
      </c>
      <c r="C842" t="s">
        <v>92</v>
      </c>
      <c r="D842" t="s">
        <v>96</v>
      </c>
      <c r="E842">
        <v>105.81546220499099</v>
      </c>
      <c r="F842">
        <v>71.793946630744301</v>
      </c>
      <c r="G842">
        <v>70.443379498254998</v>
      </c>
      <c r="H842">
        <v>35.546903240509501</v>
      </c>
      <c r="I842">
        <v>71.206683718598299</v>
      </c>
      <c r="J842">
        <v>43.030166107484803</v>
      </c>
      <c r="K842">
        <v>79.145237603228097</v>
      </c>
      <c r="L842">
        <v>86.503848035610901</v>
      </c>
      <c r="M842">
        <v>866.05476663064701</v>
      </c>
      <c r="N842">
        <v>73.058761591877101</v>
      </c>
      <c r="O842">
        <v>72.8705635967154</v>
      </c>
      <c r="P842">
        <v>76.060181704317003</v>
      </c>
      <c r="Q842">
        <v>80.579632698315294</v>
      </c>
    </row>
    <row r="843" spans="1:17" x14ac:dyDescent="0.25">
      <c r="A843" t="s">
        <v>124</v>
      </c>
      <c r="B843">
        <v>2010</v>
      </c>
      <c r="C843" t="s">
        <v>92</v>
      </c>
      <c r="D843" t="s">
        <v>97</v>
      </c>
      <c r="E843">
        <v>224.15807773175399</v>
      </c>
      <c r="F843">
        <v>275.23877179295903</v>
      </c>
      <c r="G843">
        <v>258.83127000905102</v>
      </c>
      <c r="H843">
        <v>263.86498361374902</v>
      </c>
      <c r="I843">
        <v>351.599273734691</v>
      </c>
      <c r="J843">
        <v>463.73185817568202</v>
      </c>
      <c r="K843">
        <v>381.95275420701898</v>
      </c>
      <c r="L843">
        <v>421.38362665357698</v>
      </c>
      <c r="M843">
        <v>293.73704660115902</v>
      </c>
      <c r="N843">
        <v>3628.3409235620802</v>
      </c>
      <c r="O843">
        <v>172.95895317773099</v>
      </c>
      <c r="P843">
        <v>230.40708619325699</v>
      </c>
      <c r="Q843">
        <v>290.47722167144798</v>
      </c>
    </row>
    <row r="844" spans="1:17" x14ac:dyDescent="0.25">
      <c r="A844" t="s">
        <v>124</v>
      </c>
      <c r="B844">
        <v>2010</v>
      </c>
      <c r="C844" t="s">
        <v>92</v>
      </c>
      <c r="D844" t="s">
        <v>98</v>
      </c>
      <c r="E844">
        <v>67.084711134490504</v>
      </c>
      <c r="F844">
        <v>44.124602876703101</v>
      </c>
      <c r="G844">
        <v>68.720743552777293</v>
      </c>
      <c r="H844">
        <v>57.7686857117221</v>
      </c>
      <c r="I844">
        <v>42.590858717044803</v>
      </c>
      <c r="J844">
        <v>71.392961005029804</v>
      </c>
      <c r="K844">
        <v>60.152919707899599</v>
      </c>
      <c r="L844">
        <v>59.095579578018302</v>
      </c>
      <c r="M844">
        <v>41.602612603186103</v>
      </c>
      <c r="N844">
        <v>63.107869442887598</v>
      </c>
      <c r="O844">
        <v>633.64262640617699</v>
      </c>
      <c r="P844">
        <v>28.286367336966901</v>
      </c>
      <c r="Q844">
        <v>29.714714739450802</v>
      </c>
    </row>
    <row r="845" spans="1:17" x14ac:dyDescent="0.25">
      <c r="A845" t="s">
        <v>124</v>
      </c>
      <c r="B845">
        <v>2010</v>
      </c>
      <c r="C845" t="s">
        <v>92</v>
      </c>
      <c r="D845" t="s">
        <v>99</v>
      </c>
      <c r="E845">
        <v>202.97973535432499</v>
      </c>
      <c r="F845">
        <v>199.16603631765901</v>
      </c>
      <c r="G845">
        <v>167.26180880159399</v>
      </c>
      <c r="H845">
        <v>131.71719780712499</v>
      </c>
      <c r="I845">
        <v>150.62449712332901</v>
      </c>
      <c r="J845">
        <v>181.751035798576</v>
      </c>
      <c r="K845">
        <v>185.516145473623</v>
      </c>
      <c r="L845">
        <v>158.79575412211801</v>
      </c>
      <c r="M845">
        <v>121.675782792891</v>
      </c>
      <c r="N845">
        <v>184.347519478251</v>
      </c>
      <c r="O845">
        <v>194.54512108882301</v>
      </c>
      <c r="P845">
        <v>2090.1621181308601</v>
      </c>
      <c r="Q845">
        <v>211.78148397254299</v>
      </c>
    </row>
    <row r="846" spans="1:17" x14ac:dyDescent="0.25">
      <c r="A846" t="s">
        <v>124</v>
      </c>
      <c r="B846">
        <v>2010</v>
      </c>
      <c r="C846" t="s">
        <v>100</v>
      </c>
      <c r="D846" t="s">
        <v>101</v>
      </c>
      <c r="E846">
        <v>114.50128791647001</v>
      </c>
      <c r="F846">
        <v>67.358862975505701</v>
      </c>
      <c r="G846">
        <v>77.905519833841396</v>
      </c>
      <c r="H846">
        <v>55.3353494368613</v>
      </c>
      <c r="I846">
        <v>84.429914356442296</v>
      </c>
      <c r="J846">
        <v>54.013160438006999</v>
      </c>
      <c r="K846">
        <v>94.209106993083097</v>
      </c>
      <c r="L846">
        <v>148.95994103378399</v>
      </c>
      <c r="M846">
        <v>119.47020798768099</v>
      </c>
      <c r="N846">
        <v>74.590638346702207</v>
      </c>
      <c r="O846">
        <v>76.716360956638894</v>
      </c>
      <c r="P846">
        <v>130.15312353096999</v>
      </c>
      <c r="Q846">
        <v>1097.64347380599</v>
      </c>
    </row>
    <row r="847" spans="1:17" x14ac:dyDescent="0.25">
      <c r="A847" t="s">
        <v>124</v>
      </c>
      <c r="B847">
        <v>2010</v>
      </c>
      <c r="C847" t="s">
        <v>100</v>
      </c>
      <c r="D847" t="s">
        <v>102</v>
      </c>
      <c r="E847">
        <v>1004.87436193118</v>
      </c>
      <c r="F847">
        <v>107.19296831378701</v>
      </c>
      <c r="G847">
        <v>113.431805321263</v>
      </c>
      <c r="H847">
        <v>73.162493909345997</v>
      </c>
      <c r="I847">
        <v>70.185398956510895</v>
      </c>
      <c r="J847">
        <v>85.228525495045005</v>
      </c>
      <c r="K847">
        <v>54.8292480659414</v>
      </c>
      <c r="L847">
        <v>79.008613081961101</v>
      </c>
      <c r="M847">
        <v>115.534377091523</v>
      </c>
      <c r="N847">
        <v>100.218756638353</v>
      </c>
      <c r="O847">
        <v>72.271564441373002</v>
      </c>
      <c r="P847">
        <v>68.868856406576697</v>
      </c>
      <c r="Q847">
        <v>64.941754209497503</v>
      </c>
    </row>
    <row r="848" spans="1:17" x14ac:dyDescent="0.25">
      <c r="A848" t="s">
        <v>124</v>
      </c>
      <c r="B848">
        <v>2010</v>
      </c>
      <c r="C848" t="s">
        <v>100</v>
      </c>
      <c r="D848" t="s">
        <v>103</v>
      </c>
      <c r="E848">
        <v>96.471237838939203</v>
      </c>
      <c r="F848">
        <v>937.18399696671395</v>
      </c>
      <c r="G848">
        <v>44.631631893310598</v>
      </c>
      <c r="H848">
        <v>82.7336803258179</v>
      </c>
      <c r="I848">
        <v>68.524719624777106</v>
      </c>
      <c r="J848">
        <v>83.376259272781198</v>
      </c>
      <c r="K848">
        <v>69.833625961797793</v>
      </c>
      <c r="L848">
        <v>52.887135479680097</v>
      </c>
      <c r="M848">
        <v>104.500382120767</v>
      </c>
      <c r="N848">
        <v>45.245163423460603</v>
      </c>
      <c r="O848">
        <v>134.10589491126299</v>
      </c>
      <c r="P848">
        <v>67.017054293441504</v>
      </c>
      <c r="Q848">
        <v>87.857211820678501</v>
      </c>
    </row>
    <row r="849" spans="1:17" x14ac:dyDescent="0.25">
      <c r="A849" t="s">
        <v>124</v>
      </c>
      <c r="B849">
        <v>2010</v>
      </c>
      <c r="C849" t="s">
        <v>100</v>
      </c>
      <c r="D849" t="s">
        <v>104</v>
      </c>
      <c r="E849">
        <v>23.065477374139899</v>
      </c>
      <c r="F849">
        <v>38.4532249230245</v>
      </c>
      <c r="G849">
        <v>350.52159460021397</v>
      </c>
      <c r="H849">
        <v>15.935098461805</v>
      </c>
      <c r="I849">
        <v>15.3608721248099</v>
      </c>
      <c r="J849">
        <v>45.208984991380802</v>
      </c>
      <c r="K849">
        <v>14.356448186617399</v>
      </c>
      <c r="L849">
        <v>30.019727110245402</v>
      </c>
      <c r="M849">
        <v>28.734126009494599</v>
      </c>
      <c r="N849">
        <v>27.158355287362198</v>
      </c>
      <c r="O849">
        <v>41.599091485284603</v>
      </c>
      <c r="P849">
        <v>39.2198191797847</v>
      </c>
      <c r="Q849">
        <v>31.4103694662655</v>
      </c>
    </row>
    <row r="850" spans="1:17" x14ac:dyDescent="0.25">
      <c r="A850" t="s">
        <v>124</v>
      </c>
      <c r="B850">
        <v>2010</v>
      </c>
      <c r="C850" t="s">
        <v>100</v>
      </c>
      <c r="D850" t="s">
        <v>105</v>
      </c>
      <c r="E850">
        <v>34.865292351087199</v>
      </c>
      <c r="F850">
        <v>7.1904421056079597</v>
      </c>
      <c r="G850">
        <v>14.047940751155799</v>
      </c>
      <c r="H850">
        <v>238.47905016486499</v>
      </c>
      <c r="I850">
        <v>15.832508117663499</v>
      </c>
      <c r="J850">
        <v>17.197475628910301</v>
      </c>
      <c r="K850">
        <v>16.912628158126001</v>
      </c>
      <c r="L850">
        <v>12.3634261153439</v>
      </c>
      <c r="M850">
        <v>16.008760116446499</v>
      </c>
      <c r="N850">
        <v>12.9394321071681</v>
      </c>
      <c r="O850">
        <v>29.953648202697</v>
      </c>
      <c r="P850">
        <v>27.6296861750495</v>
      </c>
      <c r="Q850">
        <v>33.5378103356094</v>
      </c>
    </row>
    <row r="851" spans="1:17" x14ac:dyDescent="0.25">
      <c r="A851" t="s">
        <v>124</v>
      </c>
      <c r="B851">
        <v>2010</v>
      </c>
      <c r="C851" t="s">
        <v>100</v>
      </c>
      <c r="D851" t="s">
        <v>106</v>
      </c>
      <c r="E851">
        <v>84.189571334173493</v>
      </c>
      <c r="F851">
        <v>105.31681230097399</v>
      </c>
      <c r="G851">
        <v>112.43261634262799</v>
      </c>
      <c r="H851">
        <v>123.315181610716</v>
      </c>
      <c r="I851">
        <v>981.33216588324001</v>
      </c>
      <c r="J851">
        <v>59.582093787039497</v>
      </c>
      <c r="K851">
        <v>57.155689430006198</v>
      </c>
      <c r="L851">
        <v>83.784219056687306</v>
      </c>
      <c r="M851">
        <v>77.398824044478999</v>
      </c>
      <c r="N851">
        <v>63.149317824308199</v>
      </c>
      <c r="O851">
        <v>82.523238854066193</v>
      </c>
      <c r="P851">
        <v>56.4588009461376</v>
      </c>
      <c r="Q851">
        <v>76.025800352023595</v>
      </c>
    </row>
    <row r="852" spans="1:17" x14ac:dyDescent="0.25">
      <c r="A852" t="s">
        <v>124</v>
      </c>
      <c r="B852">
        <v>2010</v>
      </c>
      <c r="C852" t="s">
        <v>100</v>
      </c>
      <c r="D852" t="s">
        <v>107</v>
      </c>
      <c r="E852">
        <v>18.3652992000588</v>
      </c>
      <c r="F852">
        <v>22.826266068858502</v>
      </c>
      <c r="G852">
        <v>17.5589252039073</v>
      </c>
      <c r="H852">
        <v>7.6820170718665501</v>
      </c>
      <c r="I852">
        <v>18.079440265275501</v>
      </c>
      <c r="J852">
        <v>228.84885497205599</v>
      </c>
      <c r="K852">
        <v>18.792928719757999</v>
      </c>
      <c r="L852">
        <v>9.8171496011499801</v>
      </c>
      <c r="M852">
        <v>15.522546185432001</v>
      </c>
      <c r="N852">
        <v>18.180699805337401</v>
      </c>
      <c r="O852">
        <v>43.579218378074103</v>
      </c>
      <c r="P852">
        <v>22.175302720391802</v>
      </c>
      <c r="Q852">
        <v>16.269061751946101</v>
      </c>
    </row>
    <row r="853" spans="1:17" x14ac:dyDescent="0.25">
      <c r="A853" t="s">
        <v>124</v>
      </c>
      <c r="B853">
        <v>2010</v>
      </c>
      <c r="C853" t="s">
        <v>100</v>
      </c>
      <c r="D853" t="s">
        <v>108</v>
      </c>
      <c r="E853">
        <v>6.6049730942938796</v>
      </c>
      <c r="F853">
        <v>0.64928154259283</v>
      </c>
      <c r="G853">
        <v>4.5756153745545598</v>
      </c>
      <c r="H853">
        <v>6.7381134030308196</v>
      </c>
      <c r="I853">
        <v>6.5526042802756201</v>
      </c>
      <c r="J853">
        <v>4.7212441133740102</v>
      </c>
      <c r="K853">
        <v>57.124535149728104</v>
      </c>
      <c r="L853">
        <v>7.9159132862617501</v>
      </c>
      <c r="M853">
        <v>0.74176471091899299</v>
      </c>
      <c r="N853">
        <v>1.18969512731678</v>
      </c>
      <c r="O853">
        <v>7.3821590988554604</v>
      </c>
      <c r="P853">
        <v>0.25059393393927398</v>
      </c>
      <c r="Q853">
        <v>9.8025771843140799</v>
      </c>
    </row>
    <row r="854" spans="1:17" x14ac:dyDescent="0.25">
      <c r="A854" t="s">
        <v>124</v>
      </c>
      <c r="B854">
        <v>2010</v>
      </c>
      <c r="C854" t="s">
        <v>100</v>
      </c>
      <c r="D854" t="s">
        <v>109</v>
      </c>
      <c r="E854">
        <v>281.82251014815898</v>
      </c>
      <c r="F854">
        <v>226.32679830599</v>
      </c>
      <c r="G854">
        <v>283.08305638162398</v>
      </c>
      <c r="H854">
        <v>391.06220378295899</v>
      </c>
      <c r="I854">
        <v>219.03972646385901</v>
      </c>
      <c r="J854">
        <v>282.76412588820801</v>
      </c>
      <c r="K854">
        <v>331.65101893098</v>
      </c>
      <c r="L854">
        <v>3403.7872303461199</v>
      </c>
      <c r="M854">
        <v>379.56519101980501</v>
      </c>
      <c r="N854">
        <v>261.01252549345901</v>
      </c>
      <c r="O854">
        <v>323.06930355264097</v>
      </c>
      <c r="P854">
        <v>231.71550128298</v>
      </c>
      <c r="Q854">
        <v>192.67526909545799</v>
      </c>
    </row>
    <row r="855" spans="1:17" x14ac:dyDescent="0.25">
      <c r="A855" t="s">
        <v>124</v>
      </c>
      <c r="B855">
        <v>2010</v>
      </c>
      <c r="C855" t="s">
        <v>110</v>
      </c>
      <c r="D855" t="s">
        <v>111</v>
      </c>
      <c r="E855">
        <v>387.84902104827302</v>
      </c>
      <c r="F855">
        <v>341.48878964301002</v>
      </c>
      <c r="G855">
        <v>351.19325344135098</v>
      </c>
      <c r="H855">
        <v>393.09945178294703</v>
      </c>
      <c r="I855">
        <v>446.38510859431</v>
      </c>
      <c r="J855">
        <v>301.32892313244599</v>
      </c>
      <c r="K855">
        <v>360.64082221276902</v>
      </c>
      <c r="L855">
        <v>381.90227687608802</v>
      </c>
      <c r="M855">
        <v>4259.2087739873105</v>
      </c>
      <c r="N855">
        <v>354.18421976029998</v>
      </c>
      <c r="O855">
        <v>297.916236199526</v>
      </c>
      <c r="P855">
        <v>339.732259387309</v>
      </c>
      <c r="Q855">
        <v>303.48841190898401</v>
      </c>
    </row>
    <row r="856" spans="1:17" x14ac:dyDescent="0.25">
      <c r="A856" t="s">
        <v>124</v>
      </c>
      <c r="B856">
        <v>2010</v>
      </c>
      <c r="C856" t="s">
        <v>110</v>
      </c>
      <c r="D856" t="s">
        <v>112</v>
      </c>
      <c r="E856">
        <v>16.207285324218201</v>
      </c>
      <c r="F856">
        <v>15.015130369163099</v>
      </c>
      <c r="G856">
        <v>10.7655429730011</v>
      </c>
      <c r="H856">
        <v>15.6233791542377</v>
      </c>
      <c r="I856">
        <v>10.4368079374911</v>
      </c>
      <c r="J856">
        <v>15.756200984985799</v>
      </c>
      <c r="K856">
        <v>11.4042541607765</v>
      </c>
      <c r="L856">
        <v>30.8188708914534</v>
      </c>
      <c r="M856">
        <v>5.5419782162668803</v>
      </c>
      <c r="N856">
        <v>169.63402734865801</v>
      </c>
      <c r="O856">
        <v>10.605182173258701</v>
      </c>
      <c r="P856">
        <v>16.636105724502499</v>
      </c>
      <c r="Q856">
        <v>10.823289439303499</v>
      </c>
    </row>
    <row r="857" spans="1:17" x14ac:dyDescent="0.25">
      <c r="A857" t="s">
        <v>124</v>
      </c>
      <c r="B857">
        <v>2010</v>
      </c>
      <c r="C857" t="s">
        <v>110</v>
      </c>
      <c r="D857" t="s">
        <v>113</v>
      </c>
      <c r="E857">
        <v>95.2481080079355</v>
      </c>
      <c r="F857">
        <v>75.035002446934499</v>
      </c>
      <c r="G857">
        <v>67.451236526469401</v>
      </c>
      <c r="H857">
        <v>49.592374453487103</v>
      </c>
      <c r="I857">
        <v>63.3419318035251</v>
      </c>
      <c r="J857">
        <v>70.161600790708206</v>
      </c>
      <c r="K857">
        <v>72.402671676064799</v>
      </c>
      <c r="L857">
        <v>62.986188301775798</v>
      </c>
      <c r="M857">
        <v>78.580150937249698</v>
      </c>
      <c r="N857">
        <v>80.687136717281206</v>
      </c>
      <c r="O857">
        <v>873.67823102180898</v>
      </c>
      <c r="P857">
        <v>91.871717965179997</v>
      </c>
      <c r="Q857">
        <v>66.320111395197799</v>
      </c>
    </row>
    <row r="858" spans="1:17" x14ac:dyDescent="0.25">
      <c r="A858" t="s">
        <v>124</v>
      </c>
      <c r="B858">
        <v>2010</v>
      </c>
      <c r="C858" t="s">
        <v>110</v>
      </c>
      <c r="D858" t="s">
        <v>114</v>
      </c>
      <c r="E858">
        <v>1402.2470945489999</v>
      </c>
      <c r="F858">
        <v>1405.31621805803</v>
      </c>
      <c r="G858">
        <v>1158.5598996116</v>
      </c>
      <c r="H858">
        <v>1188.92971057509</v>
      </c>
      <c r="I858">
        <v>1271.9528711989101</v>
      </c>
      <c r="J858">
        <v>1235.64737497038</v>
      </c>
      <c r="K858">
        <v>1301.4269644687699</v>
      </c>
      <c r="L858">
        <v>1231.21448028792</v>
      </c>
      <c r="M858">
        <v>1246.9584019839499</v>
      </c>
      <c r="N858">
        <v>887.54170856714097</v>
      </c>
      <c r="O858">
        <v>1243.75920473419</v>
      </c>
      <c r="P858">
        <v>14753.1617884606</v>
      </c>
      <c r="Q858">
        <v>1179.60785945565</v>
      </c>
    </row>
    <row r="859" spans="1:17" x14ac:dyDescent="0.25">
      <c r="A859" t="s">
        <v>124</v>
      </c>
      <c r="B859">
        <v>2010</v>
      </c>
      <c r="C859" t="s">
        <v>115</v>
      </c>
      <c r="D859" t="s">
        <v>116</v>
      </c>
      <c r="E859">
        <v>506.71493192727797</v>
      </c>
      <c r="F859">
        <v>451.67434111663601</v>
      </c>
      <c r="G859">
        <v>618.26610290932604</v>
      </c>
      <c r="H859">
        <v>516.85435012840696</v>
      </c>
      <c r="I859">
        <v>463.67829211666299</v>
      </c>
      <c r="J859">
        <v>443.44096492117802</v>
      </c>
      <c r="K859">
        <v>363.13098461265901</v>
      </c>
      <c r="L859">
        <v>513.89836243558204</v>
      </c>
      <c r="M859">
        <v>521.572744966139</v>
      </c>
      <c r="N859">
        <v>316.42596903705999</v>
      </c>
      <c r="O859">
        <v>575.70423164348301</v>
      </c>
      <c r="P859">
        <v>574.116587730476</v>
      </c>
      <c r="Q859">
        <v>5865.4778635448902</v>
      </c>
    </row>
    <row r="860" spans="1:17" x14ac:dyDescent="0.25">
      <c r="A860" t="s">
        <v>124</v>
      </c>
      <c r="B860">
        <v>2010</v>
      </c>
      <c r="C860" t="s">
        <v>115</v>
      </c>
      <c r="D860" t="s">
        <v>117</v>
      </c>
      <c r="E860">
        <v>1280.53377502999</v>
      </c>
      <c r="F860">
        <v>100.454848275816</v>
      </c>
      <c r="G860">
        <v>129.91893070182601</v>
      </c>
      <c r="H860">
        <v>83.358296862173304</v>
      </c>
      <c r="I860">
        <v>88.233094600230004</v>
      </c>
      <c r="J860">
        <v>84.573658321278202</v>
      </c>
      <c r="K860">
        <v>112.966643618936</v>
      </c>
      <c r="L860">
        <v>56.517820246100001</v>
      </c>
      <c r="M860">
        <v>89.503329992207597</v>
      </c>
      <c r="N860">
        <v>125.49300676345599</v>
      </c>
      <c r="O860">
        <v>122.567597471974</v>
      </c>
      <c r="P860">
        <v>171.417574963931</v>
      </c>
      <c r="Q860">
        <v>115.528973212068</v>
      </c>
    </row>
    <row r="861" spans="1:17" x14ac:dyDescent="0.25">
      <c r="A861" t="s">
        <v>124</v>
      </c>
      <c r="B861">
        <v>2010</v>
      </c>
      <c r="C861" t="s">
        <v>115</v>
      </c>
      <c r="D861" t="s">
        <v>118</v>
      </c>
      <c r="E861">
        <v>1180.5376851128101</v>
      </c>
      <c r="F861">
        <v>7306.8294986511301</v>
      </c>
      <c r="G861">
        <v>1557.47022653049</v>
      </c>
      <c r="H861">
        <v>1059.5877866329099</v>
      </c>
      <c r="I861">
        <v>591.42108349627495</v>
      </c>
      <c r="J861">
        <v>190.91524630303701</v>
      </c>
      <c r="K861">
        <v>169.41494791126101</v>
      </c>
      <c r="L861">
        <v>196.17902700144299</v>
      </c>
      <c r="M861">
        <v>136.99408436377499</v>
      </c>
      <c r="N861">
        <v>317.24640715449402</v>
      </c>
      <c r="O861">
        <v>521.91804788923105</v>
      </c>
      <c r="P861">
        <v>547.09993890620694</v>
      </c>
      <c r="Q861">
        <v>838.04501734919404</v>
      </c>
    </row>
    <row r="862" spans="1:17" x14ac:dyDescent="0.25">
      <c r="A862" t="s">
        <v>124</v>
      </c>
      <c r="B862">
        <v>2010</v>
      </c>
      <c r="C862" t="s">
        <v>119</v>
      </c>
      <c r="D862" t="s">
        <v>120</v>
      </c>
      <c r="E862">
        <v>277.171849018079</v>
      </c>
      <c r="F862">
        <v>338.72287043111902</v>
      </c>
      <c r="G862">
        <v>3054.12377051868</v>
      </c>
      <c r="H862">
        <v>379.31217677668002</v>
      </c>
      <c r="I862">
        <v>332.12408017980403</v>
      </c>
      <c r="J862">
        <v>243.82144301663601</v>
      </c>
      <c r="K862">
        <v>201.797736988314</v>
      </c>
      <c r="L862">
        <v>214.4161907804</v>
      </c>
      <c r="M862">
        <v>219.755431626936</v>
      </c>
      <c r="N862">
        <v>221.09379606220199</v>
      </c>
      <c r="O862">
        <v>180.176714760355</v>
      </c>
      <c r="P862">
        <v>187.19412976954999</v>
      </c>
      <c r="Q862">
        <v>258.53735110860299</v>
      </c>
    </row>
    <row r="863" spans="1:17" x14ac:dyDescent="0.25">
      <c r="A863" t="s">
        <v>124</v>
      </c>
      <c r="B863">
        <v>2010</v>
      </c>
      <c r="C863" t="s">
        <v>119</v>
      </c>
      <c r="D863" t="s">
        <v>121</v>
      </c>
      <c r="E863">
        <v>481.907848769027</v>
      </c>
      <c r="F863">
        <v>627.50128668657999</v>
      </c>
      <c r="G863">
        <v>762.14620921359597</v>
      </c>
      <c r="H863">
        <v>6514.3498787394201</v>
      </c>
      <c r="I863">
        <v>647.95278780005196</v>
      </c>
      <c r="J863">
        <v>429.40828252414502</v>
      </c>
      <c r="K863">
        <v>673.75392817749901</v>
      </c>
      <c r="L863">
        <v>524.025568170116</v>
      </c>
      <c r="M863">
        <v>415.24987761461</v>
      </c>
      <c r="N863">
        <v>471.48299909486599</v>
      </c>
      <c r="O863">
        <v>511.98520207506499</v>
      </c>
      <c r="P863">
        <v>492.53707003274098</v>
      </c>
      <c r="Q863">
        <v>476.39881858112398</v>
      </c>
    </row>
    <row r="864" spans="1:17" x14ac:dyDescent="0.25">
      <c r="A864" t="s">
        <v>124</v>
      </c>
      <c r="B864">
        <v>2010</v>
      </c>
      <c r="C864" t="s">
        <v>119</v>
      </c>
      <c r="D864" t="s">
        <v>122</v>
      </c>
      <c r="E864">
        <v>485.73384894480301</v>
      </c>
      <c r="F864">
        <v>381.04931717327901</v>
      </c>
      <c r="G864">
        <v>409.86084633977998</v>
      </c>
      <c r="H864">
        <v>542.52424642577103</v>
      </c>
      <c r="I864">
        <v>5376.9733686125401</v>
      </c>
      <c r="J864">
        <v>575.58159078378299</v>
      </c>
      <c r="K864">
        <v>374.351210248109</v>
      </c>
      <c r="L864">
        <v>468.93806429095298</v>
      </c>
      <c r="M864">
        <v>396.27914756497199</v>
      </c>
      <c r="N864">
        <v>379.770428130634</v>
      </c>
      <c r="O864">
        <v>453.67165525539002</v>
      </c>
      <c r="P864">
        <v>446.026554107518</v>
      </c>
      <c r="Q864">
        <v>463.18645934755199</v>
      </c>
    </row>
    <row r="865" spans="1:17" x14ac:dyDescent="0.25">
      <c r="A865" t="s">
        <v>124</v>
      </c>
      <c r="B865">
        <v>2010</v>
      </c>
      <c r="C865" t="s">
        <v>119</v>
      </c>
      <c r="D865" t="s">
        <v>123</v>
      </c>
      <c r="E865">
        <v>66.517311187425094</v>
      </c>
      <c r="F865">
        <v>94.509257481626094</v>
      </c>
      <c r="G865">
        <v>31.7565531520309</v>
      </c>
      <c r="H865">
        <v>73.892685671470403</v>
      </c>
      <c r="I865">
        <v>51.737375645084597</v>
      </c>
      <c r="J865">
        <v>780.13029756897402</v>
      </c>
      <c r="K865">
        <v>45.915372389975602</v>
      </c>
      <c r="L865">
        <v>62.698907293394598</v>
      </c>
      <c r="M865">
        <v>49.076268119482101</v>
      </c>
      <c r="N865">
        <v>74.395398370346101</v>
      </c>
      <c r="O865">
        <v>73.862033302616098</v>
      </c>
      <c r="P865">
        <v>81.4531372240981</v>
      </c>
      <c r="Q865">
        <v>74.315997731424503</v>
      </c>
    </row>
    <row r="866" spans="1:17" x14ac:dyDescent="0.25">
      <c r="A866" t="s">
        <v>124</v>
      </c>
      <c r="B866">
        <v>2011</v>
      </c>
      <c r="C866" t="s">
        <v>92</v>
      </c>
      <c r="D866" t="s">
        <v>93</v>
      </c>
      <c r="E866">
        <v>52.669574880928103</v>
      </c>
      <c r="F866">
        <v>65.584686156108106</v>
      </c>
      <c r="G866">
        <v>98.452341269893296</v>
      </c>
      <c r="H866">
        <v>52.815624550784896</v>
      </c>
      <c r="I866">
        <v>74.709052623096994</v>
      </c>
      <c r="J866">
        <v>85.380869796371798</v>
      </c>
      <c r="K866">
        <v>956.49275965824597</v>
      </c>
      <c r="L866">
        <v>117.54748925421499</v>
      </c>
      <c r="M866">
        <v>34.350147833864703</v>
      </c>
      <c r="N866">
        <v>80.840445552091495</v>
      </c>
      <c r="O866">
        <v>48.738170830005899</v>
      </c>
      <c r="P866">
        <v>96.559511436817701</v>
      </c>
      <c r="Q866">
        <v>148.84484547406799</v>
      </c>
    </row>
    <row r="867" spans="1:17" x14ac:dyDescent="0.25">
      <c r="A867" t="s">
        <v>124</v>
      </c>
      <c r="B867">
        <v>2011</v>
      </c>
      <c r="C867" t="s">
        <v>92</v>
      </c>
      <c r="D867" t="s">
        <v>94</v>
      </c>
      <c r="E867">
        <v>60.348547383554802</v>
      </c>
      <c r="F867">
        <v>125.987708371492</v>
      </c>
      <c r="G867">
        <v>70.350855060874395</v>
      </c>
      <c r="H867">
        <v>75.800615375817998</v>
      </c>
      <c r="I867">
        <v>125.95692661295099</v>
      </c>
      <c r="J867">
        <v>101.049858650338</v>
      </c>
      <c r="K867">
        <v>45.498025007646604</v>
      </c>
      <c r="L867">
        <v>965.80795664263701</v>
      </c>
      <c r="M867">
        <v>90.092007106920093</v>
      </c>
      <c r="N867">
        <v>45.0540393273807</v>
      </c>
      <c r="O867">
        <v>30.072643968692901</v>
      </c>
      <c r="P867">
        <v>135.08354915075401</v>
      </c>
      <c r="Q867">
        <v>60.513180626213298</v>
      </c>
    </row>
    <row r="868" spans="1:17" x14ac:dyDescent="0.25">
      <c r="A868" t="s">
        <v>124</v>
      </c>
      <c r="B868">
        <v>2011</v>
      </c>
      <c r="C868" t="s">
        <v>92</v>
      </c>
      <c r="D868" t="s">
        <v>95</v>
      </c>
      <c r="E868">
        <v>132.93081141614999</v>
      </c>
      <c r="F868">
        <v>145.14713540880001</v>
      </c>
      <c r="G868">
        <v>158.72217830395101</v>
      </c>
      <c r="H868">
        <v>141.86012055464801</v>
      </c>
      <c r="I868">
        <v>177.08351302038901</v>
      </c>
      <c r="J868">
        <v>153.41294341726501</v>
      </c>
      <c r="K868">
        <v>131.900725625847</v>
      </c>
      <c r="L868">
        <v>191.88959621771201</v>
      </c>
      <c r="M868">
        <v>1807.52306658112</v>
      </c>
      <c r="N868">
        <v>104.23596486484099</v>
      </c>
      <c r="O868">
        <v>171.15923959086001</v>
      </c>
      <c r="P868">
        <v>171.36940576356099</v>
      </c>
      <c r="Q868">
        <v>127.811432397098</v>
      </c>
    </row>
    <row r="869" spans="1:17" x14ac:dyDescent="0.25">
      <c r="A869" t="s">
        <v>124</v>
      </c>
      <c r="B869">
        <v>2011</v>
      </c>
      <c r="C869" t="s">
        <v>92</v>
      </c>
      <c r="D869" t="s">
        <v>96</v>
      </c>
      <c r="E869">
        <v>74.549691587182295</v>
      </c>
      <c r="F869">
        <v>25.184031778242399</v>
      </c>
      <c r="G869">
        <v>35.220018172095401</v>
      </c>
      <c r="H869">
        <v>70.435779429609894</v>
      </c>
      <c r="I869">
        <v>115.30864714767699</v>
      </c>
      <c r="J869">
        <v>113.40845613784199</v>
      </c>
      <c r="K869">
        <v>70.418669767610595</v>
      </c>
      <c r="L869">
        <v>95.719509263213496</v>
      </c>
      <c r="M869">
        <v>90.336924963357902</v>
      </c>
      <c r="N869">
        <v>948.20299891208094</v>
      </c>
      <c r="O869">
        <v>92.3160503963678</v>
      </c>
      <c r="P869">
        <v>37.675016689482803</v>
      </c>
      <c r="Q869">
        <v>127.6302035794</v>
      </c>
    </row>
    <row r="870" spans="1:17" x14ac:dyDescent="0.25">
      <c r="A870" t="s">
        <v>124</v>
      </c>
      <c r="B870">
        <v>2011</v>
      </c>
      <c r="C870" t="s">
        <v>92</v>
      </c>
      <c r="D870" t="s">
        <v>97</v>
      </c>
      <c r="E870">
        <v>305.20079172275098</v>
      </c>
      <c r="F870">
        <v>294.55154178042199</v>
      </c>
      <c r="G870">
        <v>349.83780959019902</v>
      </c>
      <c r="H870">
        <v>368.498087823432</v>
      </c>
      <c r="I870">
        <v>427.06544622949701</v>
      </c>
      <c r="J870">
        <v>407.79327104399903</v>
      </c>
      <c r="K870">
        <v>408.71156406424598</v>
      </c>
      <c r="L870">
        <v>386.92469234652702</v>
      </c>
      <c r="M870">
        <v>376.00609277806802</v>
      </c>
      <c r="N870">
        <v>370.97524544905798</v>
      </c>
      <c r="O870">
        <v>4318.13989104149</v>
      </c>
      <c r="P870">
        <v>308.31037154955999</v>
      </c>
      <c r="Q870">
        <v>314.26497666373302</v>
      </c>
    </row>
    <row r="871" spans="1:17" x14ac:dyDescent="0.25">
      <c r="A871" t="s">
        <v>124</v>
      </c>
      <c r="B871">
        <v>2011</v>
      </c>
      <c r="C871" t="s">
        <v>92</v>
      </c>
      <c r="D871" t="s">
        <v>98</v>
      </c>
      <c r="E871">
        <v>23.728399416476499</v>
      </c>
      <c r="F871">
        <v>34.983242435920197</v>
      </c>
      <c r="G871">
        <v>36.898184267317198</v>
      </c>
      <c r="H871">
        <v>48.859407805743899</v>
      </c>
      <c r="I871">
        <v>50.693084074466299</v>
      </c>
      <c r="J871">
        <v>44.092737181807102</v>
      </c>
      <c r="K871">
        <v>50.127103684050702</v>
      </c>
      <c r="L871">
        <v>50.125576727364702</v>
      </c>
      <c r="M871">
        <v>46.033241732486204</v>
      </c>
      <c r="N871">
        <v>35.411101591062199</v>
      </c>
      <c r="O871">
        <v>60.534575303183097</v>
      </c>
      <c r="P871">
        <v>514.73622250603501</v>
      </c>
      <c r="Q871">
        <v>33.249568286156602</v>
      </c>
    </row>
    <row r="872" spans="1:17" x14ac:dyDescent="0.25">
      <c r="A872" t="s">
        <v>124</v>
      </c>
      <c r="B872">
        <v>2011</v>
      </c>
      <c r="C872" t="s">
        <v>92</v>
      </c>
      <c r="D872" t="s">
        <v>99</v>
      </c>
      <c r="E872">
        <v>186.238195987686</v>
      </c>
      <c r="F872">
        <v>130.743471465158</v>
      </c>
      <c r="G872">
        <v>111.31253738271801</v>
      </c>
      <c r="H872">
        <v>74.396436020549203</v>
      </c>
      <c r="I872">
        <v>68.539458490113503</v>
      </c>
      <c r="J872">
        <v>96.420340748388597</v>
      </c>
      <c r="K872">
        <v>170.763273438619</v>
      </c>
      <c r="L872">
        <v>128.246781044491</v>
      </c>
      <c r="M872">
        <v>120.181888869451</v>
      </c>
      <c r="N872">
        <v>95.065729642570901</v>
      </c>
      <c r="O872">
        <v>147.35859310965299</v>
      </c>
      <c r="P872">
        <v>181.928038103554</v>
      </c>
      <c r="Q872">
        <v>1511.1947443029501</v>
      </c>
    </row>
    <row r="873" spans="1:17" x14ac:dyDescent="0.25">
      <c r="A873" t="s">
        <v>124</v>
      </c>
      <c r="B873">
        <v>2011</v>
      </c>
      <c r="C873" t="s">
        <v>100</v>
      </c>
      <c r="D873" t="s">
        <v>101</v>
      </c>
      <c r="E873">
        <v>1000.89411357186</v>
      </c>
      <c r="F873">
        <v>92.410456395754906</v>
      </c>
      <c r="G873">
        <v>133.05658925966301</v>
      </c>
      <c r="H873">
        <v>67.218104629779404</v>
      </c>
      <c r="I873">
        <v>57.952129792878701</v>
      </c>
      <c r="J873">
        <v>9.9015720513279195</v>
      </c>
      <c r="K873">
        <v>154.39491707335199</v>
      </c>
      <c r="L873">
        <v>40.824764839947001</v>
      </c>
      <c r="M873">
        <v>81.443131998037401</v>
      </c>
      <c r="N873">
        <v>85.177321803619805</v>
      </c>
      <c r="O873">
        <v>79.912032512457401</v>
      </c>
      <c r="P873">
        <v>93.314876518137694</v>
      </c>
      <c r="Q873">
        <v>105.288216696909</v>
      </c>
    </row>
    <row r="874" spans="1:17" x14ac:dyDescent="0.25">
      <c r="A874" t="s">
        <v>124</v>
      </c>
      <c r="B874">
        <v>2011</v>
      </c>
      <c r="C874" t="s">
        <v>100</v>
      </c>
      <c r="D874" t="s">
        <v>102</v>
      </c>
      <c r="E874">
        <v>37.057690602995102</v>
      </c>
      <c r="F874">
        <v>718.46156031792702</v>
      </c>
      <c r="G874">
        <v>60.130881644523903</v>
      </c>
      <c r="H874">
        <v>84.035552977091697</v>
      </c>
      <c r="I874">
        <v>102.173334457552</v>
      </c>
      <c r="J874">
        <v>60.455343294560699</v>
      </c>
      <c r="K874">
        <v>53.884142359120297</v>
      </c>
      <c r="L874">
        <v>56.881951801084099</v>
      </c>
      <c r="M874">
        <v>56.666361452070198</v>
      </c>
      <c r="N874">
        <v>44.222528545969503</v>
      </c>
      <c r="O874">
        <v>24.768773306780599</v>
      </c>
      <c r="P874">
        <v>78.190676819030898</v>
      </c>
      <c r="Q874">
        <v>59.994323057148002</v>
      </c>
    </row>
    <row r="875" spans="1:17" x14ac:dyDescent="0.25">
      <c r="A875" t="s">
        <v>124</v>
      </c>
      <c r="B875">
        <v>2011</v>
      </c>
      <c r="C875" t="s">
        <v>100</v>
      </c>
      <c r="D875" t="s">
        <v>103</v>
      </c>
      <c r="E875">
        <v>111.135000556479</v>
      </c>
      <c r="F875">
        <v>54.093928741316098</v>
      </c>
      <c r="G875">
        <v>998.88116142516799</v>
      </c>
      <c r="H875">
        <v>72.573624949503596</v>
      </c>
      <c r="I875">
        <v>56.376878178460998</v>
      </c>
      <c r="J875">
        <v>102.528394500495</v>
      </c>
      <c r="K875">
        <v>59.597661760025197</v>
      </c>
      <c r="L875">
        <v>84.573261843675596</v>
      </c>
      <c r="M875">
        <v>79.111058481081699</v>
      </c>
      <c r="N875">
        <v>110.91268912468</v>
      </c>
      <c r="O875">
        <v>96.742710238760694</v>
      </c>
      <c r="P875">
        <v>92.853643422985499</v>
      </c>
      <c r="Q875">
        <v>78.382309627704601</v>
      </c>
    </row>
    <row r="876" spans="1:17" x14ac:dyDescent="0.25">
      <c r="A876" t="s">
        <v>124</v>
      </c>
      <c r="B876">
        <v>2011</v>
      </c>
      <c r="C876" t="s">
        <v>100</v>
      </c>
      <c r="D876" t="s">
        <v>104</v>
      </c>
      <c r="E876">
        <v>-0.21220702734847599</v>
      </c>
      <c r="F876">
        <v>46.020204933568898</v>
      </c>
      <c r="G876">
        <v>10.802658388972599</v>
      </c>
      <c r="H876">
        <v>257.54169425064401</v>
      </c>
      <c r="I876">
        <v>25.4043990972215</v>
      </c>
      <c r="J876">
        <v>28.926029241111902</v>
      </c>
      <c r="K876">
        <v>13.673580621791301</v>
      </c>
      <c r="L876">
        <v>23.8384207387742</v>
      </c>
      <c r="M876">
        <v>23.219629431848801</v>
      </c>
      <c r="N876">
        <v>23.728982503661499</v>
      </c>
      <c r="O876">
        <v>15.6811947528014</v>
      </c>
      <c r="P876">
        <v>13.452950681341401</v>
      </c>
      <c r="Q876">
        <v>33.005850886899097</v>
      </c>
    </row>
    <row r="877" spans="1:17" x14ac:dyDescent="0.25">
      <c r="A877" t="s">
        <v>124</v>
      </c>
      <c r="B877">
        <v>2011</v>
      </c>
      <c r="C877" t="s">
        <v>100</v>
      </c>
      <c r="D877" t="s">
        <v>105</v>
      </c>
      <c r="E877">
        <v>15.093980678998999</v>
      </c>
      <c r="F877">
        <v>13.3329090824112</v>
      </c>
      <c r="G877">
        <v>17.451705459175301</v>
      </c>
      <c r="H877">
        <v>18.976776453352301</v>
      </c>
      <c r="I877">
        <v>188.08565203618099</v>
      </c>
      <c r="J877">
        <v>25.731042881381999</v>
      </c>
      <c r="K877">
        <v>13.4239466355729</v>
      </c>
      <c r="L877">
        <v>1.3764038988792699</v>
      </c>
      <c r="M877">
        <v>17.5910165409096</v>
      </c>
      <c r="N877">
        <v>9.3052406550583893</v>
      </c>
      <c r="O877">
        <v>21.884193418315199</v>
      </c>
      <c r="P877">
        <v>15.908461016256799</v>
      </c>
      <c r="Q877">
        <v>18.009975315868999</v>
      </c>
    </row>
    <row r="878" spans="1:17" x14ac:dyDescent="0.25">
      <c r="A878" t="s">
        <v>124</v>
      </c>
      <c r="B878">
        <v>2011</v>
      </c>
      <c r="C878" t="s">
        <v>100</v>
      </c>
      <c r="D878" t="s">
        <v>106</v>
      </c>
      <c r="E878">
        <v>69.877852775230394</v>
      </c>
      <c r="F878">
        <v>141.85238034175799</v>
      </c>
      <c r="G878">
        <v>17.025810150554499</v>
      </c>
      <c r="H878">
        <v>33.334167516589901</v>
      </c>
      <c r="I878">
        <v>37.941034463583499</v>
      </c>
      <c r="J878">
        <v>912.51064079520404</v>
      </c>
      <c r="K878">
        <v>96.977705613402506</v>
      </c>
      <c r="L878">
        <v>63.383274909971703</v>
      </c>
      <c r="M878">
        <v>74.094616377917504</v>
      </c>
      <c r="N878">
        <v>88.510367299897993</v>
      </c>
      <c r="O878">
        <v>91.940749367981994</v>
      </c>
      <c r="P878">
        <v>57.867945526309803</v>
      </c>
      <c r="Q878">
        <v>139.70473645200599</v>
      </c>
    </row>
    <row r="879" spans="1:17" x14ac:dyDescent="0.25">
      <c r="A879" t="s">
        <v>124</v>
      </c>
      <c r="B879">
        <v>2011</v>
      </c>
      <c r="C879" t="s">
        <v>100</v>
      </c>
      <c r="D879" t="s">
        <v>107</v>
      </c>
      <c r="E879">
        <v>11.427796292040901</v>
      </c>
      <c r="F879">
        <v>12.366289823348099</v>
      </c>
      <c r="G879">
        <v>31.873819932318199</v>
      </c>
      <c r="H879">
        <v>18.7611455010634</v>
      </c>
      <c r="I879">
        <v>14.552232772553101</v>
      </c>
      <c r="J879">
        <v>18.710098991242699</v>
      </c>
      <c r="K879">
        <v>203.342912796544</v>
      </c>
      <c r="L879">
        <v>13.420152751829001</v>
      </c>
      <c r="M879">
        <v>12.468423828108</v>
      </c>
      <c r="N879">
        <v>12.975701099437501</v>
      </c>
      <c r="O879">
        <v>12.9842082384784</v>
      </c>
      <c r="P879">
        <v>16.751261775615301</v>
      </c>
      <c r="Q879">
        <v>27.0517817905098</v>
      </c>
    </row>
    <row r="880" spans="1:17" x14ac:dyDescent="0.25">
      <c r="A880" t="s">
        <v>124</v>
      </c>
      <c r="B880">
        <v>2011</v>
      </c>
      <c r="C880" t="s">
        <v>100</v>
      </c>
      <c r="D880" t="s">
        <v>108</v>
      </c>
      <c r="E880">
        <v>6.0024416999415298</v>
      </c>
      <c r="F880">
        <v>1.5039430209953899</v>
      </c>
      <c r="G880">
        <v>3.5040662147361301</v>
      </c>
      <c r="H880">
        <v>6.5759535195533498</v>
      </c>
      <c r="I880">
        <v>3.3245294232013198</v>
      </c>
      <c r="J880">
        <v>4.8128038895393201</v>
      </c>
      <c r="K880">
        <v>3.2720185798230399</v>
      </c>
      <c r="L880">
        <v>75.175907736842106</v>
      </c>
      <c r="M880">
        <v>13.609280083728301</v>
      </c>
      <c r="N880">
        <v>12.1951011971003</v>
      </c>
      <c r="O880">
        <v>4.3521688761867496</v>
      </c>
      <c r="P880">
        <v>9.2137947003897303</v>
      </c>
      <c r="Q880">
        <v>6.8098065316470304</v>
      </c>
    </row>
    <row r="881" spans="1:17" x14ac:dyDescent="0.25">
      <c r="A881" t="s">
        <v>124</v>
      </c>
      <c r="B881">
        <v>2011</v>
      </c>
      <c r="C881" t="s">
        <v>100</v>
      </c>
      <c r="D881" t="s">
        <v>109</v>
      </c>
      <c r="E881">
        <v>253.88398440444101</v>
      </c>
      <c r="F881">
        <v>210.06248962297099</v>
      </c>
      <c r="G881">
        <v>192.004946410993</v>
      </c>
      <c r="H881">
        <v>258.23928695705598</v>
      </c>
      <c r="I881">
        <v>140.88481582652801</v>
      </c>
      <c r="J881">
        <v>200.948887410254</v>
      </c>
      <c r="K881">
        <v>278.68407082839599</v>
      </c>
      <c r="L881">
        <v>390.210448612579</v>
      </c>
      <c r="M881">
        <v>3132.6394300219299</v>
      </c>
      <c r="N881">
        <v>355.81761580426502</v>
      </c>
      <c r="O881">
        <v>263.99278601289501</v>
      </c>
      <c r="P881">
        <v>324.03940407877599</v>
      </c>
      <c r="Q881">
        <v>263.870694052776</v>
      </c>
    </row>
    <row r="882" spans="1:17" x14ac:dyDescent="0.25">
      <c r="A882" t="s">
        <v>124</v>
      </c>
      <c r="B882">
        <v>2011</v>
      </c>
      <c r="C882" t="s">
        <v>110</v>
      </c>
      <c r="D882" t="s">
        <v>111</v>
      </c>
      <c r="E882">
        <v>428.38049314922301</v>
      </c>
      <c r="F882">
        <v>351.29793534857902</v>
      </c>
      <c r="G882">
        <v>373.36505329438802</v>
      </c>
      <c r="H882">
        <v>412.48899188239398</v>
      </c>
      <c r="I882">
        <v>342.14517721510799</v>
      </c>
      <c r="J882">
        <v>331.88109447520497</v>
      </c>
      <c r="K882">
        <v>293.25171406611202</v>
      </c>
      <c r="L882">
        <v>302.124058172567</v>
      </c>
      <c r="M882">
        <v>247.97762555312499</v>
      </c>
      <c r="N882">
        <v>4096.3908836180399</v>
      </c>
      <c r="O882">
        <v>360.59768336011501</v>
      </c>
      <c r="P882">
        <v>418.42522544218298</v>
      </c>
      <c r="Q882">
        <v>234.45583165903599</v>
      </c>
    </row>
    <row r="883" spans="1:17" x14ac:dyDescent="0.25">
      <c r="A883" t="s">
        <v>124</v>
      </c>
      <c r="B883">
        <v>2011</v>
      </c>
      <c r="C883" t="s">
        <v>110</v>
      </c>
      <c r="D883" t="s">
        <v>112</v>
      </c>
      <c r="E883">
        <v>16.302379676354899</v>
      </c>
      <c r="F883">
        <v>10.014238091126799</v>
      </c>
      <c r="G883">
        <v>10.450242772227901</v>
      </c>
      <c r="H883">
        <v>10.698250744248</v>
      </c>
      <c r="I883">
        <v>15.1487089886091</v>
      </c>
      <c r="J883">
        <v>20.308074818288599</v>
      </c>
      <c r="K883">
        <v>25.631831521719501</v>
      </c>
      <c r="L883">
        <v>15.013450337883601</v>
      </c>
      <c r="M883">
        <v>10.0083262835058</v>
      </c>
      <c r="N883">
        <v>10.343933364145901</v>
      </c>
      <c r="O883">
        <v>164.10032521063999</v>
      </c>
      <c r="P883">
        <v>6.0756794600641202</v>
      </c>
      <c r="Q883">
        <v>14.105209152465701</v>
      </c>
    </row>
    <row r="884" spans="1:17" x14ac:dyDescent="0.25">
      <c r="A884" t="s">
        <v>124</v>
      </c>
      <c r="B884">
        <v>2011</v>
      </c>
      <c r="C884" t="s">
        <v>110</v>
      </c>
      <c r="D884" t="s">
        <v>113</v>
      </c>
      <c r="E884">
        <v>89.978430554831604</v>
      </c>
      <c r="F884">
        <v>63.2117599301708</v>
      </c>
      <c r="G884">
        <v>77.985331456331195</v>
      </c>
      <c r="H884">
        <v>55.792806679729701</v>
      </c>
      <c r="I884">
        <v>71.496344025295102</v>
      </c>
      <c r="J884">
        <v>49.627305639233697</v>
      </c>
      <c r="K884">
        <v>50.276189797926698</v>
      </c>
      <c r="L884">
        <v>61.654583388283797</v>
      </c>
      <c r="M884">
        <v>49.0422742346123</v>
      </c>
      <c r="N884">
        <v>59.401883451852498</v>
      </c>
      <c r="O884">
        <v>55.0984612565654</v>
      </c>
      <c r="P884">
        <v>757.00512545641504</v>
      </c>
      <c r="Q884">
        <v>73.439755041581606</v>
      </c>
    </row>
    <row r="885" spans="1:17" x14ac:dyDescent="0.25">
      <c r="A885" t="s">
        <v>124</v>
      </c>
      <c r="B885">
        <v>2011</v>
      </c>
      <c r="C885" t="s">
        <v>110</v>
      </c>
      <c r="D885" t="s">
        <v>114</v>
      </c>
      <c r="E885">
        <v>1382.3046510003201</v>
      </c>
      <c r="F885">
        <v>1382.31092489924</v>
      </c>
      <c r="G885">
        <v>1210.5586670520499</v>
      </c>
      <c r="H885">
        <v>1468.1392943754599</v>
      </c>
      <c r="I885">
        <v>1517.63061309259</v>
      </c>
      <c r="J885">
        <v>1349.13160109254</v>
      </c>
      <c r="K885">
        <v>1366.78933698126</v>
      </c>
      <c r="L885">
        <v>1469.05015338351</v>
      </c>
      <c r="M885">
        <v>1465.1432589533899</v>
      </c>
      <c r="N885">
        <v>1343.0147830559599</v>
      </c>
      <c r="O885">
        <v>1450.1271413151501</v>
      </c>
      <c r="P885">
        <v>1594.5838510413</v>
      </c>
      <c r="Q885">
        <v>16998.784276242801</v>
      </c>
    </row>
    <row r="886" spans="1:17" x14ac:dyDescent="0.25">
      <c r="A886" t="s">
        <v>124</v>
      </c>
      <c r="B886">
        <v>2011</v>
      </c>
      <c r="C886" t="s">
        <v>115</v>
      </c>
      <c r="D886" t="s">
        <v>116</v>
      </c>
      <c r="E886">
        <v>6495.3507506415999</v>
      </c>
      <c r="F886">
        <v>615.76015258197799</v>
      </c>
      <c r="G886">
        <v>606.362427150342</v>
      </c>
      <c r="H886">
        <v>519.40505514172105</v>
      </c>
      <c r="I886">
        <v>637.19231401051297</v>
      </c>
      <c r="J886">
        <v>611.82720761464998</v>
      </c>
      <c r="K886">
        <v>527.19371078335996</v>
      </c>
      <c r="L886">
        <v>376.39286460508299</v>
      </c>
      <c r="M886">
        <v>476.67751398870303</v>
      </c>
      <c r="N886">
        <v>479.60290622922298</v>
      </c>
      <c r="O886">
        <v>430.92407567111701</v>
      </c>
      <c r="P886">
        <v>629.57789997120506</v>
      </c>
      <c r="Q886">
        <v>584.43462289370302</v>
      </c>
    </row>
    <row r="887" spans="1:17" x14ac:dyDescent="0.25">
      <c r="A887" t="s">
        <v>124</v>
      </c>
      <c r="B887">
        <v>2011</v>
      </c>
      <c r="C887" t="s">
        <v>115</v>
      </c>
      <c r="D887" t="s">
        <v>117</v>
      </c>
      <c r="E887">
        <v>106.29808260947</v>
      </c>
      <c r="F887">
        <v>1260.3600920951501</v>
      </c>
      <c r="G887">
        <v>120.52636114782</v>
      </c>
      <c r="H887">
        <v>120.044518073444</v>
      </c>
      <c r="I887">
        <v>126.63245173220299</v>
      </c>
      <c r="J887">
        <v>98.120480538337802</v>
      </c>
      <c r="K887">
        <v>103.920162282639</v>
      </c>
      <c r="L887">
        <v>97.304734436532797</v>
      </c>
      <c r="M887">
        <v>76.445388842850306</v>
      </c>
      <c r="N887">
        <v>82.015150418860998</v>
      </c>
      <c r="O887">
        <v>95.287374598323098</v>
      </c>
      <c r="P887">
        <v>104.554533944661</v>
      </c>
      <c r="Q887">
        <v>129.210853470004</v>
      </c>
    </row>
    <row r="888" spans="1:17" x14ac:dyDescent="0.25">
      <c r="A888" t="s">
        <v>124</v>
      </c>
      <c r="B888">
        <v>2011</v>
      </c>
      <c r="C888" t="s">
        <v>115</v>
      </c>
      <c r="D888" t="s">
        <v>118</v>
      </c>
      <c r="E888">
        <v>761.05664699368003</v>
      </c>
      <c r="F888">
        <v>922.56801867020397</v>
      </c>
      <c r="G888">
        <v>6442.1690828956498</v>
      </c>
      <c r="H888">
        <v>1333.64937830181</v>
      </c>
      <c r="I888">
        <v>745.47867576102396</v>
      </c>
      <c r="J888">
        <v>384.93524315756298</v>
      </c>
      <c r="K888">
        <v>267.22129266230399</v>
      </c>
      <c r="L888">
        <v>224.83371653348499</v>
      </c>
      <c r="M888">
        <v>204.1293191307</v>
      </c>
      <c r="N888">
        <v>183.205353900603</v>
      </c>
      <c r="O888">
        <v>314.704111677127</v>
      </c>
      <c r="P888">
        <v>482.59696519029399</v>
      </c>
      <c r="Q888">
        <v>617.790360916856</v>
      </c>
    </row>
    <row r="889" spans="1:17" x14ac:dyDescent="0.25">
      <c r="A889" t="s">
        <v>124</v>
      </c>
      <c r="B889">
        <v>2011</v>
      </c>
      <c r="C889" t="s">
        <v>119</v>
      </c>
      <c r="D889" t="s">
        <v>120</v>
      </c>
      <c r="E889">
        <v>259.010162479391</v>
      </c>
      <c r="F889">
        <v>264.82690801534699</v>
      </c>
      <c r="G889">
        <v>299.28285059141598</v>
      </c>
      <c r="H889">
        <v>3018.1054254053502</v>
      </c>
      <c r="I889">
        <v>375.052296025386</v>
      </c>
      <c r="J889">
        <v>326.45780335850901</v>
      </c>
      <c r="K889">
        <v>209.33688608257299</v>
      </c>
      <c r="L889">
        <v>326.43234534083098</v>
      </c>
      <c r="M889">
        <v>220.785442199328</v>
      </c>
      <c r="N889">
        <v>202.42654379895399</v>
      </c>
      <c r="O889">
        <v>189.43181089094401</v>
      </c>
      <c r="P889">
        <v>194.35039735910499</v>
      </c>
      <c r="Q889">
        <v>150.711979263567</v>
      </c>
    </row>
    <row r="890" spans="1:17" x14ac:dyDescent="0.25">
      <c r="A890" t="s">
        <v>124</v>
      </c>
      <c r="B890">
        <v>2011</v>
      </c>
      <c r="C890" t="s">
        <v>119</v>
      </c>
      <c r="D890" t="s">
        <v>121</v>
      </c>
      <c r="E890">
        <v>456.52473716469598</v>
      </c>
      <c r="F890">
        <v>573.55952494685505</v>
      </c>
      <c r="G890">
        <v>638.60474907861499</v>
      </c>
      <c r="H890">
        <v>704.35726954940299</v>
      </c>
      <c r="I890">
        <v>6677.2572121404</v>
      </c>
      <c r="J890">
        <v>521.81112853732202</v>
      </c>
      <c r="K890">
        <v>612.12465334529895</v>
      </c>
      <c r="L890">
        <v>599.39640899913604</v>
      </c>
      <c r="M890">
        <v>557.05277654392296</v>
      </c>
      <c r="N890">
        <v>555.24316344048304</v>
      </c>
      <c r="O890">
        <v>459.55544581450602</v>
      </c>
      <c r="P890">
        <v>520.34465299544001</v>
      </c>
      <c r="Q890">
        <v>478.68270172472802</v>
      </c>
    </row>
    <row r="891" spans="1:17" x14ac:dyDescent="0.25">
      <c r="A891" t="s">
        <v>124</v>
      </c>
      <c r="B891">
        <v>2011</v>
      </c>
      <c r="C891" t="s">
        <v>119</v>
      </c>
      <c r="D891" t="s">
        <v>122</v>
      </c>
      <c r="E891">
        <v>459.76674146634099</v>
      </c>
      <c r="F891">
        <v>396.25375213945102</v>
      </c>
      <c r="G891">
        <v>302.098341988865</v>
      </c>
      <c r="H891">
        <v>446.87392231187403</v>
      </c>
      <c r="I891">
        <v>595.07825772466299</v>
      </c>
      <c r="J891">
        <v>5169.36516738922</v>
      </c>
      <c r="K891">
        <v>493.06599957323903</v>
      </c>
      <c r="L891">
        <v>430.42790704441597</v>
      </c>
      <c r="M891">
        <v>297.68140470271601</v>
      </c>
      <c r="N891">
        <v>466.89331179165799</v>
      </c>
      <c r="O891">
        <v>495.37655264936899</v>
      </c>
      <c r="P891">
        <v>376.43583041394299</v>
      </c>
      <c r="Q891">
        <v>409.41314558269102</v>
      </c>
    </row>
    <row r="892" spans="1:17" x14ac:dyDescent="0.25">
      <c r="A892" t="s">
        <v>124</v>
      </c>
      <c r="B892">
        <v>2011</v>
      </c>
      <c r="C892" t="s">
        <v>119</v>
      </c>
      <c r="D892" t="s">
        <v>123</v>
      </c>
      <c r="E892">
        <v>73.603848493198001</v>
      </c>
      <c r="F892">
        <v>84.251530908107398</v>
      </c>
      <c r="G892">
        <v>74.3680218913982</v>
      </c>
      <c r="H892">
        <v>45.886856788166497</v>
      </c>
      <c r="I892">
        <v>64.521291763336393</v>
      </c>
      <c r="J892">
        <v>57.242880374342398</v>
      </c>
      <c r="K892">
        <v>790.628946307913</v>
      </c>
      <c r="L892">
        <v>58.041108303013999</v>
      </c>
      <c r="M892">
        <v>51.1713519913176</v>
      </c>
      <c r="N892">
        <v>56.169932920531799</v>
      </c>
      <c r="O892">
        <v>70.915479588271197</v>
      </c>
      <c r="P892">
        <v>73.6442978227266</v>
      </c>
      <c r="Q892">
        <v>80.812345463502993</v>
      </c>
    </row>
    <row r="893" spans="1:17" x14ac:dyDescent="0.25">
      <c r="A893" t="s">
        <v>124</v>
      </c>
      <c r="B893">
        <v>2012</v>
      </c>
      <c r="C893" t="s">
        <v>92</v>
      </c>
      <c r="D893" t="s">
        <v>93</v>
      </c>
      <c r="E893">
        <v>36.228071086192799</v>
      </c>
      <c r="F893">
        <v>95.204327594454099</v>
      </c>
      <c r="G893">
        <v>76.713213641276994</v>
      </c>
      <c r="H893">
        <v>57.963148348177803</v>
      </c>
      <c r="I893">
        <v>75.769554917191698</v>
      </c>
      <c r="J893">
        <v>80.613170391594196</v>
      </c>
      <c r="K893">
        <v>78.668746806860497</v>
      </c>
      <c r="L893">
        <v>825.38254370890604</v>
      </c>
      <c r="M893">
        <v>55.9915982577647</v>
      </c>
      <c r="N893">
        <v>51.341348307994203</v>
      </c>
      <c r="O893">
        <v>87.671349929678698</v>
      </c>
      <c r="P893">
        <v>72.332156236544805</v>
      </c>
      <c r="Q893">
        <v>56.885858191175501</v>
      </c>
    </row>
    <row r="894" spans="1:17" x14ac:dyDescent="0.25">
      <c r="A894" t="s">
        <v>124</v>
      </c>
      <c r="B894">
        <v>2012</v>
      </c>
      <c r="C894" t="s">
        <v>92</v>
      </c>
      <c r="D894" t="s">
        <v>94</v>
      </c>
      <c r="E894">
        <v>125.080635922919</v>
      </c>
      <c r="F894">
        <v>30.022286034516799</v>
      </c>
      <c r="G894">
        <v>127.89968138563</v>
      </c>
      <c r="H894">
        <v>88.914673450684205</v>
      </c>
      <c r="I894">
        <v>99.199704910802296</v>
      </c>
      <c r="J894">
        <v>129.53867055723001</v>
      </c>
      <c r="K894">
        <v>93.591136203121195</v>
      </c>
      <c r="L894">
        <v>47.092426064741403</v>
      </c>
      <c r="M894">
        <v>1012.25211613718</v>
      </c>
      <c r="N894">
        <v>120.094509802781</v>
      </c>
      <c r="O894">
        <v>30.240062640570802</v>
      </c>
      <c r="P894">
        <v>75.028626027094802</v>
      </c>
      <c r="Q894">
        <v>45.549703137083299</v>
      </c>
    </row>
    <row r="895" spans="1:17" x14ac:dyDescent="0.25">
      <c r="A895" t="s">
        <v>124</v>
      </c>
      <c r="B895">
        <v>2012</v>
      </c>
      <c r="C895" t="s">
        <v>92</v>
      </c>
      <c r="D895" t="s">
        <v>95</v>
      </c>
      <c r="E895">
        <v>140.87612071221901</v>
      </c>
      <c r="F895">
        <v>167.07691125484001</v>
      </c>
      <c r="G895">
        <v>203.58970862455101</v>
      </c>
      <c r="H895">
        <v>170.37364972501501</v>
      </c>
      <c r="I895">
        <v>223.076221528134</v>
      </c>
      <c r="J895">
        <v>156.30899554571201</v>
      </c>
      <c r="K895">
        <v>166.785479061784</v>
      </c>
      <c r="L895">
        <v>126.866406301322</v>
      </c>
      <c r="M895">
        <v>202.056803362804</v>
      </c>
      <c r="N895">
        <v>2054.15935580529</v>
      </c>
      <c r="O895">
        <v>136.57187641458199</v>
      </c>
      <c r="P895">
        <v>146.776609265209</v>
      </c>
      <c r="Q895">
        <v>213.80057400912099</v>
      </c>
    </row>
    <row r="896" spans="1:17" x14ac:dyDescent="0.25">
      <c r="A896" t="s">
        <v>124</v>
      </c>
      <c r="B896">
        <v>2012</v>
      </c>
      <c r="C896" t="s">
        <v>92</v>
      </c>
      <c r="D896" t="s">
        <v>96</v>
      </c>
      <c r="E896">
        <v>119.78910422564</v>
      </c>
      <c r="F896">
        <v>72.870669539953894</v>
      </c>
      <c r="G896">
        <v>34.4491660737582</v>
      </c>
      <c r="H896">
        <v>76.569879799827007</v>
      </c>
      <c r="I896">
        <v>77.1490127493458</v>
      </c>
      <c r="J896">
        <v>90.472804448644695</v>
      </c>
      <c r="K896">
        <v>76.249653053123396</v>
      </c>
      <c r="L896">
        <v>80.214562089126602</v>
      </c>
      <c r="M896">
        <v>34.442310898606799</v>
      </c>
      <c r="N896">
        <v>71.265142323098601</v>
      </c>
      <c r="O896">
        <v>899.16780486927405</v>
      </c>
      <c r="P896">
        <v>74.291787057517496</v>
      </c>
      <c r="Q896">
        <v>91.403712610631899</v>
      </c>
    </row>
    <row r="897" spans="1:17" x14ac:dyDescent="0.25">
      <c r="A897" t="s">
        <v>124</v>
      </c>
      <c r="B897">
        <v>2012</v>
      </c>
      <c r="C897" t="s">
        <v>92</v>
      </c>
      <c r="D897" t="s">
        <v>97</v>
      </c>
      <c r="E897">
        <v>373.30313502584499</v>
      </c>
      <c r="F897">
        <v>390.32998733813503</v>
      </c>
      <c r="G897">
        <v>346.40252046077302</v>
      </c>
      <c r="H897">
        <v>419.67652425641398</v>
      </c>
      <c r="I897">
        <v>373.19864114915202</v>
      </c>
      <c r="J897">
        <v>450.68100295054398</v>
      </c>
      <c r="K897">
        <v>498.95514861585798</v>
      </c>
      <c r="L897">
        <v>411.74899940405402</v>
      </c>
      <c r="M897">
        <v>460.47416456046898</v>
      </c>
      <c r="N897">
        <v>422.82671026192202</v>
      </c>
      <c r="O897">
        <v>364.19487584818199</v>
      </c>
      <c r="P897">
        <v>4889.14526442443</v>
      </c>
      <c r="Q897">
        <v>377.353554553084</v>
      </c>
    </row>
    <row r="898" spans="1:17" x14ac:dyDescent="0.25">
      <c r="A898" t="s">
        <v>124</v>
      </c>
      <c r="B898">
        <v>2012</v>
      </c>
      <c r="C898" t="s">
        <v>92</v>
      </c>
      <c r="D898" t="s">
        <v>98</v>
      </c>
      <c r="E898">
        <v>36.3743698675693</v>
      </c>
      <c r="F898">
        <v>37.327472364639398</v>
      </c>
      <c r="G898">
        <v>31.8302565041019</v>
      </c>
      <c r="H898">
        <v>26.0822204577895</v>
      </c>
      <c r="I898">
        <v>42.072975655849703</v>
      </c>
      <c r="J898">
        <v>34.096877546817602</v>
      </c>
      <c r="K898">
        <v>29.250549681430599</v>
      </c>
      <c r="L898">
        <v>54.279408003475503</v>
      </c>
      <c r="M898">
        <v>33.405754362295497</v>
      </c>
      <c r="N898">
        <v>38.581647686037698</v>
      </c>
      <c r="O898">
        <v>30.8183685093151</v>
      </c>
      <c r="P898">
        <v>39.852534218145102</v>
      </c>
      <c r="Q898">
        <v>433.97243485746702</v>
      </c>
    </row>
    <row r="899" spans="1:17" x14ac:dyDescent="0.25">
      <c r="A899" t="s">
        <v>124</v>
      </c>
      <c r="B899">
        <v>2012</v>
      </c>
      <c r="C899" t="s">
        <v>92</v>
      </c>
      <c r="D899" t="s">
        <v>99</v>
      </c>
      <c r="E899">
        <v>1660.2494671833599</v>
      </c>
      <c r="F899">
        <v>176.38687900251401</v>
      </c>
      <c r="G899">
        <v>142.824885432927</v>
      </c>
      <c r="H899">
        <v>110.511790997422</v>
      </c>
      <c r="I899">
        <v>89.824723107069403</v>
      </c>
      <c r="J899">
        <v>88.174170614022302</v>
      </c>
      <c r="K899">
        <v>128.92787084362999</v>
      </c>
      <c r="L899">
        <v>127.936395175507</v>
      </c>
      <c r="M899">
        <v>103.90859440318501</v>
      </c>
      <c r="N899">
        <v>119.48029057725699</v>
      </c>
      <c r="O899">
        <v>158.963989126207</v>
      </c>
      <c r="P899">
        <v>179.57068260219901</v>
      </c>
      <c r="Q899">
        <v>233.739195301423</v>
      </c>
    </row>
    <row r="900" spans="1:17" x14ac:dyDescent="0.25">
      <c r="A900" t="s">
        <v>124</v>
      </c>
      <c r="B900">
        <v>2012</v>
      </c>
      <c r="C900" t="s">
        <v>100</v>
      </c>
      <c r="D900" t="s">
        <v>101</v>
      </c>
      <c r="E900">
        <v>52.840984523638298</v>
      </c>
      <c r="F900">
        <v>951.62963806827702</v>
      </c>
      <c r="G900">
        <v>78.3729431828326</v>
      </c>
      <c r="H900">
        <v>102.153753210069</v>
      </c>
      <c r="I900">
        <v>92.653665961868597</v>
      </c>
      <c r="J900">
        <v>79.316763065407898</v>
      </c>
      <c r="K900">
        <v>82.839565288561701</v>
      </c>
      <c r="L900">
        <v>82.396095648166096</v>
      </c>
      <c r="M900">
        <v>81.069013957849805</v>
      </c>
      <c r="N900">
        <v>76.074405345892302</v>
      </c>
      <c r="O900">
        <v>48.507801231858799</v>
      </c>
      <c r="P900">
        <v>92.136872671423902</v>
      </c>
      <c r="Q900">
        <v>83.267773980707105</v>
      </c>
    </row>
    <row r="901" spans="1:17" x14ac:dyDescent="0.25">
      <c r="A901" t="s">
        <v>124</v>
      </c>
      <c r="B901">
        <v>2012</v>
      </c>
      <c r="C901" t="s">
        <v>100</v>
      </c>
      <c r="D901" t="s">
        <v>102</v>
      </c>
      <c r="E901">
        <v>68.141491012673796</v>
      </c>
      <c r="F901">
        <v>65.781389732361504</v>
      </c>
      <c r="G901">
        <v>760.21004547308405</v>
      </c>
      <c r="H901">
        <v>93.843305550813298</v>
      </c>
      <c r="I901">
        <v>106.697094969906</v>
      </c>
      <c r="J901">
        <v>66.010294813270903</v>
      </c>
      <c r="K901">
        <v>42.345181288799303</v>
      </c>
      <c r="L901">
        <v>99.396984814371905</v>
      </c>
      <c r="M901">
        <v>51.992578512345098</v>
      </c>
      <c r="N901">
        <v>40.602287169641897</v>
      </c>
      <c r="O901">
        <v>46.688464132935302</v>
      </c>
      <c r="P901">
        <v>27.158926505179299</v>
      </c>
      <c r="Q901">
        <v>51.5520469707863</v>
      </c>
    </row>
    <row r="902" spans="1:17" x14ac:dyDescent="0.25">
      <c r="A902" t="s">
        <v>124</v>
      </c>
      <c r="B902">
        <v>2012</v>
      </c>
      <c r="C902" t="s">
        <v>100</v>
      </c>
      <c r="D902" t="s">
        <v>103</v>
      </c>
      <c r="E902">
        <v>63.735631589027697</v>
      </c>
      <c r="F902">
        <v>69.904565275256203</v>
      </c>
      <c r="G902">
        <v>70.478837740525606</v>
      </c>
      <c r="H902">
        <v>779.32300171686404</v>
      </c>
      <c r="I902">
        <v>60.663746204013897</v>
      </c>
      <c r="J902">
        <v>46.476598847547997</v>
      </c>
      <c r="K902">
        <v>58.126606299052298</v>
      </c>
      <c r="L902">
        <v>55.954644883836998</v>
      </c>
      <c r="M902">
        <v>62.977397225901797</v>
      </c>
      <c r="N902">
        <v>82.670049199262195</v>
      </c>
      <c r="O902">
        <v>85.262937505928505</v>
      </c>
      <c r="P902">
        <v>53.870305984136003</v>
      </c>
      <c r="Q902">
        <v>69.201680962375306</v>
      </c>
    </row>
    <row r="903" spans="1:17" x14ac:dyDescent="0.25">
      <c r="A903" t="s">
        <v>124</v>
      </c>
      <c r="B903">
        <v>2012</v>
      </c>
      <c r="C903" t="s">
        <v>100</v>
      </c>
      <c r="D903" t="s">
        <v>104</v>
      </c>
      <c r="E903">
        <v>21.0763875523518</v>
      </c>
      <c r="F903">
        <v>18.1858446322885</v>
      </c>
      <c r="G903">
        <v>30.217702251964599</v>
      </c>
      <c r="H903">
        <v>14.850779766627699</v>
      </c>
      <c r="I903">
        <v>244.481358536302</v>
      </c>
      <c r="J903">
        <v>35.398201919868399</v>
      </c>
      <c r="K903">
        <v>16.392749493470301</v>
      </c>
      <c r="L903">
        <v>17.288633396957401</v>
      </c>
      <c r="M903">
        <v>15.478120420051701</v>
      </c>
      <c r="N903">
        <v>14.7955023204802</v>
      </c>
      <c r="O903">
        <v>13.6469427788393</v>
      </c>
      <c r="P903">
        <v>20.682781433397501</v>
      </c>
      <c r="Q903">
        <v>26.467712570004799</v>
      </c>
    </row>
    <row r="904" spans="1:17" x14ac:dyDescent="0.25">
      <c r="A904" t="s">
        <v>124</v>
      </c>
      <c r="B904">
        <v>2012</v>
      </c>
      <c r="C904" t="s">
        <v>100</v>
      </c>
      <c r="D904" t="s">
        <v>105</v>
      </c>
      <c r="E904">
        <v>18.5522841356246</v>
      </c>
      <c r="F904">
        <v>18.634237705901398</v>
      </c>
      <c r="G904">
        <v>34.593526188595099</v>
      </c>
      <c r="H904">
        <v>23.610500960751999</v>
      </c>
      <c r="I904">
        <v>19.091715078878899</v>
      </c>
      <c r="J904">
        <v>268.388896939365</v>
      </c>
      <c r="K904">
        <v>14.8014052510208</v>
      </c>
      <c r="L904">
        <v>18.855423281509999</v>
      </c>
      <c r="M904">
        <v>35.844574757315101</v>
      </c>
      <c r="N904">
        <v>6.2410426161199499</v>
      </c>
      <c r="O904">
        <v>34.196703391171603</v>
      </c>
      <c r="P904">
        <v>9.3673400795205293</v>
      </c>
      <c r="Q904">
        <v>34.6001434929547</v>
      </c>
    </row>
    <row r="905" spans="1:17" x14ac:dyDescent="0.25">
      <c r="A905" t="s">
        <v>124</v>
      </c>
      <c r="B905">
        <v>2012</v>
      </c>
      <c r="C905" t="s">
        <v>100</v>
      </c>
      <c r="D905" t="s">
        <v>106</v>
      </c>
      <c r="E905">
        <v>39.953657153605299</v>
      </c>
      <c r="F905">
        <v>37.993042630611598</v>
      </c>
      <c r="G905">
        <v>94.837520512873297</v>
      </c>
      <c r="H905">
        <v>6.1542873728915097</v>
      </c>
      <c r="I905">
        <v>47.202610269307101</v>
      </c>
      <c r="J905">
        <v>51.1455396604199</v>
      </c>
      <c r="K905">
        <v>531.96679015041695</v>
      </c>
      <c r="L905">
        <v>46.239294357231401</v>
      </c>
      <c r="M905">
        <v>34.543975554810203</v>
      </c>
      <c r="N905">
        <v>41.585046323389697</v>
      </c>
      <c r="O905">
        <v>43.935574021211004</v>
      </c>
      <c r="P905">
        <v>52.947186095991299</v>
      </c>
      <c r="Q905">
        <v>35.429056198075202</v>
      </c>
    </row>
    <row r="906" spans="1:17" x14ac:dyDescent="0.25">
      <c r="A906" t="s">
        <v>124</v>
      </c>
      <c r="B906">
        <v>2012</v>
      </c>
      <c r="C906" t="s">
        <v>100</v>
      </c>
      <c r="D906" t="s">
        <v>107</v>
      </c>
      <c r="E906">
        <v>15.813692141063999</v>
      </c>
      <c r="F906">
        <v>22.330722963709398</v>
      </c>
      <c r="G906">
        <v>21.263037252497799</v>
      </c>
      <c r="H906">
        <v>11.6151492938265</v>
      </c>
      <c r="I906">
        <v>22.891353483391999</v>
      </c>
      <c r="J906">
        <v>18.4530828530444</v>
      </c>
      <c r="K906">
        <v>28.986827628042199</v>
      </c>
      <c r="L906">
        <v>261.61229973802602</v>
      </c>
      <c r="M906">
        <v>33.4768982607807</v>
      </c>
      <c r="N906">
        <v>16.020593279139501</v>
      </c>
      <c r="O906">
        <v>12.1340269742978</v>
      </c>
      <c r="P906">
        <v>26.4059383786186</v>
      </c>
      <c r="Q906">
        <v>32.220977229613403</v>
      </c>
    </row>
    <row r="907" spans="1:17" x14ac:dyDescent="0.25">
      <c r="A907" t="s">
        <v>124</v>
      </c>
      <c r="B907">
        <v>2012</v>
      </c>
      <c r="C907" t="s">
        <v>100</v>
      </c>
      <c r="D907" t="s">
        <v>108</v>
      </c>
      <c r="E907">
        <v>4.94927648453291</v>
      </c>
      <c r="F907">
        <v>5.4197346853099804</v>
      </c>
      <c r="G907">
        <v>2.7848551809320101</v>
      </c>
      <c r="H907">
        <v>5.0477107738712297</v>
      </c>
      <c r="I907">
        <v>4.3884915958919199</v>
      </c>
      <c r="J907">
        <v>5.4770034867474404</v>
      </c>
      <c r="K907">
        <v>5.3697943341791499</v>
      </c>
      <c r="L907">
        <v>8.2904817764844996</v>
      </c>
      <c r="M907">
        <v>67.350111339873607</v>
      </c>
      <c r="N907">
        <v>3.2753563902277398</v>
      </c>
      <c r="O907">
        <v>7.1207648378189496</v>
      </c>
      <c r="P907">
        <v>7.7102281733723004</v>
      </c>
      <c r="Q907">
        <v>7.5164136205054497</v>
      </c>
    </row>
    <row r="908" spans="1:17" x14ac:dyDescent="0.25">
      <c r="A908" t="s">
        <v>124</v>
      </c>
      <c r="B908">
        <v>2012</v>
      </c>
      <c r="C908" t="s">
        <v>100</v>
      </c>
      <c r="D908" t="s">
        <v>109</v>
      </c>
      <c r="E908">
        <v>268.09691905120599</v>
      </c>
      <c r="F908">
        <v>214.177546066042</v>
      </c>
      <c r="G908">
        <v>190.481285706476</v>
      </c>
      <c r="H908">
        <v>276.76197764372603</v>
      </c>
      <c r="I908">
        <v>250.27763087702999</v>
      </c>
      <c r="J908">
        <v>238.21616834712501</v>
      </c>
      <c r="K908">
        <v>240.522182401408</v>
      </c>
      <c r="L908">
        <v>328.24979605920902</v>
      </c>
      <c r="M908">
        <v>308.64442995420802</v>
      </c>
      <c r="N908">
        <v>3437.4485577825799</v>
      </c>
      <c r="O908">
        <v>428.96154658897802</v>
      </c>
      <c r="P908">
        <v>386.88522534350398</v>
      </c>
      <c r="Q908">
        <v>306.17384974366303</v>
      </c>
    </row>
    <row r="909" spans="1:17" x14ac:dyDescent="0.25">
      <c r="A909" t="s">
        <v>124</v>
      </c>
      <c r="B909">
        <v>2012</v>
      </c>
      <c r="C909" t="s">
        <v>110</v>
      </c>
      <c r="D909" t="s">
        <v>111</v>
      </c>
      <c r="E909">
        <v>338.26341481711597</v>
      </c>
      <c r="F909">
        <v>376.18750144981999</v>
      </c>
      <c r="G909">
        <v>408.22101029020899</v>
      </c>
      <c r="H909">
        <v>395.58552428715097</v>
      </c>
      <c r="I909">
        <v>439.34658092337099</v>
      </c>
      <c r="J909">
        <v>499.88420281623303</v>
      </c>
      <c r="K909">
        <v>445.96075038637298</v>
      </c>
      <c r="L909">
        <v>446.02860666034201</v>
      </c>
      <c r="M909">
        <v>367.57671904146599</v>
      </c>
      <c r="N909">
        <v>421.11170606013502</v>
      </c>
      <c r="O909">
        <v>4888.53800216532</v>
      </c>
      <c r="P909">
        <v>383.03685515123698</v>
      </c>
      <c r="Q909">
        <v>367.33513028186798</v>
      </c>
    </row>
    <row r="910" spans="1:17" x14ac:dyDescent="0.25">
      <c r="A910" t="s">
        <v>124</v>
      </c>
      <c r="B910">
        <v>2012</v>
      </c>
      <c r="C910" t="s">
        <v>110</v>
      </c>
      <c r="D910" t="s">
        <v>112</v>
      </c>
      <c r="E910">
        <v>20.012583975230299</v>
      </c>
      <c r="F910">
        <v>15.1598638451604</v>
      </c>
      <c r="G910">
        <v>15.1866344238747</v>
      </c>
      <c r="H910">
        <v>10.4107008409215</v>
      </c>
      <c r="I910">
        <v>15.2827866177087</v>
      </c>
      <c r="J910">
        <v>15.073232530255799</v>
      </c>
      <c r="K910">
        <v>20.9301001908375</v>
      </c>
      <c r="L910">
        <v>30.281804635138698</v>
      </c>
      <c r="M910">
        <v>40.8306535718392</v>
      </c>
      <c r="N910">
        <v>41.017014131416602</v>
      </c>
      <c r="O910">
        <v>42.625966085025397</v>
      </c>
      <c r="P910">
        <v>277.29039899775398</v>
      </c>
      <c r="Q910">
        <v>10.4790581503448</v>
      </c>
    </row>
    <row r="911" spans="1:17" x14ac:dyDescent="0.25">
      <c r="A911" t="s">
        <v>124</v>
      </c>
      <c r="B911">
        <v>2012</v>
      </c>
      <c r="C911" t="s">
        <v>110</v>
      </c>
      <c r="D911" t="s">
        <v>113</v>
      </c>
      <c r="E911">
        <v>50.407077257926197</v>
      </c>
      <c r="F911">
        <v>64.868050669526298</v>
      </c>
      <c r="G911">
        <v>103.43843722376</v>
      </c>
      <c r="H911">
        <v>116.022444203536</v>
      </c>
      <c r="I911">
        <v>106.243202841233</v>
      </c>
      <c r="J911">
        <v>65.760467905745898</v>
      </c>
      <c r="K911">
        <v>97.3727510542234</v>
      </c>
      <c r="L911">
        <v>144.11736669000101</v>
      </c>
      <c r="M911">
        <v>131.702229398806</v>
      </c>
      <c r="N911">
        <v>147.146663163505</v>
      </c>
      <c r="O911">
        <v>126.991487258761</v>
      </c>
      <c r="P911">
        <v>94.114200303133003</v>
      </c>
      <c r="Q911">
        <v>1248.1843779701601</v>
      </c>
    </row>
    <row r="912" spans="1:17" x14ac:dyDescent="0.25">
      <c r="A912" t="s">
        <v>124</v>
      </c>
      <c r="B912">
        <v>2012</v>
      </c>
      <c r="C912" t="s">
        <v>110</v>
      </c>
      <c r="D912" t="s">
        <v>114</v>
      </c>
      <c r="E912">
        <v>17654.580502690798</v>
      </c>
      <c r="F912">
        <v>1614.1404277429799</v>
      </c>
      <c r="G912">
        <v>1653.69154574254</v>
      </c>
      <c r="H912">
        <v>1748.70183480062</v>
      </c>
      <c r="I912">
        <v>1470.1210083394801</v>
      </c>
      <c r="J912">
        <v>1568.7692393520799</v>
      </c>
      <c r="K912">
        <v>1322.3602472273301</v>
      </c>
      <c r="L912">
        <v>1463.7166138169</v>
      </c>
      <c r="M912">
        <v>1498.9460805835799</v>
      </c>
      <c r="N912">
        <v>1189.78464014219</v>
      </c>
      <c r="O912">
        <v>1381.3678693837101</v>
      </c>
      <c r="P912">
        <v>1316.94445567599</v>
      </c>
      <c r="Q912">
        <v>1426.0365398834001</v>
      </c>
    </row>
    <row r="913" spans="1:17" x14ac:dyDescent="0.25">
      <c r="A913" t="s">
        <v>124</v>
      </c>
      <c r="B913">
        <v>2012</v>
      </c>
      <c r="C913" t="s">
        <v>115</v>
      </c>
      <c r="D913" t="s">
        <v>116</v>
      </c>
      <c r="E913">
        <v>647.12063659549096</v>
      </c>
      <c r="F913">
        <v>6968.2391435894897</v>
      </c>
      <c r="G913">
        <v>604.81260702126804</v>
      </c>
      <c r="H913">
        <v>610.22609366832899</v>
      </c>
      <c r="I913">
        <v>669.10851869411397</v>
      </c>
      <c r="J913">
        <v>682.28434575459301</v>
      </c>
      <c r="K913">
        <v>628.37530098111995</v>
      </c>
      <c r="L913">
        <v>410.51388032561903</v>
      </c>
      <c r="M913">
        <v>503.21069341772198</v>
      </c>
      <c r="N913">
        <v>534.87961838128194</v>
      </c>
      <c r="O913">
        <v>568.02508298597797</v>
      </c>
      <c r="P913">
        <v>514.56291949793399</v>
      </c>
      <c r="Q913">
        <v>595.11944626603599</v>
      </c>
    </row>
    <row r="914" spans="1:17" x14ac:dyDescent="0.25">
      <c r="A914" t="s">
        <v>124</v>
      </c>
      <c r="B914">
        <v>2012</v>
      </c>
      <c r="C914" t="s">
        <v>115</v>
      </c>
      <c r="D914" t="s">
        <v>117</v>
      </c>
      <c r="E914">
        <v>157.67167574492399</v>
      </c>
      <c r="F914">
        <v>130.00690460777699</v>
      </c>
      <c r="G914">
        <v>1513.80556087688</v>
      </c>
      <c r="H914">
        <v>121.727333404864</v>
      </c>
      <c r="I914">
        <v>130.111650266597</v>
      </c>
      <c r="J914">
        <v>119.097356393574</v>
      </c>
      <c r="K914">
        <v>132.019996461289</v>
      </c>
      <c r="L914">
        <v>127.46222826876399</v>
      </c>
      <c r="M914">
        <v>99.177082829896804</v>
      </c>
      <c r="N914">
        <v>123.436868475563</v>
      </c>
      <c r="O914">
        <v>117.3622129009</v>
      </c>
      <c r="P914">
        <v>120.819303755983</v>
      </c>
      <c r="Q914">
        <v>134.912947766749</v>
      </c>
    </row>
    <row r="915" spans="1:17" x14ac:dyDescent="0.25">
      <c r="A915" t="s">
        <v>124</v>
      </c>
      <c r="B915">
        <v>2012</v>
      </c>
      <c r="C915" t="s">
        <v>115</v>
      </c>
      <c r="D915" t="s">
        <v>118</v>
      </c>
      <c r="E915">
        <v>627.43955016425798</v>
      </c>
      <c r="F915">
        <v>879.00993232276505</v>
      </c>
      <c r="G915">
        <v>1459.3867586241499</v>
      </c>
      <c r="H915">
        <v>7463.2029116143704</v>
      </c>
      <c r="I915">
        <v>1117.6604028925401</v>
      </c>
      <c r="J915">
        <v>830.15101545100299</v>
      </c>
      <c r="K915">
        <v>503.59394241815698</v>
      </c>
      <c r="L915">
        <v>377.981223428487</v>
      </c>
      <c r="M915">
        <v>265.70786080972601</v>
      </c>
      <c r="N915">
        <v>202.88165315775899</v>
      </c>
      <c r="O915">
        <v>211.49367357801199</v>
      </c>
      <c r="P915">
        <v>396.36999326973898</v>
      </c>
      <c r="Q915">
        <v>591.52690549777003</v>
      </c>
    </row>
    <row r="916" spans="1:17" x14ac:dyDescent="0.25">
      <c r="A916" t="s">
        <v>124</v>
      </c>
      <c r="B916">
        <v>2012</v>
      </c>
      <c r="C916" t="s">
        <v>119</v>
      </c>
      <c r="D916" t="s">
        <v>120</v>
      </c>
      <c r="E916">
        <v>186.450325191118</v>
      </c>
      <c r="F916">
        <v>295.40546516906898</v>
      </c>
      <c r="G916">
        <v>290.44692102725099</v>
      </c>
      <c r="H916">
        <v>354.13307821184702</v>
      </c>
      <c r="I916">
        <v>3236.5574518036301</v>
      </c>
      <c r="J916">
        <v>306.04733878507301</v>
      </c>
      <c r="K916">
        <v>318.83444234398701</v>
      </c>
      <c r="L916">
        <v>296.01945501751999</v>
      </c>
      <c r="M916">
        <v>359.22819469434</v>
      </c>
      <c r="N916">
        <v>220.47098354887299</v>
      </c>
      <c r="O916">
        <v>115.451642832432</v>
      </c>
      <c r="P916">
        <v>307.610627642297</v>
      </c>
      <c r="Q916">
        <v>186.45897733982</v>
      </c>
    </row>
    <row r="917" spans="1:17" x14ac:dyDescent="0.25">
      <c r="A917" t="s">
        <v>124</v>
      </c>
      <c r="B917">
        <v>2012</v>
      </c>
      <c r="C917" t="s">
        <v>119</v>
      </c>
      <c r="D917" t="s">
        <v>121</v>
      </c>
      <c r="E917">
        <v>528.85559750457605</v>
      </c>
      <c r="F917">
        <v>476.13395149877402</v>
      </c>
      <c r="G917">
        <v>651.81470563214498</v>
      </c>
      <c r="H917">
        <v>715.88430656041703</v>
      </c>
      <c r="I917">
        <v>763.51490109196402</v>
      </c>
      <c r="J917">
        <v>7371.0940173954496</v>
      </c>
      <c r="K917">
        <v>635.27440760334298</v>
      </c>
      <c r="L917">
        <v>604.04504310080495</v>
      </c>
      <c r="M917">
        <v>738.81191030355399</v>
      </c>
      <c r="N917">
        <v>631.53002558690503</v>
      </c>
      <c r="O917">
        <v>564.621488467728</v>
      </c>
      <c r="P917">
        <v>515.19307782021599</v>
      </c>
      <c r="Q917">
        <v>545.41460222502405</v>
      </c>
    </row>
    <row r="918" spans="1:17" x14ac:dyDescent="0.25">
      <c r="A918" t="s">
        <v>124</v>
      </c>
      <c r="B918">
        <v>2012</v>
      </c>
      <c r="C918" t="s">
        <v>119</v>
      </c>
      <c r="D918" t="s">
        <v>122</v>
      </c>
      <c r="E918">
        <v>488.46433248604302</v>
      </c>
      <c r="F918">
        <v>467.834166126642</v>
      </c>
      <c r="G918">
        <v>268.66185825058398</v>
      </c>
      <c r="H918">
        <v>461.05511205568899</v>
      </c>
      <c r="I918">
        <v>500.81596638632902</v>
      </c>
      <c r="J918">
        <v>549.663946621165</v>
      </c>
      <c r="K918">
        <v>5861.4062350136501</v>
      </c>
      <c r="L918">
        <v>583.33185178876897</v>
      </c>
      <c r="M918">
        <v>537.48441093422196</v>
      </c>
      <c r="N918">
        <v>499.59021719636598</v>
      </c>
      <c r="O918">
        <v>580.41649638321405</v>
      </c>
      <c r="P918">
        <v>470.07059359819999</v>
      </c>
      <c r="Q918">
        <v>454.017283186432</v>
      </c>
    </row>
    <row r="919" spans="1:17" x14ac:dyDescent="0.25">
      <c r="A919" t="s">
        <v>124</v>
      </c>
      <c r="B919">
        <v>2012</v>
      </c>
      <c r="C919" t="s">
        <v>119</v>
      </c>
      <c r="D919" t="s">
        <v>123</v>
      </c>
      <c r="E919">
        <v>72.839243775966196</v>
      </c>
      <c r="F919">
        <v>73.458028086919697</v>
      </c>
      <c r="G919">
        <v>66.793026402528696</v>
      </c>
      <c r="H919">
        <v>60.190238348483902</v>
      </c>
      <c r="I919">
        <v>61.2286901401595</v>
      </c>
      <c r="J919">
        <v>34.648973419473698</v>
      </c>
      <c r="K919">
        <v>53.1866521294695</v>
      </c>
      <c r="L919">
        <v>700.78471115183402</v>
      </c>
      <c r="M919">
        <v>47.196367540073403</v>
      </c>
      <c r="N919">
        <v>34.792629100301497</v>
      </c>
      <c r="O919">
        <v>86.640433815680694</v>
      </c>
      <c r="P919">
        <v>50.158418277273597</v>
      </c>
      <c r="Q919">
        <v>59.652010115503302</v>
      </c>
    </row>
    <row r="920" spans="1:17" x14ac:dyDescent="0.25">
      <c r="A920" t="s">
        <v>124</v>
      </c>
      <c r="B920">
        <v>2013</v>
      </c>
      <c r="C920" t="s">
        <v>92</v>
      </c>
      <c r="D920" t="s">
        <v>93</v>
      </c>
      <c r="E920">
        <v>84.409232163930596</v>
      </c>
      <c r="F920">
        <v>70.037509948352906</v>
      </c>
      <c r="G920">
        <v>102.57569426576001</v>
      </c>
      <c r="H920">
        <v>68.083898615368199</v>
      </c>
      <c r="I920">
        <v>94.167858941557498</v>
      </c>
      <c r="J920">
        <v>49.9881252570828</v>
      </c>
      <c r="K920">
        <v>71.619534890956302</v>
      </c>
      <c r="L920">
        <v>89.695399422477294</v>
      </c>
      <c r="M920">
        <v>897.26580983961799</v>
      </c>
      <c r="N920">
        <v>69.792424976894196</v>
      </c>
      <c r="O920">
        <v>50.630377130370697</v>
      </c>
      <c r="P920">
        <v>69.839467301201694</v>
      </c>
      <c r="Q920">
        <v>76.426286925666005</v>
      </c>
    </row>
    <row r="921" spans="1:17" x14ac:dyDescent="0.25">
      <c r="A921" t="s">
        <v>124</v>
      </c>
      <c r="B921">
        <v>2013</v>
      </c>
      <c r="C921" t="s">
        <v>92</v>
      </c>
      <c r="D921" t="s">
        <v>94</v>
      </c>
      <c r="E921">
        <v>70.703124873436096</v>
      </c>
      <c r="F921">
        <v>87.933793677530105</v>
      </c>
      <c r="G921">
        <v>84.308624792852001</v>
      </c>
      <c r="H921">
        <v>91.803982858340703</v>
      </c>
      <c r="I921">
        <v>85.906705401599893</v>
      </c>
      <c r="J921">
        <v>165.70016630598701</v>
      </c>
      <c r="K921">
        <v>57.6197193198958</v>
      </c>
      <c r="L921">
        <v>103.427032925083</v>
      </c>
      <c r="M921">
        <v>91.967036436337807</v>
      </c>
      <c r="N921">
        <v>1137.93094885186</v>
      </c>
      <c r="O921">
        <v>63.974180673342602</v>
      </c>
      <c r="P921">
        <v>167.277745061301</v>
      </c>
      <c r="Q921">
        <v>67.308836526149705</v>
      </c>
    </row>
    <row r="922" spans="1:17" x14ac:dyDescent="0.25">
      <c r="A922" t="s">
        <v>124</v>
      </c>
      <c r="B922">
        <v>2013</v>
      </c>
      <c r="C922" t="s">
        <v>92</v>
      </c>
      <c r="D922" t="s">
        <v>95</v>
      </c>
      <c r="E922">
        <v>121.442953365436</v>
      </c>
      <c r="F922">
        <v>126.649128360918</v>
      </c>
      <c r="G922">
        <v>181.92610471213001</v>
      </c>
      <c r="H922">
        <v>130.35417214166401</v>
      </c>
      <c r="I922">
        <v>124.918074539693</v>
      </c>
      <c r="J922">
        <v>149.57680838938899</v>
      </c>
      <c r="K922">
        <v>171.29433355433699</v>
      </c>
      <c r="L922">
        <v>149.149485079534</v>
      </c>
      <c r="M922">
        <v>128.534414439177</v>
      </c>
      <c r="N922">
        <v>181.256919599669</v>
      </c>
      <c r="O922">
        <v>1747.1725500144901</v>
      </c>
      <c r="P922">
        <v>128.17217907332</v>
      </c>
      <c r="Q922">
        <v>153.89797675921901</v>
      </c>
    </row>
    <row r="923" spans="1:17" x14ac:dyDescent="0.25">
      <c r="A923" t="s">
        <v>124</v>
      </c>
      <c r="B923">
        <v>2013</v>
      </c>
      <c r="C923" t="s">
        <v>92</v>
      </c>
      <c r="D923" t="s">
        <v>96</v>
      </c>
      <c r="E923">
        <v>58.583076048398198</v>
      </c>
      <c r="F923">
        <v>60.201140975099896</v>
      </c>
      <c r="G923">
        <v>103.69596112733799</v>
      </c>
      <c r="H923">
        <v>57.4760075178786</v>
      </c>
      <c r="I923">
        <v>56.315293482417097</v>
      </c>
      <c r="J923">
        <v>107.632941253064</v>
      </c>
      <c r="K923">
        <v>143.97937596598001</v>
      </c>
      <c r="L923">
        <v>104.32434939800601</v>
      </c>
      <c r="M923">
        <v>104.058728916097</v>
      </c>
      <c r="N923">
        <v>106.247890331113</v>
      </c>
      <c r="O923">
        <v>56.858994285598499</v>
      </c>
      <c r="P923">
        <v>1109.8341950966201</v>
      </c>
      <c r="Q923">
        <v>150.46043579562999</v>
      </c>
    </row>
    <row r="924" spans="1:17" x14ac:dyDescent="0.25">
      <c r="A924" t="s">
        <v>124</v>
      </c>
      <c r="B924">
        <v>2013</v>
      </c>
      <c r="C924" t="s">
        <v>92</v>
      </c>
      <c r="D924" t="s">
        <v>97</v>
      </c>
      <c r="E924">
        <v>406.592549568339</v>
      </c>
      <c r="F924">
        <v>279.56609701901198</v>
      </c>
      <c r="G924">
        <v>445.85594792557799</v>
      </c>
      <c r="H924">
        <v>398.10672108261798</v>
      </c>
      <c r="I924">
        <v>287.26816180177502</v>
      </c>
      <c r="J924">
        <v>381.87496564530301</v>
      </c>
      <c r="K924">
        <v>395.99367489775102</v>
      </c>
      <c r="L924">
        <v>424.53741556011698</v>
      </c>
      <c r="M924">
        <v>348.398022162421</v>
      </c>
      <c r="N924">
        <v>358.94552316980401</v>
      </c>
      <c r="O924">
        <v>450.066337552167</v>
      </c>
      <c r="P924">
        <v>442.74646396633199</v>
      </c>
      <c r="Q924">
        <v>4619.9518803512201</v>
      </c>
    </row>
    <row r="925" spans="1:17" x14ac:dyDescent="0.25">
      <c r="A925" t="s">
        <v>124</v>
      </c>
      <c r="B925">
        <v>2013</v>
      </c>
      <c r="C925" t="s">
        <v>92</v>
      </c>
      <c r="D925" t="s">
        <v>98</v>
      </c>
      <c r="E925">
        <v>374.32322546815499</v>
      </c>
      <c r="F925">
        <v>15.1872345504952</v>
      </c>
      <c r="G925">
        <v>18.8227554080242</v>
      </c>
      <c r="H925">
        <v>29.144370053009101</v>
      </c>
      <c r="I925">
        <v>34.751491597218099</v>
      </c>
      <c r="J925">
        <v>9.4802049704709095</v>
      </c>
      <c r="K925">
        <v>31.348134642236801</v>
      </c>
      <c r="L925">
        <v>25.2718604702367</v>
      </c>
      <c r="M925">
        <v>50.020452245995003</v>
      </c>
      <c r="N925">
        <v>50.0146477688345</v>
      </c>
      <c r="O925">
        <v>25.235313576508801</v>
      </c>
      <c r="P925">
        <v>75.019735222345702</v>
      </c>
      <c r="Q925">
        <v>10.0270249627797</v>
      </c>
    </row>
    <row r="926" spans="1:17" x14ac:dyDescent="0.25">
      <c r="A926" t="s">
        <v>124</v>
      </c>
      <c r="B926">
        <v>2013</v>
      </c>
      <c r="C926" t="s">
        <v>92</v>
      </c>
      <c r="D926" t="s">
        <v>99</v>
      </c>
      <c r="E926">
        <v>233.39738947004901</v>
      </c>
      <c r="F926">
        <v>2179.9252247557001</v>
      </c>
      <c r="G926">
        <v>278.152751126547</v>
      </c>
      <c r="H926">
        <v>159.75422972078201</v>
      </c>
      <c r="I926">
        <v>141.676663898161</v>
      </c>
      <c r="J926">
        <v>148.55117467462699</v>
      </c>
      <c r="K926">
        <v>134.49094961299801</v>
      </c>
      <c r="L926">
        <v>166.54763477361999</v>
      </c>
      <c r="M926">
        <v>136.052062980854</v>
      </c>
      <c r="N926">
        <v>196.65324421043499</v>
      </c>
      <c r="O926">
        <v>148.94903800713899</v>
      </c>
      <c r="P926">
        <v>184.85658518928199</v>
      </c>
      <c r="Q926">
        <v>250.84350109120399</v>
      </c>
    </row>
    <row r="927" spans="1:17" x14ac:dyDescent="0.25">
      <c r="A927" t="s">
        <v>124</v>
      </c>
      <c r="B927">
        <v>2013</v>
      </c>
      <c r="C927" t="s">
        <v>100</v>
      </c>
      <c r="D927" t="s">
        <v>101</v>
      </c>
      <c r="E927">
        <v>69.462276072371395</v>
      </c>
      <c r="F927">
        <v>60.566261265193702</v>
      </c>
      <c r="G927">
        <v>806.22173037127197</v>
      </c>
      <c r="H927">
        <v>62.2544205364484</v>
      </c>
      <c r="I927">
        <v>46.883706004808502</v>
      </c>
      <c r="J927">
        <v>89.836174996650996</v>
      </c>
      <c r="K927">
        <v>86.580284517193306</v>
      </c>
      <c r="L927">
        <v>64.3636918207593</v>
      </c>
      <c r="M927">
        <v>51.9686946083634</v>
      </c>
      <c r="N927">
        <v>91.636671897482699</v>
      </c>
      <c r="O927">
        <v>60.0308483864195</v>
      </c>
      <c r="P927">
        <v>50.1801201298397</v>
      </c>
      <c r="Q927">
        <v>72.458580135741499</v>
      </c>
    </row>
    <row r="928" spans="1:17" x14ac:dyDescent="0.25">
      <c r="A928" t="s">
        <v>124</v>
      </c>
      <c r="B928">
        <v>2013</v>
      </c>
      <c r="C928" t="s">
        <v>100</v>
      </c>
      <c r="D928" t="s">
        <v>102</v>
      </c>
      <c r="E928">
        <v>30.816825516459101</v>
      </c>
      <c r="F928">
        <v>97.067571122660794</v>
      </c>
      <c r="G928">
        <v>26.764340905858202</v>
      </c>
      <c r="H928">
        <v>607.51742265092105</v>
      </c>
      <c r="I928">
        <v>62.612232512918197</v>
      </c>
      <c r="J928">
        <v>74.087109977489206</v>
      </c>
      <c r="K928">
        <v>17.7634559006007</v>
      </c>
      <c r="L928">
        <v>43.695158331480599</v>
      </c>
      <c r="M928">
        <v>58.841897497296003</v>
      </c>
      <c r="N928">
        <v>62.476284783862504</v>
      </c>
      <c r="O928">
        <v>41.279059745729498</v>
      </c>
      <c r="P928">
        <v>41.478827166909802</v>
      </c>
      <c r="Q928">
        <v>50.634659189656603</v>
      </c>
    </row>
    <row r="929" spans="1:17" x14ac:dyDescent="0.25">
      <c r="A929" t="s">
        <v>124</v>
      </c>
      <c r="B929">
        <v>2013</v>
      </c>
      <c r="C929" t="s">
        <v>100</v>
      </c>
      <c r="D929" t="s">
        <v>103</v>
      </c>
      <c r="E929">
        <v>80.552304304743004</v>
      </c>
      <c r="F929">
        <v>92.922499954958496</v>
      </c>
      <c r="G929">
        <v>59.649440298698003</v>
      </c>
      <c r="H929">
        <v>111.359531135674</v>
      </c>
      <c r="I929">
        <v>816.87673322478395</v>
      </c>
      <c r="J929">
        <v>48.130048559505603</v>
      </c>
      <c r="K929">
        <v>54.875068126275202</v>
      </c>
      <c r="L929">
        <v>47.717925580036002</v>
      </c>
      <c r="M929">
        <v>100.321369112748</v>
      </c>
      <c r="N929">
        <v>41.866875445651502</v>
      </c>
      <c r="O929">
        <v>43.803523886033098</v>
      </c>
      <c r="P929">
        <v>82.285418898454196</v>
      </c>
      <c r="Q929">
        <v>53.392727922007097</v>
      </c>
    </row>
    <row r="930" spans="1:17" x14ac:dyDescent="0.25">
      <c r="A930" t="s">
        <v>124</v>
      </c>
      <c r="B930">
        <v>2013</v>
      </c>
      <c r="C930" t="s">
        <v>100</v>
      </c>
      <c r="D930" t="s">
        <v>104</v>
      </c>
      <c r="E930">
        <v>18.347521913569501</v>
      </c>
      <c r="F930">
        <v>18.547251921404499</v>
      </c>
      <c r="G930">
        <v>28.425627008741099</v>
      </c>
      <c r="H930">
        <v>18.454117973360901</v>
      </c>
      <c r="I930">
        <v>23.196224698815101</v>
      </c>
      <c r="J930">
        <v>258.20626079793101</v>
      </c>
      <c r="K930">
        <v>15.746229767869901</v>
      </c>
      <c r="L930">
        <v>30.666256058869301</v>
      </c>
      <c r="M930">
        <v>17.708799249073898</v>
      </c>
      <c r="N930">
        <v>30.947487580538201</v>
      </c>
      <c r="O930">
        <v>16.285509322968299</v>
      </c>
      <c r="P930">
        <v>26.124849844376101</v>
      </c>
      <c r="Q930">
        <v>13.756385458343701</v>
      </c>
    </row>
    <row r="931" spans="1:17" x14ac:dyDescent="0.25">
      <c r="A931" t="s">
        <v>124</v>
      </c>
      <c r="B931">
        <v>2013</v>
      </c>
      <c r="C931" t="s">
        <v>100</v>
      </c>
      <c r="D931" t="s">
        <v>105</v>
      </c>
      <c r="E931">
        <v>23.550085561433399</v>
      </c>
      <c r="F931">
        <v>20.429648627658398</v>
      </c>
      <c r="G931">
        <v>19.245058866887199</v>
      </c>
      <c r="H931">
        <v>31.8634706335639</v>
      </c>
      <c r="I931">
        <v>26.972205186621999</v>
      </c>
      <c r="J931">
        <v>20.501713503825801</v>
      </c>
      <c r="K931">
        <v>296.70191039685898</v>
      </c>
      <c r="L931">
        <v>35.602501378968498</v>
      </c>
      <c r="M931">
        <v>30.457454564145301</v>
      </c>
      <c r="N931">
        <v>11.351637605060899</v>
      </c>
      <c r="O931">
        <v>22.6640020924368</v>
      </c>
      <c r="P931">
        <v>37.966732594636397</v>
      </c>
      <c r="Q931">
        <v>16.0973997816203</v>
      </c>
    </row>
    <row r="932" spans="1:17" x14ac:dyDescent="0.25">
      <c r="A932" t="s">
        <v>124</v>
      </c>
      <c r="B932">
        <v>2013</v>
      </c>
      <c r="C932" t="s">
        <v>100</v>
      </c>
      <c r="D932" t="s">
        <v>106</v>
      </c>
      <c r="E932">
        <v>51.998487663548701</v>
      </c>
      <c r="F932">
        <v>45.010829004738</v>
      </c>
      <c r="G932">
        <v>46.525070522409798</v>
      </c>
      <c r="H932">
        <v>45.286955349104801</v>
      </c>
      <c r="I932">
        <v>48.889771501336902</v>
      </c>
      <c r="J932">
        <v>57.628191589236799</v>
      </c>
      <c r="K932">
        <v>63.539127409828602</v>
      </c>
      <c r="L932">
        <v>601.07447033240396</v>
      </c>
      <c r="M932">
        <v>39.397545633105501</v>
      </c>
      <c r="N932">
        <v>42.719667948573303</v>
      </c>
      <c r="O932">
        <v>54.760905270843303</v>
      </c>
      <c r="P932">
        <v>50.1046994139571</v>
      </c>
      <c r="Q932">
        <v>55.2132190257215</v>
      </c>
    </row>
    <row r="933" spans="1:17" x14ac:dyDescent="0.25">
      <c r="A933" t="s">
        <v>124</v>
      </c>
      <c r="B933">
        <v>2013</v>
      </c>
      <c r="C933" t="s">
        <v>100</v>
      </c>
      <c r="D933" t="s">
        <v>107</v>
      </c>
      <c r="E933">
        <v>20.555385858003699</v>
      </c>
      <c r="F933">
        <v>23.0599604515556</v>
      </c>
      <c r="G933">
        <v>22.060603666825699</v>
      </c>
      <c r="H933">
        <v>17.741329260293501</v>
      </c>
      <c r="I933">
        <v>36.993830138006501</v>
      </c>
      <c r="J933">
        <v>26.848231507915902</v>
      </c>
      <c r="K933">
        <v>4.4798970157756903</v>
      </c>
      <c r="L933">
        <v>42.404291501706702</v>
      </c>
      <c r="M933">
        <v>246.44719106425299</v>
      </c>
      <c r="N933">
        <v>4.4718574902856503</v>
      </c>
      <c r="O933">
        <v>21.547114847551999</v>
      </c>
      <c r="P933">
        <v>12.622116522638001</v>
      </c>
      <c r="Q933">
        <v>13.662572803694401</v>
      </c>
    </row>
    <row r="934" spans="1:17" x14ac:dyDescent="0.25">
      <c r="A934" t="s">
        <v>124</v>
      </c>
      <c r="B934">
        <v>2013</v>
      </c>
      <c r="C934" t="s">
        <v>100</v>
      </c>
      <c r="D934" t="s">
        <v>108</v>
      </c>
      <c r="E934">
        <v>6.9802665431830002</v>
      </c>
      <c r="F934">
        <v>5.0714460880770096</v>
      </c>
      <c r="G934">
        <v>3.9913663401980402</v>
      </c>
      <c r="H934">
        <v>4.3057893735626998</v>
      </c>
      <c r="I934">
        <v>5.1771740749740598</v>
      </c>
      <c r="J934">
        <v>5.6762732523603896</v>
      </c>
      <c r="K934">
        <v>4.5863765820131297</v>
      </c>
      <c r="L934">
        <v>8.5650627968864903</v>
      </c>
      <c r="M934">
        <v>5.9081941241101301</v>
      </c>
      <c r="N934">
        <v>65.202903713911297</v>
      </c>
      <c r="O934">
        <v>2.13539937319478</v>
      </c>
      <c r="P934">
        <v>5.8173763184824203</v>
      </c>
      <c r="Q934">
        <v>6.9881788468692001</v>
      </c>
    </row>
    <row r="935" spans="1:17" x14ac:dyDescent="0.25">
      <c r="A935" t="s">
        <v>124</v>
      </c>
      <c r="B935">
        <v>2013</v>
      </c>
      <c r="C935" t="s">
        <v>100</v>
      </c>
      <c r="D935" t="s">
        <v>109</v>
      </c>
      <c r="E935">
        <v>169.428320568256</v>
      </c>
      <c r="F935">
        <v>223.57775795792099</v>
      </c>
      <c r="G935">
        <v>189.95688316120999</v>
      </c>
      <c r="H935">
        <v>228.75285144772499</v>
      </c>
      <c r="I935">
        <v>165.05244243548</v>
      </c>
      <c r="J935">
        <v>206.81100002085799</v>
      </c>
      <c r="K935">
        <v>177.26402338722599</v>
      </c>
      <c r="L935">
        <v>223.50529717755401</v>
      </c>
      <c r="M935">
        <v>296.32532055435098</v>
      </c>
      <c r="N935">
        <v>300.88306179717802</v>
      </c>
      <c r="O935">
        <v>2949.10789513294</v>
      </c>
      <c r="P935">
        <v>414.94061439931602</v>
      </c>
      <c r="Q935">
        <v>352.61032222585999</v>
      </c>
    </row>
    <row r="936" spans="1:17" x14ac:dyDescent="0.25">
      <c r="A936" t="s">
        <v>124</v>
      </c>
      <c r="B936">
        <v>2013</v>
      </c>
      <c r="C936" t="s">
        <v>110</v>
      </c>
      <c r="D936" t="s">
        <v>111</v>
      </c>
      <c r="E936">
        <v>465.68706657643702</v>
      </c>
      <c r="F936">
        <v>366.31490123050702</v>
      </c>
      <c r="G936">
        <v>423.52168261333202</v>
      </c>
      <c r="H936">
        <v>527.08713073012302</v>
      </c>
      <c r="I936">
        <v>474.63192627619799</v>
      </c>
      <c r="J936">
        <v>426.25663171436599</v>
      </c>
      <c r="K936">
        <v>470.77438694107201</v>
      </c>
      <c r="L936">
        <v>370.46100166564202</v>
      </c>
      <c r="M936">
        <v>398.25550174135299</v>
      </c>
      <c r="N936">
        <v>414.49830993645998</v>
      </c>
      <c r="O936">
        <v>351.79542615001299</v>
      </c>
      <c r="P936">
        <v>5048.7964574439002</v>
      </c>
      <c r="Q936">
        <v>359.512491868393</v>
      </c>
    </row>
    <row r="937" spans="1:17" x14ac:dyDescent="0.25">
      <c r="A937" t="s">
        <v>124</v>
      </c>
      <c r="B937">
        <v>2013</v>
      </c>
      <c r="C937" t="s">
        <v>110</v>
      </c>
      <c r="D937" t="s">
        <v>112</v>
      </c>
      <c r="E937">
        <v>26.026347168716001</v>
      </c>
      <c r="F937">
        <v>40.183900804030003</v>
      </c>
      <c r="G937">
        <v>40.301322080782597</v>
      </c>
      <c r="H937">
        <v>48.353565991176801</v>
      </c>
      <c r="I937">
        <v>44.014188055800403</v>
      </c>
      <c r="J937">
        <v>24.017976870291498</v>
      </c>
      <c r="K937">
        <v>35.019718561405902</v>
      </c>
      <c r="L937">
        <v>25.3510681375056</v>
      </c>
      <c r="M937">
        <v>20.0093593171785</v>
      </c>
      <c r="N937">
        <v>33.320784740686598</v>
      </c>
      <c r="O937">
        <v>36.4636099891122</v>
      </c>
      <c r="P937">
        <v>21.6882678311113</v>
      </c>
      <c r="Q937">
        <v>394.75010954779702</v>
      </c>
    </row>
    <row r="938" spans="1:17" x14ac:dyDescent="0.25">
      <c r="A938" t="s">
        <v>124</v>
      </c>
      <c r="B938">
        <v>2013</v>
      </c>
      <c r="C938" t="s">
        <v>110</v>
      </c>
      <c r="D938" t="s">
        <v>113</v>
      </c>
      <c r="E938">
        <v>1752.68425591967</v>
      </c>
      <c r="F938">
        <v>116.518598135795</v>
      </c>
      <c r="G938">
        <v>152.47957254666699</v>
      </c>
      <c r="H938">
        <v>188.66497839750301</v>
      </c>
      <c r="I938">
        <v>142.693070879662</v>
      </c>
      <c r="J938">
        <v>159.33886557078</v>
      </c>
      <c r="K938">
        <v>187.733920395166</v>
      </c>
      <c r="L938">
        <v>140.69276037681701</v>
      </c>
      <c r="M938">
        <v>130.10182441347601</v>
      </c>
      <c r="N938">
        <v>133.81612967175499</v>
      </c>
      <c r="O938">
        <v>136.47704465683501</v>
      </c>
      <c r="P938">
        <v>144.89076212185199</v>
      </c>
      <c r="Q938">
        <v>119.276728753366</v>
      </c>
    </row>
    <row r="939" spans="1:17" x14ac:dyDescent="0.25">
      <c r="A939" t="s">
        <v>124</v>
      </c>
      <c r="B939">
        <v>2013</v>
      </c>
      <c r="C939" t="s">
        <v>110</v>
      </c>
      <c r="D939" t="s">
        <v>114</v>
      </c>
      <c r="E939">
        <v>1277.3224117198499</v>
      </c>
      <c r="F939">
        <v>15639.165937256201</v>
      </c>
      <c r="G939">
        <v>1362.6404767997601</v>
      </c>
      <c r="H939">
        <v>1190.2540391671901</v>
      </c>
      <c r="I939">
        <v>1382.43653849763</v>
      </c>
      <c r="J939">
        <v>1481.2803950344501</v>
      </c>
      <c r="K939">
        <v>1314.73532797028</v>
      </c>
      <c r="L939">
        <v>1179.0235549679901</v>
      </c>
      <c r="M939">
        <v>1299.3344453057</v>
      </c>
      <c r="N939">
        <v>1488.12602478862</v>
      </c>
      <c r="O939">
        <v>1062.44489087532</v>
      </c>
      <c r="P939">
        <v>1279.0739768241999</v>
      </c>
      <c r="Q939">
        <v>1322.49385530521</v>
      </c>
    </row>
    <row r="940" spans="1:17" x14ac:dyDescent="0.25">
      <c r="A940" t="s">
        <v>124</v>
      </c>
      <c r="B940">
        <v>2013</v>
      </c>
      <c r="C940" t="s">
        <v>115</v>
      </c>
      <c r="D940" t="s">
        <v>116</v>
      </c>
      <c r="E940">
        <v>565.01488590751705</v>
      </c>
      <c r="F940">
        <v>610.01093632491302</v>
      </c>
      <c r="G940">
        <v>6772.3867951736802</v>
      </c>
      <c r="H940">
        <v>572.30409783329503</v>
      </c>
      <c r="I940">
        <v>483.19732376713898</v>
      </c>
      <c r="J940">
        <v>609.362818616401</v>
      </c>
      <c r="K940">
        <v>873.656429013614</v>
      </c>
      <c r="L940">
        <v>577.485542333083</v>
      </c>
      <c r="M940">
        <v>413.22375430414201</v>
      </c>
      <c r="N940">
        <v>569.48652257106801</v>
      </c>
      <c r="O940">
        <v>550.92739906332599</v>
      </c>
      <c r="P940">
        <v>449.94119732582101</v>
      </c>
      <c r="Q940">
        <v>497.77588811335897</v>
      </c>
    </row>
    <row r="941" spans="1:17" x14ac:dyDescent="0.25">
      <c r="A941" t="s">
        <v>124</v>
      </c>
      <c r="B941">
        <v>2013</v>
      </c>
      <c r="C941" t="s">
        <v>115</v>
      </c>
      <c r="D941" t="s">
        <v>117</v>
      </c>
      <c r="E941">
        <v>162.60141762613</v>
      </c>
      <c r="F941">
        <v>159.3488414446</v>
      </c>
      <c r="G941">
        <v>170.821269902078</v>
      </c>
      <c r="H941">
        <v>1720.4722388354301</v>
      </c>
      <c r="I941">
        <v>175.044836536209</v>
      </c>
      <c r="J941">
        <v>142.46588836294899</v>
      </c>
      <c r="K941">
        <v>119.34440318083399</v>
      </c>
      <c r="L941">
        <v>162.46689764096399</v>
      </c>
      <c r="M941">
        <v>158.01445655041201</v>
      </c>
      <c r="N941">
        <v>102.869140744551</v>
      </c>
      <c r="O941">
        <v>135.971649121703</v>
      </c>
      <c r="P941">
        <v>122.340342604352</v>
      </c>
      <c r="Q941">
        <v>109.183095120646</v>
      </c>
    </row>
    <row r="942" spans="1:17" x14ac:dyDescent="0.25">
      <c r="A942" t="s">
        <v>124</v>
      </c>
      <c r="B942">
        <v>2013</v>
      </c>
      <c r="C942" t="s">
        <v>115</v>
      </c>
      <c r="D942" t="s">
        <v>118</v>
      </c>
      <c r="E942">
        <v>455.87690372068198</v>
      </c>
      <c r="F942">
        <v>837.95235388980404</v>
      </c>
      <c r="G942">
        <v>1400.0973947565401</v>
      </c>
      <c r="H942">
        <v>1507.50475942872</v>
      </c>
      <c r="I942">
        <v>9588.81649599911</v>
      </c>
      <c r="J942">
        <v>1992.24712756801</v>
      </c>
      <c r="K942">
        <v>1094.59813672268</v>
      </c>
      <c r="L942">
        <v>613.54687856180306</v>
      </c>
      <c r="M942">
        <v>357.02478433357197</v>
      </c>
      <c r="N942">
        <v>319.65186803345102</v>
      </c>
      <c r="O942">
        <v>267.861843043921</v>
      </c>
      <c r="P942">
        <v>328.84372023203503</v>
      </c>
      <c r="Q942">
        <v>413.61072570789901</v>
      </c>
    </row>
    <row r="943" spans="1:17" x14ac:dyDescent="0.25">
      <c r="A943" t="s">
        <v>124</v>
      </c>
      <c r="B943">
        <v>2013</v>
      </c>
      <c r="C943" t="s">
        <v>119</v>
      </c>
      <c r="D943" t="s">
        <v>120</v>
      </c>
      <c r="E943">
        <v>241.00853242801699</v>
      </c>
      <c r="F943">
        <v>253.33724275729401</v>
      </c>
      <c r="G943">
        <v>201.73320833717099</v>
      </c>
      <c r="H943">
        <v>329.57618488045699</v>
      </c>
      <c r="I943">
        <v>399.12655161398197</v>
      </c>
      <c r="J943">
        <v>3667.8189912964799</v>
      </c>
      <c r="K943">
        <v>418.257526425545</v>
      </c>
      <c r="L943">
        <v>315.27725138350303</v>
      </c>
      <c r="M943">
        <v>308.75987316580199</v>
      </c>
      <c r="N943">
        <v>484.29703176398101</v>
      </c>
      <c r="O943">
        <v>313.69160421094102</v>
      </c>
      <c r="P943">
        <v>150.74782758044401</v>
      </c>
      <c r="Q943">
        <v>252.00615674934201</v>
      </c>
    </row>
    <row r="944" spans="1:17" x14ac:dyDescent="0.25">
      <c r="A944" t="s">
        <v>124</v>
      </c>
      <c r="B944">
        <v>2013</v>
      </c>
      <c r="C944" t="s">
        <v>119</v>
      </c>
      <c r="D944" t="s">
        <v>121</v>
      </c>
      <c r="E944">
        <v>618.86117022203405</v>
      </c>
      <c r="F944">
        <v>521.57338480140004</v>
      </c>
      <c r="G944">
        <v>524.47879479098594</v>
      </c>
      <c r="H944">
        <v>572.57810364512204</v>
      </c>
      <c r="I944">
        <v>674.37020603540702</v>
      </c>
      <c r="J944">
        <v>704.73802348966296</v>
      </c>
      <c r="K944">
        <v>7251.83634986576</v>
      </c>
      <c r="L944">
        <v>627.915375701431</v>
      </c>
      <c r="M944">
        <v>637.61351922530696</v>
      </c>
      <c r="N944">
        <v>626.917795903007</v>
      </c>
      <c r="O944">
        <v>648.74694935324499</v>
      </c>
      <c r="P944">
        <v>582.62915511826998</v>
      </c>
      <c r="Q944">
        <v>511.41387157988902</v>
      </c>
    </row>
    <row r="945" spans="1:17" x14ac:dyDescent="0.25">
      <c r="A945" t="s">
        <v>124</v>
      </c>
      <c r="B945">
        <v>2013</v>
      </c>
      <c r="C945" t="s">
        <v>119</v>
      </c>
      <c r="D945" t="s">
        <v>122</v>
      </c>
      <c r="E945">
        <v>379.90099779290398</v>
      </c>
      <c r="F945">
        <v>484.617813922111</v>
      </c>
      <c r="G945">
        <v>398.11323625964701</v>
      </c>
      <c r="H945">
        <v>366.80183865674201</v>
      </c>
      <c r="I945">
        <v>433.48783132295802</v>
      </c>
      <c r="J945">
        <v>439.83555184987699</v>
      </c>
      <c r="K945">
        <v>615.46201001587804</v>
      </c>
      <c r="L945">
        <v>5785.7309787183103</v>
      </c>
      <c r="M945">
        <v>597.44893042220497</v>
      </c>
      <c r="N945">
        <v>452.72483729010298</v>
      </c>
      <c r="O945">
        <v>527.72870935630795</v>
      </c>
      <c r="P945">
        <v>586.24531256826799</v>
      </c>
      <c r="Q945">
        <v>503.363909261309</v>
      </c>
    </row>
    <row r="946" spans="1:17" x14ac:dyDescent="0.25">
      <c r="A946" t="s">
        <v>124</v>
      </c>
      <c r="B946">
        <v>2013</v>
      </c>
      <c r="C946" t="s">
        <v>119</v>
      </c>
      <c r="D946" t="s">
        <v>123</v>
      </c>
      <c r="E946">
        <v>66.968856894511504</v>
      </c>
      <c r="F946">
        <v>47.658432210780397</v>
      </c>
      <c r="G946">
        <v>58.610833915667897</v>
      </c>
      <c r="H946">
        <v>44.600026570700798</v>
      </c>
      <c r="I946">
        <v>63.111653420418399</v>
      </c>
      <c r="J946">
        <v>35.666728575892002</v>
      </c>
      <c r="K946">
        <v>50.557868710960001</v>
      </c>
      <c r="L946">
        <v>33.902640284991101</v>
      </c>
      <c r="M946">
        <v>598.13403788073094</v>
      </c>
      <c r="N946">
        <v>36.176586124456797</v>
      </c>
      <c r="O946">
        <v>47.422130934832801</v>
      </c>
      <c r="P946">
        <v>63.301886424760497</v>
      </c>
      <c r="Q946">
        <v>50.1563938127589</v>
      </c>
    </row>
    <row r="947" spans="1:17" x14ac:dyDescent="0.25">
      <c r="A947" t="s">
        <v>124</v>
      </c>
      <c r="B947">
        <v>2014</v>
      </c>
      <c r="C947" t="s">
        <v>92</v>
      </c>
      <c r="D947" t="s">
        <v>93</v>
      </c>
      <c r="E947">
        <v>61.862000000000002</v>
      </c>
      <c r="F947">
        <v>94.676000000000002</v>
      </c>
      <c r="G947">
        <v>47.908000000000001</v>
      </c>
      <c r="H947">
        <v>58.661999999999999</v>
      </c>
      <c r="I947">
        <v>90.570999999999998</v>
      </c>
      <c r="J947">
        <v>78.590999999999994</v>
      </c>
      <c r="K947">
        <v>76.563999999999993</v>
      </c>
      <c r="L947">
        <v>58.978000000000002</v>
      </c>
      <c r="M947">
        <v>59.439</v>
      </c>
      <c r="N947">
        <v>839.44600000000003</v>
      </c>
      <c r="O947">
        <v>67.418000000000006</v>
      </c>
      <c r="P947">
        <v>61.320999999999998</v>
      </c>
      <c r="Q947">
        <v>83.456000000000003</v>
      </c>
    </row>
    <row r="948" spans="1:17" x14ac:dyDescent="0.25">
      <c r="A948" t="s">
        <v>124</v>
      </c>
      <c r="B948">
        <v>2014</v>
      </c>
      <c r="C948" t="s">
        <v>92</v>
      </c>
      <c r="D948" t="s">
        <v>94</v>
      </c>
      <c r="E948">
        <v>6.1210000000000004</v>
      </c>
      <c r="F948">
        <v>116.13200000000001</v>
      </c>
      <c r="G948">
        <v>91.492999999999995</v>
      </c>
      <c r="H948">
        <v>81.698999999999998</v>
      </c>
      <c r="I948">
        <v>121.172</v>
      </c>
      <c r="J948">
        <v>110.214</v>
      </c>
      <c r="K948">
        <v>55.398000000000003</v>
      </c>
      <c r="L948">
        <v>96.665000000000006</v>
      </c>
      <c r="M948">
        <v>139.26599999999999</v>
      </c>
      <c r="N948">
        <v>45.399000000000001</v>
      </c>
      <c r="O948">
        <v>1026.752</v>
      </c>
      <c r="P948">
        <v>98.462999999999994</v>
      </c>
      <c r="Q948">
        <v>64.73</v>
      </c>
    </row>
    <row r="949" spans="1:17" x14ac:dyDescent="0.25">
      <c r="A949" t="s">
        <v>124</v>
      </c>
      <c r="B949">
        <v>2014</v>
      </c>
      <c r="C949" t="s">
        <v>92</v>
      </c>
      <c r="D949" t="s">
        <v>95</v>
      </c>
      <c r="E949">
        <v>102.654</v>
      </c>
      <c r="F949">
        <v>150.88999999999999</v>
      </c>
      <c r="G949">
        <v>156.434</v>
      </c>
      <c r="H949">
        <v>109.506</v>
      </c>
      <c r="I949">
        <v>101.252</v>
      </c>
      <c r="J949">
        <v>221.64</v>
      </c>
      <c r="K949">
        <v>113.441</v>
      </c>
      <c r="L949">
        <v>140.602</v>
      </c>
      <c r="M949">
        <v>171.422</v>
      </c>
      <c r="N949">
        <v>72.903000000000006</v>
      </c>
      <c r="O949">
        <v>141.465</v>
      </c>
      <c r="P949">
        <v>1658.33</v>
      </c>
      <c r="Q949">
        <v>176.12100000000001</v>
      </c>
    </row>
    <row r="950" spans="1:17" x14ac:dyDescent="0.25">
      <c r="A950" t="s">
        <v>124</v>
      </c>
      <c r="B950">
        <v>2014</v>
      </c>
      <c r="C950" t="s">
        <v>92</v>
      </c>
      <c r="D950" t="s">
        <v>96</v>
      </c>
      <c r="E950">
        <v>101.533</v>
      </c>
      <c r="F950">
        <v>97.698999999999998</v>
      </c>
      <c r="G950">
        <v>150.65199999999999</v>
      </c>
      <c r="H950">
        <v>98.81</v>
      </c>
      <c r="I950">
        <v>191.185</v>
      </c>
      <c r="J950">
        <v>6.3449999999999998</v>
      </c>
      <c r="K950">
        <v>190.44900000000001</v>
      </c>
      <c r="L950">
        <v>11.443</v>
      </c>
      <c r="M950">
        <v>97.584000000000003</v>
      </c>
      <c r="N950">
        <v>98.614999999999995</v>
      </c>
      <c r="O950">
        <v>7.8550000000000004</v>
      </c>
      <c r="P950">
        <v>96.200999999999993</v>
      </c>
      <c r="Q950">
        <v>1148.3710000000001</v>
      </c>
    </row>
    <row r="951" spans="1:17" x14ac:dyDescent="0.25">
      <c r="A951" t="s">
        <v>124</v>
      </c>
      <c r="B951">
        <v>2014</v>
      </c>
      <c r="C951" t="s">
        <v>92</v>
      </c>
      <c r="D951" t="s">
        <v>97</v>
      </c>
      <c r="E951">
        <v>4593.3429999999998</v>
      </c>
      <c r="F951">
        <v>303.73200000000003</v>
      </c>
      <c r="G951">
        <v>381.46800000000002</v>
      </c>
      <c r="H951">
        <v>321.02499999999998</v>
      </c>
      <c r="I951">
        <v>421.25400000000002</v>
      </c>
      <c r="J951">
        <v>359.34500000000003</v>
      </c>
      <c r="K951">
        <v>395.10500000000002</v>
      </c>
      <c r="L951">
        <v>403.10199999999998</v>
      </c>
      <c r="M951">
        <v>348.76100000000002</v>
      </c>
      <c r="N951">
        <v>533.44100000000003</v>
      </c>
      <c r="O951">
        <v>462.50599999999997</v>
      </c>
      <c r="P951">
        <v>344.48200000000003</v>
      </c>
      <c r="Q951">
        <v>319.12200000000001</v>
      </c>
    </row>
    <row r="952" spans="1:17" x14ac:dyDescent="0.25">
      <c r="A952" t="s">
        <v>124</v>
      </c>
      <c r="B952">
        <v>2014</v>
      </c>
      <c r="C952" t="s">
        <v>92</v>
      </c>
      <c r="D952" t="s">
        <v>98</v>
      </c>
      <c r="E952">
        <v>75</v>
      </c>
      <c r="F952">
        <v>392.14</v>
      </c>
      <c r="G952">
        <v>50</v>
      </c>
      <c r="H952">
        <v>4.2469999999999999</v>
      </c>
      <c r="I952">
        <v>23.25</v>
      </c>
      <c r="J952">
        <v>35.725999999999999</v>
      </c>
      <c r="K952">
        <v>22.468</v>
      </c>
      <c r="L952">
        <v>25.593</v>
      </c>
      <c r="M952">
        <v>16.885999999999999</v>
      </c>
      <c r="N952">
        <v>26.483000000000001</v>
      </c>
      <c r="O952">
        <v>20.25</v>
      </c>
      <c r="P952">
        <v>49.237000000000002</v>
      </c>
      <c r="Q952">
        <v>43</v>
      </c>
    </row>
    <row r="953" spans="1:17" x14ac:dyDescent="0.25">
      <c r="A953" t="s">
        <v>124</v>
      </c>
      <c r="B953">
        <v>2014</v>
      </c>
      <c r="C953" t="s">
        <v>92</v>
      </c>
      <c r="D953" t="s">
        <v>99</v>
      </c>
      <c r="E953">
        <v>204.18100000000001</v>
      </c>
      <c r="F953">
        <v>260.19900000000001</v>
      </c>
      <c r="G953">
        <v>2475.1280000000002</v>
      </c>
      <c r="H953">
        <v>287.42</v>
      </c>
      <c r="I953">
        <v>207.583</v>
      </c>
      <c r="J953">
        <v>179.619</v>
      </c>
      <c r="K953">
        <v>171.19200000000001</v>
      </c>
      <c r="L953">
        <v>189.42099999999999</v>
      </c>
      <c r="M953">
        <v>171.29300000000001</v>
      </c>
      <c r="N953">
        <v>211.26499999999999</v>
      </c>
      <c r="O953">
        <v>171.98400000000001</v>
      </c>
      <c r="P953">
        <v>241.28899999999999</v>
      </c>
      <c r="Q953">
        <v>179.68199999999999</v>
      </c>
    </row>
    <row r="954" spans="1:17" x14ac:dyDescent="0.25">
      <c r="A954" t="s">
        <v>124</v>
      </c>
      <c r="B954">
        <v>2014</v>
      </c>
      <c r="C954" t="s">
        <v>100</v>
      </c>
      <c r="D954" t="s">
        <v>101</v>
      </c>
      <c r="E954">
        <v>87.644999999999996</v>
      </c>
      <c r="F954">
        <v>54.817999999999998</v>
      </c>
      <c r="G954">
        <v>38.582999999999998</v>
      </c>
      <c r="H954">
        <v>843.54200000000003</v>
      </c>
      <c r="I954">
        <v>70.238</v>
      </c>
      <c r="J954">
        <v>93.171000000000006</v>
      </c>
      <c r="K954">
        <v>35.124000000000002</v>
      </c>
      <c r="L954">
        <v>95.12</v>
      </c>
      <c r="M954">
        <v>69.864000000000004</v>
      </c>
      <c r="N954">
        <v>61.534999999999997</v>
      </c>
      <c r="O954">
        <v>70.356999999999999</v>
      </c>
      <c r="P954">
        <v>87.786000000000001</v>
      </c>
      <c r="Q954">
        <v>79.301000000000002</v>
      </c>
    </row>
    <row r="955" spans="1:17" x14ac:dyDescent="0.25">
      <c r="A955" t="s">
        <v>124</v>
      </c>
      <c r="B955">
        <v>2014</v>
      </c>
      <c r="C955" t="s">
        <v>100</v>
      </c>
      <c r="D955" t="s">
        <v>102</v>
      </c>
      <c r="E955">
        <v>46.866999999999997</v>
      </c>
      <c r="F955">
        <v>43.003999999999998</v>
      </c>
      <c r="G955">
        <v>50.935000000000002</v>
      </c>
      <c r="H955">
        <v>62.316000000000003</v>
      </c>
      <c r="I955">
        <v>709.654</v>
      </c>
      <c r="J955">
        <v>116.105</v>
      </c>
      <c r="K955">
        <v>54.378</v>
      </c>
      <c r="L955">
        <v>40.537999999999997</v>
      </c>
      <c r="M955">
        <v>59.350999999999999</v>
      </c>
      <c r="N955">
        <v>44.180999999999997</v>
      </c>
      <c r="O955">
        <v>40.798000000000002</v>
      </c>
      <c r="P955">
        <v>82.090999999999994</v>
      </c>
      <c r="Q955">
        <v>69.09</v>
      </c>
    </row>
    <row r="956" spans="1:17" x14ac:dyDescent="0.25">
      <c r="A956" t="s">
        <v>124</v>
      </c>
      <c r="B956">
        <v>2014</v>
      </c>
      <c r="C956" t="s">
        <v>100</v>
      </c>
      <c r="D956" t="s">
        <v>103</v>
      </c>
      <c r="E956">
        <v>101.608</v>
      </c>
      <c r="F956">
        <v>124.285</v>
      </c>
      <c r="G956">
        <v>-4.16</v>
      </c>
      <c r="H956">
        <v>154.447</v>
      </c>
      <c r="I956">
        <v>17.39</v>
      </c>
      <c r="J956">
        <v>822.73599999999999</v>
      </c>
      <c r="K956">
        <v>60.807000000000002</v>
      </c>
      <c r="L956">
        <v>32.174999999999997</v>
      </c>
      <c r="M956">
        <v>-5.7240000000000002</v>
      </c>
      <c r="N956">
        <v>47.576000000000001</v>
      </c>
      <c r="O956">
        <v>141.715</v>
      </c>
      <c r="P956">
        <v>-14.065</v>
      </c>
      <c r="Q956">
        <v>166.68199999999999</v>
      </c>
    </row>
    <row r="957" spans="1:17" x14ac:dyDescent="0.25">
      <c r="A957" t="s">
        <v>124</v>
      </c>
      <c r="B957">
        <v>2014</v>
      </c>
      <c r="C957" t="s">
        <v>100</v>
      </c>
      <c r="D957" t="s">
        <v>104</v>
      </c>
      <c r="E957">
        <v>10.215999999999999</v>
      </c>
      <c r="F957">
        <v>17.722999999999999</v>
      </c>
      <c r="G957">
        <v>27.465</v>
      </c>
      <c r="H957">
        <v>5.9379999999999997</v>
      </c>
      <c r="I957">
        <v>24.09</v>
      </c>
      <c r="J957">
        <v>8.2319999999999993</v>
      </c>
      <c r="K957">
        <v>198.738</v>
      </c>
      <c r="L957">
        <v>10.349</v>
      </c>
      <c r="M957">
        <v>29.574999999999999</v>
      </c>
      <c r="N957">
        <v>8.1460000000000008</v>
      </c>
      <c r="O957">
        <v>18.021000000000001</v>
      </c>
      <c r="P957">
        <v>18.606000000000002</v>
      </c>
      <c r="Q957">
        <v>20.376999999999999</v>
      </c>
    </row>
    <row r="958" spans="1:17" x14ac:dyDescent="0.25">
      <c r="A958" t="s">
        <v>124</v>
      </c>
      <c r="B958">
        <v>2014</v>
      </c>
      <c r="C958" t="s">
        <v>100</v>
      </c>
      <c r="D958" t="s">
        <v>105</v>
      </c>
      <c r="E958">
        <v>35.798999999999999</v>
      </c>
      <c r="F958">
        <v>54.12</v>
      </c>
      <c r="G958">
        <v>24.257999999999999</v>
      </c>
      <c r="H958">
        <v>51.515999999999998</v>
      </c>
      <c r="I958">
        <v>34.685000000000002</v>
      </c>
      <c r="J958">
        <v>27.338999999999999</v>
      </c>
      <c r="K958">
        <v>33.405999999999999</v>
      </c>
      <c r="L958">
        <v>407.96800000000002</v>
      </c>
      <c r="M958">
        <v>41.655000000000001</v>
      </c>
      <c r="N958">
        <v>19.483000000000001</v>
      </c>
      <c r="O958">
        <v>33.03</v>
      </c>
      <c r="P958">
        <v>28.600999999999999</v>
      </c>
      <c r="Q958">
        <v>24.076000000000001</v>
      </c>
    </row>
    <row r="959" spans="1:17" x14ac:dyDescent="0.25">
      <c r="A959" t="s">
        <v>124</v>
      </c>
      <c r="B959">
        <v>2014</v>
      </c>
      <c r="C959" t="s">
        <v>100</v>
      </c>
      <c r="D959" t="s">
        <v>106</v>
      </c>
      <c r="E959">
        <v>57.085000000000001</v>
      </c>
      <c r="F959">
        <v>69.102999999999994</v>
      </c>
      <c r="G959">
        <v>34.415999999999997</v>
      </c>
      <c r="H959">
        <v>53.103999999999999</v>
      </c>
      <c r="I959">
        <v>69.813000000000002</v>
      </c>
      <c r="J959">
        <v>48.634999999999998</v>
      </c>
      <c r="K959">
        <v>44.792000000000002</v>
      </c>
      <c r="L959">
        <v>74.269000000000005</v>
      </c>
      <c r="M959">
        <v>673.93299999999999</v>
      </c>
      <c r="N959">
        <v>60.665999999999997</v>
      </c>
      <c r="O959">
        <v>53.7</v>
      </c>
      <c r="P959">
        <v>36.402999999999999</v>
      </c>
      <c r="Q959">
        <v>71.947000000000003</v>
      </c>
    </row>
    <row r="960" spans="1:17" x14ac:dyDescent="0.25">
      <c r="A960" t="s">
        <v>124</v>
      </c>
      <c r="B960">
        <v>2014</v>
      </c>
      <c r="C960" t="s">
        <v>100</v>
      </c>
      <c r="D960" t="s">
        <v>107</v>
      </c>
      <c r="E960">
        <v>42.536000000000001</v>
      </c>
      <c r="F960">
        <v>22.437999999999999</v>
      </c>
      <c r="G960">
        <v>40.887999999999998</v>
      </c>
      <c r="H960">
        <v>33.875</v>
      </c>
      <c r="I960">
        <v>19.527999999999999</v>
      </c>
      <c r="J960">
        <v>32.762999999999998</v>
      </c>
      <c r="K960">
        <v>23.375</v>
      </c>
      <c r="L960">
        <v>17.864000000000001</v>
      </c>
      <c r="M960">
        <v>2.665</v>
      </c>
      <c r="N960">
        <v>314.517</v>
      </c>
      <c r="O960">
        <v>44.530999999999999</v>
      </c>
      <c r="P960">
        <v>17.43</v>
      </c>
      <c r="Q960">
        <v>16.623999999999999</v>
      </c>
    </row>
    <row r="961" spans="1:17" x14ac:dyDescent="0.25">
      <c r="A961" t="s">
        <v>124</v>
      </c>
      <c r="B961">
        <v>2014</v>
      </c>
      <c r="C961" t="s">
        <v>100</v>
      </c>
      <c r="D961" t="s">
        <v>108</v>
      </c>
      <c r="E961">
        <v>4.66</v>
      </c>
      <c r="F961">
        <v>8.7270000000000003</v>
      </c>
      <c r="G961">
        <v>9.3670000000000009</v>
      </c>
      <c r="H961">
        <v>3.01</v>
      </c>
      <c r="I961">
        <v>0.51</v>
      </c>
      <c r="J961">
        <v>1.302</v>
      </c>
      <c r="K961">
        <v>4.8789999999999996</v>
      </c>
      <c r="L961">
        <v>1.94</v>
      </c>
      <c r="M961">
        <v>5.1879999999999997</v>
      </c>
      <c r="N961">
        <v>5.32</v>
      </c>
      <c r="O961">
        <v>57.621000000000002</v>
      </c>
      <c r="P961">
        <v>9.3719999999999999</v>
      </c>
      <c r="Q961">
        <v>3.3460000000000001</v>
      </c>
    </row>
    <row r="962" spans="1:17" x14ac:dyDescent="0.25">
      <c r="A962" t="s">
        <v>124</v>
      </c>
      <c r="B962">
        <v>2014</v>
      </c>
      <c r="C962" t="s">
        <v>100</v>
      </c>
      <c r="D962" t="s">
        <v>109</v>
      </c>
      <c r="E962">
        <v>334.04700000000003</v>
      </c>
      <c r="F962">
        <v>242.77099999999999</v>
      </c>
      <c r="G962">
        <v>222.15700000000001</v>
      </c>
      <c r="H962">
        <v>315.19900000000001</v>
      </c>
      <c r="I962">
        <v>226.387</v>
      </c>
      <c r="J962">
        <v>262.52</v>
      </c>
      <c r="K962">
        <v>205.67</v>
      </c>
      <c r="L962">
        <v>238.108</v>
      </c>
      <c r="M962">
        <v>222.87</v>
      </c>
      <c r="N962">
        <v>202.57</v>
      </c>
      <c r="O962">
        <v>281.37</v>
      </c>
      <c r="P962">
        <v>3141.415</v>
      </c>
      <c r="Q962">
        <v>387.74599999999998</v>
      </c>
    </row>
    <row r="963" spans="1:17" x14ac:dyDescent="0.25">
      <c r="A963" t="s">
        <v>124</v>
      </c>
      <c r="B963">
        <v>2014</v>
      </c>
      <c r="C963" t="s">
        <v>110</v>
      </c>
      <c r="D963" t="s">
        <v>111</v>
      </c>
      <c r="E963">
        <v>499.34500000000003</v>
      </c>
      <c r="F963">
        <v>501.363</v>
      </c>
      <c r="G963">
        <v>402.06700000000001</v>
      </c>
      <c r="H963">
        <v>580.30899999999997</v>
      </c>
      <c r="I963">
        <v>515.40099999999995</v>
      </c>
      <c r="J963">
        <v>416.97699999999998</v>
      </c>
      <c r="K963">
        <v>494.27300000000002</v>
      </c>
      <c r="L963">
        <v>588.495</v>
      </c>
      <c r="M963">
        <v>513.91200000000003</v>
      </c>
      <c r="N963">
        <v>452.16199999999998</v>
      </c>
      <c r="O963">
        <v>402.56</v>
      </c>
      <c r="P963">
        <v>366.10599999999999</v>
      </c>
      <c r="Q963">
        <v>5732.97</v>
      </c>
    </row>
    <row r="964" spans="1:17" x14ac:dyDescent="0.25">
      <c r="A964" t="s">
        <v>124</v>
      </c>
      <c r="B964">
        <v>2014</v>
      </c>
      <c r="C964" t="s">
        <v>110</v>
      </c>
      <c r="D964" t="s">
        <v>112</v>
      </c>
      <c r="E964">
        <v>476.30900000000003</v>
      </c>
      <c r="F964">
        <v>30.474</v>
      </c>
      <c r="G964">
        <v>41.149000000000001</v>
      </c>
      <c r="H964">
        <v>21.503</v>
      </c>
      <c r="I964">
        <v>46.843000000000004</v>
      </c>
      <c r="J964">
        <v>50.383000000000003</v>
      </c>
      <c r="K964">
        <v>45.877000000000002</v>
      </c>
      <c r="L964">
        <v>27.1</v>
      </c>
      <c r="M964">
        <v>48.472000000000001</v>
      </c>
      <c r="N964">
        <v>55.895000000000003</v>
      </c>
      <c r="O964">
        <v>17.861000000000001</v>
      </c>
      <c r="P964">
        <v>56.393000000000001</v>
      </c>
      <c r="Q964">
        <v>34.359000000000002</v>
      </c>
    </row>
    <row r="965" spans="1:17" x14ac:dyDescent="0.25">
      <c r="A965" t="s">
        <v>124</v>
      </c>
      <c r="B965">
        <v>2014</v>
      </c>
      <c r="C965" t="s">
        <v>110</v>
      </c>
      <c r="D965" t="s">
        <v>113</v>
      </c>
      <c r="E965">
        <v>121.468</v>
      </c>
      <c r="F965">
        <v>1587.4639999999999</v>
      </c>
      <c r="G965">
        <v>169.83699999999999</v>
      </c>
      <c r="H965">
        <v>191.535</v>
      </c>
      <c r="I965">
        <v>112.702</v>
      </c>
      <c r="J965">
        <v>133.27199999999999</v>
      </c>
      <c r="K965">
        <v>155.79</v>
      </c>
      <c r="L965">
        <v>110.075</v>
      </c>
      <c r="M965">
        <v>122.97199999999999</v>
      </c>
      <c r="N965">
        <v>116.154</v>
      </c>
      <c r="O965">
        <v>108.997</v>
      </c>
      <c r="P965">
        <v>123.80200000000001</v>
      </c>
      <c r="Q965">
        <v>120.86</v>
      </c>
    </row>
    <row r="966" spans="1:17" x14ac:dyDescent="0.25">
      <c r="A966" t="s">
        <v>124</v>
      </c>
      <c r="B966">
        <v>2014</v>
      </c>
      <c r="C966" t="s">
        <v>110</v>
      </c>
      <c r="D966" t="s">
        <v>114</v>
      </c>
      <c r="E966">
        <v>965.38900000000001</v>
      </c>
      <c r="F966">
        <v>984.28800000000001</v>
      </c>
      <c r="G966">
        <v>14295.25</v>
      </c>
      <c r="H966">
        <v>1459.4929999999999</v>
      </c>
      <c r="I966">
        <v>1276.6189999999999</v>
      </c>
      <c r="J966">
        <v>1179.835</v>
      </c>
      <c r="K966">
        <v>1442.0239999999999</v>
      </c>
      <c r="L966">
        <v>1302.521</v>
      </c>
      <c r="M966">
        <v>961.33100000000002</v>
      </c>
      <c r="N966">
        <v>1184.8889999999999</v>
      </c>
      <c r="O966">
        <v>1199.5060000000001</v>
      </c>
      <c r="P966">
        <v>1241.1890000000001</v>
      </c>
      <c r="Q966">
        <v>1098.1659999999999</v>
      </c>
    </row>
    <row r="967" spans="1:17" x14ac:dyDescent="0.25">
      <c r="A967" t="s">
        <v>124</v>
      </c>
      <c r="B967">
        <v>2014</v>
      </c>
      <c r="C967" t="s">
        <v>115</v>
      </c>
      <c r="D967" t="s">
        <v>116</v>
      </c>
      <c r="E967">
        <v>467.12900000000002</v>
      </c>
      <c r="F967">
        <v>603.13300000000004</v>
      </c>
      <c r="G967">
        <v>545.62300000000005</v>
      </c>
      <c r="H967">
        <v>6896.2190000000001</v>
      </c>
      <c r="I967">
        <v>634.04100000000005</v>
      </c>
      <c r="J967">
        <v>524.34400000000005</v>
      </c>
      <c r="K967">
        <v>588.245</v>
      </c>
      <c r="L967">
        <v>794.49199999999996</v>
      </c>
      <c r="M967">
        <v>597.601</v>
      </c>
      <c r="N967">
        <v>427.75700000000001</v>
      </c>
      <c r="O967">
        <v>657.48599999999999</v>
      </c>
      <c r="P967">
        <v>568.97199999999998</v>
      </c>
      <c r="Q967">
        <v>487.39600000000002</v>
      </c>
    </row>
    <row r="968" spans="1:17" x14ac:dyDescent="0.25">
      <c r="A968" t="s">
        <v>124</v>
      </c>
      <c r="B968">
        <v>2014</v>
      </c>
      <c r="C968" t="s">
        <v>115</v>
      </c>
      <c r="D968" t="s">
        <v>117</v>
      </c>
      <c r="E968">
        <v>111.374</v>
      </c>
      <c r="F968">
        <v>133.88900000000001</v>
      </c>
      <c r="G968">
        <v>140.50700000000001</v>
      </c>
      <c r="H968">
        <v>176.62200000000001</v>
      </c>
      <c r="I968">
        <v>1838.796</v>
      </c>
      <c r="J968">
        <v>200.387</v>
      </c>
      <c r="K968">
        <v>186.184</v>
      </c>
      <c r="L968">
        <v>167.72200000000001</v>
      </c>
      <c r="M968">
        <v>178.505</v>
      </c>
      <c r="N968">
        <v>160.30000000000001</v>
      </c>
      <c r="O968">
        <v>108.158</v>
      </c>
      <c r="P968">
        <v>135.94200000000001</v>
      </c>
      <c r="Q968">
        <v>139.20599999999999</v>
      </c>
    </row>
    <row r="969" spans="1:17" x14ac:dyDescent="0.25">
      <c r="A969" t="s">
        <v>124</v>
      </c>
      <c r="B969">
        <v>2014</v>
      </c>
      <c r="C969" t="s">
        <v>115</v>
      </c>
      <c r="D969" t="s">
        <v>118</v>
      </c>
      <c r="E969">
        <v>451.02199999999999</v>
      </c>
      <c r="F969">
        <v>564.50599999999997</v>
      </c>
      <c r="G969">
        <v>706.23599999999999</v>
      </c>
      <c r="H969">
        <v>879.13800000000003</v>
      </c>
      <c r="I969">
        <v>1412.489</v>
      </c>
      <c r="J969">
        <v>8830.9650000000001</v>
      </c>
      <c r="K969">
        <v>1707.951</v>
      </c>
      <c r="L969">
        <v>1139.7529999999999</v>
      </c>
      <c r="M969">
        <v>820.23400000000004</v>
      </c>
      <c r="N969">
        <v>426.61599999999999</v>
      </c>
      <c r="O969">
        <v>314.56299999999999</v>
      </c>
      <c r="P969">
        <v>148.58500000000001</v>
      </c>
      <c r="Q969">
        <v>259.87200000000001</v>
      </c>
    </row>
    <row r="970" spans="1:17" x14ac:dyDescent="0.25">
      <c r="A970" t="s">
        <v>124</v>
      </c>
      <c r="B970">
        <v>2014</v>
      </c>
      <c r="C970" t="s">
        <v>119</v>
      </c>
      <c r="D970" t="s">
        <v>120</v>
      </c>
      <c r="E970">
        <v>192.083</v>
      </c>
      <c r="F970">
        <v>307.13099999999997</v>
      </c>
      <c r="G970">
        <v>283.99599999999998</v>
      </c>
      <c r="H970">
        <v>273.86200000000002</v>
      </c>
      <c r="I970">
        <v>308.97800000000001</v>
      </c>
      <c r="J970">
        <v>395.23099999999999</v>
      </c>
      <c r="K970">
        <v>3917.0279999999998</v>
      </c>
      <c r="L970">
        <v>429.483</v>
      </c>
      <c r="M970">
        <v>275.98399999999998</v>
      </c>
      <c r="N970">
        <v>430.73700000000002</v>
      </c>
      <c r="O970">
        <v>436.76600000000002</v>
      </c>
      <c r="P970">
        <v>315.65499999999997</v>
      </c>
      <c r="Q970">
        <v>267.12200000000001</v>
      </c>
    </row>
    <row r="971" spans="1:17" x14ac:dyDescent="0.25">
      <c r="A971" t="s">
        <v>124</v>
      </c>
      <c r="B971">
        <v>2014</v>
      </c>
      <c r="C971" t="s">
        <v>119</v>
      </c>
      <c r="D971" t="s">
        <v>121</v>
      </c>
      <c r="E971">
        <v>474.03800000000001</v>
      </c>
      <c r="F971">
        <v>513.78099999999995</v>
      </c>
      <c r="G971">
        <v>562.84500000000003</v>
      </c>
      <c r="H971">
        <v>673.05700000000002</v>
      </c>
      <c r="I971">
        <v>489.40600000000001</v>
      </c>
      <c r="J971">
        <v>527.47799999999995</v>
      </c>
      <c r="K971">
        <v>498.928</v>
      </c>
      <c r="L971">
        <v>7011.8320000000003</v>
      </c>
      <c r="M971">
        <v>706.54100000000005</v>
      </c>
      <c r="N971">
        <v>677.79100000000005</v>
      </c>
      <c r="O971">
        <v>620.84699999999998</v>
      </c>
      <c r="P971">
        <v>636.18499999999995</v>
      </c>
      <c r="Q971">
        <v>630.93499999999995</v>
      </c>
    </row>
    <row r="972" spans="1:17" x14ac:dyDescent="0.25">
      <c r="A972" t="s">
        <v>124</v>
      </c>
      <c r="B972">
        <v>2014</v>
      </c>
      <c r="C972" t="s">
        <v>119</v>
      </c>
      <c r="D972" t="s">
        <v>122</v>
      </c>
      <c r="E972">
        <v>450.88099999999997</v>
      </c>
      <c r="F972">
        <v>462.19499999999999</v>
      </c>
      <c r="G972">
        <v>508.90499999999997</v>
      </c>
      <c r="H972">
        <v>364.55599999999998</v>
      </c>
      <c r="I972">
        <v>498.584</v>
      </c>
      <c r="J972">
        <v>434.315</v>
      </c>
      <c r="K972">
        <v>338.95100000000002</v>
      </c>
      <c r="L972">
        <v>471.06900000000002</v>
      </c>
      <c r="M972">
        <v>5877.8680000000004</v>
      </c>
      <c r="N972">
        <v>626.50099999999998</v>
      </c>
      <c r="O972">
        <v>543.23299999999995</v>
      </c>
      <c r="P972">
        <v>560.053</v>
      </c>
      <c r="Q972">
        <v>618.625</v>
      </c>
    </row>
    <row r="973" spans="1:17" x14ac:dyDescent="0.25">
      <c r="A973" t="s">
        <v>124</v>
      </c>
      <c r="B973">
        <v>2014</v>
      </c>
      <c r="C973" t="s">
        <v>119</v>
      </c>
      <c r="D973" t="s">
        <v>123</v>
      </c>
      <c r="E973">
        <v>50.48</v>
      </c>
      <c r="F973">
        <v>75.456000000000003</v>
      </c>
      <c r="G973">
        <v>46.061</v>
      </c>
      <c r="H973">
        <v>25.175999999999998</v>
      </c>
      <c r="I973">
        <v>32.308999999999997</v>
      </c>
      <c r="J973">
        <v>38.677</v>
      </c>
      <c r="K973">
        <v>15.34</v>
      </c>
      <c r="L973">
        <v>39.546999999999997</v>
      </c>
      <c r="M973">
        <v>14.782999999999999</v>
      </c>
      <c r="N973">
        <v>475.48399999999998</v>
      </c>
      <c r="O973">
        <v>48.093000000000004</v>
      </c>
      <c r="P973">
        <v>37.613999999999997</v>
      </c>
      <c r="Q973">
        <v>51.948</v>
      </c>
    </row>
    <row r="974" spans="1:17" x14ac:dyDescent="0.25">
      <c r="A974" t="s">
        <v>124</v>
      </c>
      <c r="B974">
        <v>2015</v>
      </c>
      <c r="C974" t="s">
        <v>92</v>
      </c>
      <c r="D974" t="s">
        <v>93</v>
      </c>
      <c r="E974">
        <v>93.338784478044104</v>
      </c>
      <c r="F974">
        <v>44.428497756414899</v>
      </c>
      <c r="G974">
        <v>56.231968814337598</v>
      </c>
      <c r="H974">
        <v>80.029027688146101</v>
      </c>
      <c r="I974">
        <v>30.5560535318935</v>
      </c>
      <c r="J974">
        <v>62.112440265905398</v>
      </c>
      <c r="K974">
        <v>60.021406381099602</v>
      </c>
      <c r="L974">
        <v>65.6557983895717</v>
      </c>
      <c r="M974">
        <v>58.659773996577997</v>
      </c>
      <c r="N974">
        <v>91.284649062647304</v>
      </c>
      <c r="O974">
        <v>731.43956346818095</v>
      </c>
      <c r="P974">
        <v>52.8913579887571</v>
      </c>
      <c r="Q974">
        <v>36.229805114785798</v>
      </c>
    </row>
    <row r="975" spans="1:17" x14ac:dyDescent="0.25">
      <c r="A975" t="s">
        <v>124</v>
      </c>
      <c r="B975">
        <v>2015</v>
      </c>
      <c r="C975" t="s">
        <v>92</v>
      </c>
      <c r="D975" t="s">
        <v>94</v>
      </c>
      <c r="E975">
        <v>40.404001109322699</v>
      </c>
      <c r="F975">
        <v>43.146992216772396</v>
      </c>
      <c r="G975">
        <v>97.229302735845394</v>
      </c>
      <c r="H975">
        <v>48.205316987702297</v>
      </c>
      <c r="I975">
        <v>51.685835259039202</v>
      </c>
      <c r="J975">
        <v>81.453313130301098</v>
      </c>
      <c r="K975">
        <v>116.84180250534099</v>
      </c>
      <c r="L975">
        <v>101.28795149254</v>
      </c>
      <c r="M975">
        <v>64.681777927453993</v>
      </c>
      <c r="N975">
        <v>53.810186178187102</v>
      </c>
      <c r="O975">
        <v>130.0215871067</v>
      </c>
      <c r="P975">
        <v>889.43230590899395</v>
      </c>
      <c r="Q975">
        <v>60.664239259788403</v>
      </c>
    </row>
    <row r="976" spans="1:17" x14ac:dyDescent="0.25">
      <c r="A976" t="s">
        <v>124</v>
      </c>
      <c r="B976">
        <v>2015</v>
      </c>
      <c r="C976" t="s">
        <v>92</v>
      </c>
      <c r="D976" t="s">
        <v>95</v>
      </c>
      <c r="E976">
        <v>78.079070345794193</v>
      </c>
      <c r="F976">
        <v>79.475149603432101</v>
      </c>
      <c r="G976">
        <v>84.154667930366898</v>
      </c>
      <c r="H976">
        <v>77.384248478634007</v>
      </c>
      <c r="I976">
        <v>126.345350519129</v>
      </c>
      <c r="J976">
        <v>89.627417835195303</v>
      </c>
      <c r="K976">
        <v>89.630419900202</v>
      </c>
      <c r="L976">
        <v>87.121742990208801</v>
      </c>
      <c r="M976">
        <v>79.356533366016194</v>
      </c>
      <c r="N976">
        <v>95.544940359926102</v>
      </c>
      <c r="O976">
        <v>88.974063634522295</v>
      </c>
      <c r="P976">
        <v>124.967865816336</v>
      </c>
      <c r="Q976">
        <v>1100.6614707797601</v>
      </c>
    </row>
    <row r="977" spans="1:17" x14ac:dyDescent="0.25">
      <c r="A977" t="s">
        <v>124</v>
      </c>
      <c r="B977">
        <v>2015</v>
      </c>
      <c r="C977" t="s">
        <v>92</v>
      </c>
      <c r="D977" t="s">
        <v>96</v>
      </c>
      <c r="E977">
        <v>1054.40859012792</v>
      </c>
      <c r="F977">
        <v>92.089058007193998</v>
      </c>
      <c r="G977">
        <v>47.332725595775798</v>
      </c>
      <c r="H977">
        <v>90.644321554734802</v>
      </c>
      <c r="I977">
        <v>93.046721253102504</v>
      </c>
      <c r="J977">
        <v>48.628789591337203</v>
      </c>
      <c r="K977">
        <v>139.497606152467</v>
      </c>
      <c r="L977">
        <v>49.563377528124597</v>
      </c>
      <c r="M977">
        <v>94.416530774579897</v>
      </c>
      <c r="N977">
        <v>115.693604049897</v>
      </c>
      <c r="O977">
        <v>139.281660480163</v>
      </c>
      <c r="P977">
        <v>35.190051036307601</v>
      </c>
      <c r="Q977">
        <v>109.02414410423199</v>
      </c>
    </row>
    <row r="978" spans="1:17" x14ac:dyDescent="0.25">
      <c r="A978" t="s">
        <v>124</v>
      </c>
      <c r="B978">
        <v>2015</v>
      </c>
      <c r="C978" t="s">
        <v>92</v>
      </c>
      <c r="D978" t="s">
        <v>97</v>
      </c>
      <c r="E978">
        <v>370.37457345245298</v>
      </c>
      <c r="F978">
        <v>4003.2673080110299</v>
      </c>
      <c r="G978">
        <v>347.39522760147901</v>
      </c>
      <c r="H978">
        <v>364.59089922444701</v>
      </c>
      <c r="I978">
        <v>295.27028004032701</v>
      </c>
      <c r="J978">
        <v>353.39587988976501</v>
      </c>
      <c r="K978">
        <v>288.997154339357</v>
      </c>
      <c r="L978">
        <v>388.08342023805199</v>
      </c>
      <c r="M978">
        <v>380.72050540040499</v>
      </c>
      <c r="N978">
        <v>271.325115297845</v>
      </c>
      <c r="O978">
        <v>312.932414283681</v>
      </c>
      <c r="P978">
        <v>312.97263741938201</v>
      </c>
      <c r="Q978">
        <v>317.20920082383299</v>
      </c>
    </row>
    <row r="979" spans="1:17" x14ac:dyDescent="0.25">
      <c r="A979" t="s">
        <v>124</v>
      </c>
      <c r="B979">
        <v>2015</v>
      </c>
      <c r="C979" t="s">
        <v>92</v>
      </c>
      <c r="D979" t="s">
        <v>98</v>
      </c>
      <c r="E979">
        <v>33.613237252924101</v>
      </c>
      <c r="F979">
        <v>43.108244608261302</v>
      </c>
      <c r="G979">
        <v>430.704011343687</v>
      </c>
      <c r="H979">
        <v>30.012312908407701</v>
      </c>
      <c r="I979">
        <v>8.7846481037367804E-3</v>
      </c>
      <c r="J979">
        <v>28.0171835534629</v>
      </c>
      <c r="K979">
        <v>30.0142467653673</v>
      </c>
      <c r="L979">
        <v>58.011196826066602</v>
      </c>
      <c r="M979">
        <v>28.0121586113099</v>
      </c>
      <c r="N979">
        <v>33.091104966843297</v>
      </c>
      <c r="O979">
        <v>48.850694171956398</v>
      </c>
      <c r="P979">
        <v>33.654328393112102</v>
      </c>
      <c r="Q979">
        <v>64.310518637871496</v>
      </c>
    </row>
    <row r="980" spans="1:17" x14ac:dyDescent="0.25">
      <c r="A980" t="s">
        <v>124</v>
      </c>
      <c r="B980">
        <v>2015</v>
      </c>
      <c r="C980" t="s">
        <v>92</v>
      </c>
      <c r="D980" t="s">
        <v>99</v>
      </c>
      <c r="E980">
        <v>152.26301573702699</v>
      </c>
      <c r="F980">
        <v>157.43130413463399</v>
      </c>
      <c r="G980">
        <v>214.052038712594</v>
      </c>
      <c r="H980">
        <v>2044.5466013798</v>
      </c>
      <c r="I980">
        <v>288.38571720396101</v>
      </c>
      <c r="J980">
        <v>163.16744736189</v>
      </c>
      <c r="K980">
        <v>201.37445997428301</v>
      </c>
      <c r="L980">
        <v>144.326923414775</v>
      </c>
      <c r="M980">
        <v>146.87467266208199</v>
      </c>
      <c r="N980">
        <v>169.09474330416199</v>
      </c>
      <c r="O980">
        <v>171.29071655626299</v>
      </c>
      <c r="P980">
        <v>117.42493031174099</v>
      </c>
      <c r="Q980">
        <v>118.860632006393</v>
      </c>
    </row>
    <row r="981" spans="1:17" x14ac:dyDescent="0.25">
      <c r="A981" t="s">
        <v>124</v>
      </c>
      <c r="B981">
        <v>2015</v>
      </c>
      <c r="C981" t="s">
        <v>100</v>
      </c>
      <c r="D981" t="s">
        <v>101</v>
      </c>
      <c r="E981">
        <v>41.883462037493203</v>
      </c>
      <c r="F981">
        <v>79.280929149863297</v>
      </c>
      <c r="G981">
        <v>8.1038704819862204</v>
      </c>
      <c r="H981">
        <v>36.048735179634697</v>
      </c>
      <c r="I981">
        <v>556.98108859304398</v>
      </c>
      <c r="J981">
        <v>58.417486600153097</v>
      </c>
      <c r="K981">
        <v>76.584896872623901</v>
      </c>
      <c r="L981">
        <v>30.093963964541199</v>
      </c>
      <c r="M981">
        <v>46.136646567428599</v>
      </c>
      <c r="N981">
        <v>43.692085767975499</v>
      </c>
      <c r="O981">
        <v>36.721154687870502</v>
      </c>
      <c r="P981">
        <v>35.481190416537203</v>
      </c>
      <c r="Q981">
        <v>64.5366668669365</v>
      </c>
    </row>
    <row r="982" spans="1:17" x14ac:dyDescent="0.25">
      <c r="A982" t="s">
        <v>124</v>
      </c>
      <c r="B982">
        <v>2015</v>
      </c>
      <c r="C982" t="s">
        <v>100</v>
      </c>
      <c r="D982" t="s">
        <v>102</v>
      </c>
      <c r="E982">
        <v>29.1042598457325</v>
      </c>
      <c r="F982">
        <v>50.7276427691273</v>
      </c>
      <c r="G982">
        <v>59.137654922833804</v>
      </c>
      <c r="H982">
        <v>54.536716615205201</v>
      </c>
      <c r="I982">
        <v>29.998920230609102</v>
      </c>
      <c r="J982">
        <v>543.56223607408799</v>
      </c>
      <c r="K982">
        <v>57.802282615145501</v>
      </c>
      <c r="L982">
        <v>46.226897538290899</v>
      </c>
      <c r="M982">
        <v>57.821096999666302</v>
      </c>
      <c r="N982">
        <v>35.492782307415602</v>
      </c>
      <c r="O982">
        <v>50.7522628459364</v>
      </c>
      <c r="P982">
        <v>31.141003384379299</v>
      </c>
      <c r="Q982">
        <v>40.820715999745502</v>
      </c>
    </row>
    <row r="983" spans="1:17" x14ac:dyDescent="0.25">
      <c r="A983" t="s">
        <v>124</v>
      </c>
      <c r="B983">
        <v>2015</v>
      </c>
      <c r="C983" t="s">
        <v>100</v>
      </c>
      <c r="D983" t="s">
        <v>103</v>
      </c>
      <c r="E983">
        <v>59.764495098691199</v>
      </c>
      <c r="F983">
        <v>30.022515826640301</v>
      </c>
      <c r="G983">
        <v>63.451179325841501</v>
      </c>
      <c r="H983">
        <v>24.8322649412145</v>
      </c>
      <c r="I983">
        <v>108.04638037568699</v>
      </c>
      <c r="J983">
        <v>-44.893702259339904</v>
      </c>
      <c r="K983">
        <v>551.70834158427999</v>
      </c>
      <c r="L983">
        <v>60.890833307012102</v>
      </c>
      <c r="M983">
        <v>69.409430780441397</v>
      </c>
      <c r="N983">
        <v>46.599052246753303</v>
      </c>
      <c r="O983">
        <v>52.353890668514403</v>
      </c>
      <c r="P983">
        <v>18.837491691464201</v>
      </c>
      <c r="Q983">
        <v>62.394509581360303</v>
      </c>
    </row>
    <row r="984" spans="1:17" x14ac:dyDescent="0.25">
      <c r="A984" t="s">
        <v>124</v>
      </c>
      <c r="B984">
        <v>2015</v>
      </c>
      <c r="C984" t="s">
        <v>100</v>
      </c>
      <c r="D984" t="s">
        <v>104</v>
      </c>
      <c r="E984">
        <v>4.0001620291082203</v>
      </c>
      <c r="F984">
        <v>13.235641645587</v>
      </c>
      <c r="G984">
        <v>15.2869946864545</v>
      </c>
      <c r="H984">
        <v>17.9577004493046</v>
      </c>
      <c r="I984">
        <v>8.1103444918990704</v>
      </c>
      <c r="J984">
        <v>23.691681473890998</v>
      </c>
      <c r="K984">
        <v>17.348178397910502</v>
      </c>
      <c r="L984">
        <v>159.29299908813601</v>
      </c>
      <c r="M984">
        <v>13.755240227447199</v>
      </c>
      <c r="N984">
        <v>11.708452092096801</v>
      </c>
      <c r="O984">
        <v>2.0707086883462602</v>
      </c>
      <c r="P984">
        <v>13.0742203132952</v>
      </c>
      <c r="Q984">
        <v>19.053674592795499</v>
      </c>
    </row>
    <row r="985" spans="1:17" x14ac:dyDescent="0.25">
      <c r="A985" t="s">
        <v>124</v>
      </c>
      <c r="B985">
        <v>2015</v>
      </c>
      <c r="C985" t="s">
        <v>100</v>
      </c>
      <c r="D985" t="s">
        <v>105</v>
      </c>
      <c r="E985">
        <v>35.942648765075603</v>
      </c>
      <c r="F985">
        <v>32.687649370987003</v>
      </c>
      <c r="G985">
        <v>17.857633924397199</v>
      </c>
      <c r="H985">
        <v>25.874569816761099</v>
      </c>
      <c r="I985">
        <v>25.405543463765898</v>
      </c>
      <c r="J985">
        <v>46.6170239293496</v>
      </c>
      <c r="K985">
        <v>28.2846100974166</v>
      </c>
      <c r="L985">
        <v>31.215577386502599</v>
      </c>
      <c r="M985">
        <v>345.84990481935301</v>
      </c>
      <c r="N985">
        <v>32.139809895999598</v>
      </c>
      <c r="O985">
        <v>42.421139224046499</v>
      </c>
      <c r="P985">
        <v>6.7648771355616404</v>
      </c>
      <c r="Q985">
        <v>20.638821809489901</v>
      </c>
    </row>
    <row r="986" spans="1:17" x14ac:dyDescent="0.25">
      <c r="A986" t="s">
        <v>124</v>
      </c>
      <c r="B986">
        <v>2015</v>
      </c>
      <c r="C986" t="s">
        <v>100</v>
      </c>
      <c r="D986" t="s">
        <v>106</v>
      </c>
      <c r="E986">
        <v>38.478484534411898</v>
      </c>
      <c r="F986">
        <v>61.577242899427702</v>
      </c>
      <c r="G986">
        <v>33.484895826479999</v>
      </c>
      <c r="H986">
        <v>53.050522235986101</v>
      </c>
      <c r="I986">
        <v>42.429283670090001</v>
      </c>
      <c r="J986">
        <v>43.6271573926537</v>
      </c>
      <c r="K986">
        <v>35.083514569226899</v>
      </c>
      <c r="L986">
        <v>51.464875171048298</v>
      </c>
      <c r="M986">
        <v>82.129169208903306</v>
      </c>
      <c r="N986">
        <v>591.53193554058498</v>
      </c>
      <c r="O986">
        <v>43.141161001942997</v>
      </c>
      <c r="P986">
        <v>66.747097323023695</v>
      </c>
      <c r="Q986">
        <v>40.318531707389901</v>
      </c>
    </row>
    <row r="987" spans="1:17" x14ac:dyDescent="0.25">
      <c r="A987" t="s">
        <v>124</v>
      </c>
      <c r="B987">
        <v>2015</v>
      </c>
      <c r="C987" t="s">
        <v>100</v>
      </c>
      <c r="D987" t="s">
        <v>107</v>
      </c>
      <c r="E987">
        <v>2.8617821178264999</v>
      </c>
      <c r="F987">
        <v>18.322426658598999</v>
      </c>
      <c r="G987">
        <v>23.783980446126399</v>
      </c>
      <c r="H987">
        <v>15.8857518487105</v>
      </c>
      <c r="I987">
        <v>17.9595108758521</v>
      </c>
      <c r="J987">
        <v>3.3693998721916101</v>
      </c>
      <c r="K987">
        <v>24.653273652818999</v>
      </c>
      <c r="L987">
        <v>10.8150406090361</v>
      </c>
      <c r="M987">
        <v>23.374408764925601</v>
      </c>
      <c r="N987">
        <v>5.0066126114564096</v>
      </c>
      <c r="O987">
        <v>202.74410881262401</v>
      </c>
      <c r="P987">
        <v>24.786875603135801</v>
      </c>
      <c r="Q987">
        <v>31.925045751944801</v>
      </c>
    </row>
    <row r="988" spans="1:17" x14ac:dyDescent="0.25">
      <c r="A988" t="s">
        <v>124</v>
      </c>
      <c r="B988">
        <v>2015</v>
      </c>
      <c r="C988" t="s">
        <v>100</v>
      </c>
      <c r="D988" t="s">
        <v>108</v>
      </c>
      <c r="E988">
        <v>4.5822908150364299</v>
      </c>
      <c r="F988">
        <v>4.4075249490847304</v>
      </c>
      <c r="G988">
        <v>0.52509341782840102</v>
      </c>
      <c r="H988">
        <v>3.71064526014889</v>
      </c>
      <c r="I988">
        <v>5.3817865847459698</v>
      </c>
      <c r="J988">
        <v>0.83392564210352604</v>
      </c>
      <c r="K988">
        <v>1.01918773877263</v>
      </c>
      <c r="L988">
        <v>0.847782953382752</v>
      </c>
      <c r="M988">
        <v>4.6268394870015603</v>
      </c>
      <c r="N988">
        <v>3.0343573207291699</v>
      </c>
      <c r="O988">
        <v>4.3342114616530401</v>
      </c>
      <c r="P988">
        <v>39.002454887628303</v>
      </c>
      <c r="Q988">
        <v>5.6988092571412201</v>
      </c>
    </row>
    <row r="989" spans="1:17" x14ac:dyDescent="0.25">
      <c r="A989" t="s">
        <v>124</v>
      </c>
      <c r="B989">
        <v>2015</v>
      </c>
      <c r="C989" t="s">
        <v>100</v>
      </c>
      <c r="D989" t="s">
        <v>109</v>
      </c>
      <c r="E989">
        <v>312.807638127112</v>
      </c>
      <c r="F989">
        <v>256.13537340062902</v>
      </c>
      <c r="G989">
        <v>231.35465663436901</v>
      </c>
      <c r="H989">
        <v>154.65713016378399</v>
      </c>
      <c r="I989">
        <v>187.92969724424501</v>
      </c>
      <c r="J989">
        <v>171.97640206035601</v>
      </c>
      <c r="K989">
        <v>179.245983269791</v>
      </c>
      <c r="L989">
        <v>163.666790985863</v>
      </c>
      <c r="M989">
        <v>204.31468550529999</v>
      </c>
      <c r="N989">
        <v>133.302286216119</v>
      </c>
      <c r="O989">
        <v>177.309999196446</v>
      </c>
      <c r="P989">
        <v>249.431047166984</v>
      </c>
      <c r="Q989">
        <v>2422.131689971</v>
      </c>
    </row>
    <row r="990" spans="1:17" x14ac:dyDescent="0.25">
      <c r="A990" t="s">
        <v>124</v>
      </c>
      <c r="B990">
        <v>2015</v>
      </c>
      <c r="C990" t="s">
        <v>110</v>
      </c>
      <c r="D990" t="s">
        <v>111</v>
      </c>
      <c r="E990">
        <v>4718.3646423548098</v>
      </c>
      <c r="F990">
        <v>461.20901105348599</v>
      </c>
      <c r="G990">
        <v>408.27142893874498</v>
      </c>
      <c r="H990">
        <v>364.67821843345803</v>
      </c>
      <c r="I990">
        <v>401.43628346623098</v>
      </c>
      <c r="J990">
        <v>436.55469426208799</v>
      </c>
      <c r="K990">
        <v>400.99575527587399</v>
      </c>
      <c r="L990">
        <v>415.63559071189798</v>
      </c>
      <c r="M990">
        <v>392.18116233233297</v>
      </c>
      <c r="N990">
        <v>342.37889952022198</v>
      </c>
      <c r="O990">
        <v>421.29401875696999</v>
      </c>
      <c r="P990">
        <v>287.58104588640799</v>
      </c>
      <c r="Q990">
        <v>386.14853371710001</v>
      </c>
    </row>
    <row r="991" spans="1:17" x14ac:dyDescent="0.25">
      <c r="A991" t="s">
        <v>124</v>
      </c>
      <c r="B991">
        <v>2015</v>
      </c>
      <c r="C991" t="s">
        <v>110</v>
      </c>
      <c r="D991" t="s">
        <v>112</v>
      </c>
      <c r="E991">
        <v>51.204014232458597</v>
      </c>
      <c r="F991">
        <v>684.55635124470905</v>
      </c>
      <c r="G991">
        <v>66.598955753278801</v>
      </c>
      <c r="H991">
        <v>30.0176701865498</v>
      </c>
      <c r="I991">
        <v>60.268871834463098</v>
      </c>
      <c r="J991">
        <v>21.269304693643399</v>
      </c>
      <c r="K991">
        <v>77.109600114823706</v>
      </c>
      <c r="L991">
        <v>18.199768337824199</v>
      </c>
      <c r="M991">
        <v>86.922917819279206</v>
      </c>
      <c r="N991">
        <v>62.149350612919903</v>
      </c>
      <c r="O991">
        <v>45.2964720803663</v>
      </c>
      <c r="P991">
        <v>76.809205640551696</v>
      </c>
      <c r="Q991">
        <v>88.710219938549997</v>
      </c>
    </row>
    <row r="992" spans="1:17" x14ac:dyDescent="0.25">
      <c r="A992" t="s">
        <v>124</v>
      </c>
      <c r="B992">
        <v>2015</v>
      </c>
      <c r="C992" t="s">
        <v>110</v>
      </c>
      <c r="D992" t="s">
        <v>113</v>
      </c>
      <c r="E992">
        <v>69.981394314469</v>
      </c>
      <c r="F992">
        <v>124.807375883126</v>
      </c>
      <c r="G992">
        <v>1236.6070841834401</v>
      </c>
      <c r="H992">
        <v>131.21384520536699</v>
      </c>
      <c r="I992">
        <v>108.41356207634399</v>
      </c>
      <c r="J992">
        <v>113.01356258610301</v>
      </c>
      <c r="K992">
        <v>108.219673859175</v>
      </c>
      <c r="L992">
        <v>85.812327072716599</v>
      </c>
      <c r="M992">
        <v>121.755220578733</v>
      </c>
      <c r="N992">
        <v>59.486051622086201</v>
      </c>
      <c r="O992">
        <v>111.200822504694</v>
      </c>
      <c r="P992">
        <v>104.77357043974899</v>
      </c>
      <c r="Q992">
        <v>97.929678040878301</v>
      </c>
    </row>
    <row r="993" spans="1:17" x14ac:dyDescent="0.25">
      <c r="A993" t="s">
        <v>124</v>
      </c>
      <c r="B993">
        <v>2015</v>
      </c>
      <c r="C993" t="s">
        <v>110</v>
      </c>
      <c r="D993" t="s">
        <v>114</v>
      </c>
      <c r="E993">
        <v>955.04136012146796</v>
      </c>
      <c r="F993">
        <v>761.78073902142796</v>
      </c>
      <c r="G993">
        <v>885.96155270119698</v>
      </c>
      <c r="H993">
        <v>12406.542763964</v>
      </c>
      <c r="I993">
        <v>1239.99486036598</v>
      </c>
      <c r="J993">
        <v>994.42423955935396</v>
      </c>
      <c r="K993">
        <v>1252.97841707717</v>
      </c>
      <c r="L993">
        <v>1169.73935806757</v>
      </c>
      <c r="M993">
        <v>1101.4281741924599</v>
      </c>
      <c r="N993">
        <v>989.59623554936297</v>
      </c>
      <c r="O993">
        <v>1035.60773442461</v>
      </c>
      <c r="P993">
        <v>1112.34384921625</v>
      </c>
      <c r="Q993">
        <v>907.64624366714895</v>
      </c>
    </row>
    <row r="994" spans="1:17" x14ac:dyDescent="0.25">
      <c r="A994" t="s">
        <v>124</v>
      </c>
      <c r="B994">
        <v>2015</v>
      </c>
      <c r="C994" t="s">
        <v>115</v>
      </c>
      <c r="D994" t="s">
        <v>116</v>
      </c>
      <c r="E994">
        <v>391.012705732185</v>
      </c>
      <c r="F994">
        <v>353.792154200906</v>
      </c>
      <c r="G994">
        <v>283.52344738900098</v>
      </c>
      <c r="H994">
        <v>384.45399062615201</v>
      </c>
      <c r="I994">
        <v>5074.7207722307003</v>
      </c>
      <c r="J994">
        <v>537.45353621896902</v>
      </c>
      <c r="K994">
        <v>400.41848782873802</v>
      </c>
      <c r="L994">
        <v>557.89919194134302</v>
      </c>
      <c r="M994">
        <v>557.63854524918304</v>
      </c>
      <c r="N994">
        <v>479.137908666957</v>
      </c>
      <c r="O994">
        <v>381.96782273251603</v>
      </c>
      <c r="P994">
        <v>346.62046544942899</v>
      </c>
      <c r="Q994">
        <v>400.80251619532601</v>
      </c>
    </row>
    <row r="995" spans="1:17" x14ac:dyDescent="0.25">
      <c r="A995" t="s">
        <v>124</v>
      </c>
      <c r="B995">
        <v>2015</v>
      </c>
      <c r="C995" t="s">
        <v>115</v>
      </c>
      <c r="D995" t="s">
        <v>117</v>
      </c>
      <c r="E995">
        <v>139.93472682362599</v>
      </c>
      <c r="F995">
        <v>119.915985535627</v>
      </c>
      <c r="G995">
        <v>69.3437015383372</v>
      </c>
      <c r="H995">
        <v>95.389314693037605</v>
      </c>
      <c r="I995">
        <v>118.09166005174799</v>
      </c>
      <c r="J995">
        <v>1502.57066638121</v>
      </c>
      <c r="K995">
        <v>154.06773684584201</v>
      </c>
      <c r="L995">
        <v>174.41719236954799</v>
      </c>
      <c r="M995">
        <v>137.225575940667</v>
      </c>
      <c r="N995">
        <v>127.260804955297</v>
      </c>
      <c r="O995">
        <v>148.23350338905499</v>
      </c>
      <c r="P995">
        <v>142.95501332647001</v>
      </c>
      <c r="Q995">
        <v>75.735450911948703</v>
      </c>
    </row>
    <row r="996" spans="1:17" x14ac:dyDescent="0.25">
      <c r="A996" t="s">
        <v>124</v>
      </c>
      <c r="B996">
        <v>2015</v>
      </c>
      <c r="C996" t="s">
        <v>115</v>
      </c>
      <c r="D996" t="s">
        <v>118</v>
      </c>
      <c r="E996">
        <v>176.06712292425999</v>
      </c>
      <c r="F996">
        <v>364.64455121449299</v>
      </c>
      <c r="G996">
        <v>379.57099503513803</v>
      </c>
      <c r="H996">
        <v>466.73691883738098</v>
      </c>
      <c r="I996">
        <v>793.740022280993</v>
      </c>
      <c r="J996">
        <v>1103.57966799356</v>
      </c>
      <c r="K996">
        <v>7744.75716510864</v>
      </c>
      <c r="L996">
        <v>2019.4632858244399</v>
      </c>
      <c r="M996">
        <v>1121.17282965253</v>
      </c>
      <c r="N996">
        <v>670.53497240578895</v>
      </c>
      <c r="O996">
        <v>254.366836146075</v>
      </c>
      <c r="P996">
        <v>237.94115172924401</v>
      </c>
      <c r="Q996">
        <v>156.938811064737</v>
      </c>
    </row>
    <row r="997" spans="1:17" x14ac:dyDescent="0.25">
      <c r="A997" t="s">
        <v>124</v>
      </c>
      <c r="B997">
        <v>2015</v>
      </c>
      <c r="C997" t="s">
        <v>119</v>
      </c>
      <c r="D997" t="s">
        <v>120</v>
      </c>
      <c r="E997">
        <v>273.58345055577598</v>
      </c>
      <c r="F997">
        <v>226.56390356011701</v>
      </c>
      <c r="G997">
        <v>184.694699849518</v>
      </c>
      <c r="H997">
        <v>254.67322452444299</v>
      </c>
      <c r="I997">
        <v>257.16504680742702</v>
      </c>
      <c r="J997">
        <v>265.105269542374</v>
      </c>
      <c r="K997">
        <v>451.19435416282101</v>
      </c>
      <c r="L997">
        <v>3741.9634855447998</v>
      </c>
      <c r="M997">
        <v>390.67199180648299</v>
      </c>
      <c r="N997">
        <v>332.50474854029801</v>
      </c>
      <c r="O997">
        <v>385.67364395382702</v>
      </c>
      <c r="P997">
        <v>396.69430881535499</v>
      </c>
      <c r="Q997">
        <v>323.43884342636397</v>
      </c>
    </row>
    <row r="998" spans="1:17" x14ac:dyDescent="0.25">
      <c r="A998" t="s">
        <v>124</v>
      </c>
      <c r="B998">
        <v>2015</v>
      </c>
      <c r="C998" t="s">
        <v>119</v>
      </c>
      <c r="D998" t="s">
        <v>121</v>
      </c>
      <c r="E998">
        <v>527.10120978046803</v>
      </c>
      <c r="F998">
        <v>607.81640740515604</v>
      </c>
      <c r="G998">
        <v>492.60432913212298</v>
      </c>
      <c r="H998">
        <v>439.82891219752503</v>
      </c>
      <c r="I998">
        <v>459.86627668009402</v>
      </c>
      <c r="J998">
        <v>446.35584501867601</v>
      </c>
      <c r="K998">
        <v>393.29517076973798</v>
      </c>
      <c r="L998">
        <v>485.63942134960502</v>
      </c>
      <c r="M998">
        <v>5819.7988201459302</v>
      </c>
      <c r="N998">
        <v>527.64716638237905</v>
      </c>
      <c r="O998">
        <v>527.38407776988504</v>
      </c>
      <c r="P998">
        <v>562.25225809671201</v>
      </c>
      <c r="Q998">
        <v>350.00774556357101</v>
      </c>
    </row>
    <row r="999" spans="1:17" x14ac:dyDescent="0.25">
      <c r="A999" t="s">
        <v>124</v>
      </c>
      <c r="B999">
        <v>2015</v>
      </c>
      <c r="C999" t="s">
        <v>119</v>
      </c>
      <c r="D999" t="s">
        <v>122</v>
      </c>
      <c r="E999">
        <v>594.73054772850503</v>
      </c>
      <c r="F999">
        <v>398.95983155413597</v>
      </c>
      <c r="G999">
        <v>319.87524795313601</v>
      </c>
      <c r="H999">
        <v>433.80243307300799</v>
      </c>
      <c r="I999">
        <v>302.98317845445303</v>
      </c>
      <c r="J999">
        <v>350.841868392322</v>
      </c>
      <c r="K999">
        <v>256.78464446612998</v>
      </c>
      <c r="L999">
        <v>302.67845910483601</v>
      </c>
      <c r="M999">
        <v>366.30558014757901</v>
      </c>
      <c r="N999">
        <v>4764.6235943915299</v>
      </c>
      <c r="O999">
        <v>507.77956074441897</v>
      </c>
      <c r="P999">
        <v>473.073674917071</v>
      </c>
      <c r="Q999">
        <v>456.80856785593301</v>
      </c>
    </row>
    <row r="1000" spans="1:17" x14ac:dyDescent="0.25">
      <c r="A1000" t="s">
        <v>124</v>
      </c>
      <c r="B1000">
        <v>2015</v>
      </c>
      <c r="C1000" t="s">
        <v>119</v>
      </c>
      <c r="D1000" t="s">
        <v>123</v>
      </c>
      <c r="E1000">
        <v>34.534835683007998</v>
      </c>
      <c r="F1000">
        <v>34.524274720721898</v>
      </c>
      <c r="G1000">
        <v>29.637576558488</v>
      </c>
      <c r="H1000">
        <v>42.310742758045699</v>
      </c>
      <c r="I1000">
        <v>36.224890248519699</v>
      </c>
      <c r="J1000">
        <v>36.658304971843002</v>
      </c>
      <c r="K1000">
        <v>25.485460870277201</v>
      </c>
      <c r="L1000">
        <v>25.318179303334698</v>
      </c>
      <c r="M1000">
        <v>39.811200504843498</v>
      </c>
      <c r="N1000">
        <v>15.3669968871182</v>
      </c>
      <c r="O1000">
        <v>366.17604406013498</v>
      </c>
      <c r="P1000">
        <v>17.253929848883899</v>
      </c>
      <c r="Q1000">
        <v>29.049651705051701</v>
      </c>
    </row>
    <row r="1001" spans="1:17" x14ac:dyDescent="0.25">
      <c r="A1001" t="s">
        <v>124</v>
      </c>
      <c r="B1001">
        <v>2016</v>
      </c>
      <c r="C1001" t="s">
        <v>92</v>
      </c>
      <c r="D1001" t="s">
        <v>93</v>
      </c>
      <c r="E1001">
        <v>1.22</v>
      </c>
      <c r="F1001">
        <v>109.60599999999999</v>
      </c>
      <c r="G1001">
        <v>46.567</v>
      </c>
      <c r="H1001">
        <v>64.274000000000001</v>
      </c>
      <c r="I1001">
        <v>20.898</v>
      </c>
      <c r="J1001">
        <v>10</v>
      </c>
      <c r="K1001">
        <v>82.8</v>
      </c>
      <c r="L1001">
        <v>26</v>
      </c>
      <c r="M1001">
        <v>43</v>
      </c>
      <c r="N1001">
        <v>49</v>
      </c>
      <c r="O1001">
        <v>53</v>
      </c>
      <c r="P1001">
        <v>564.36500000000001</v>
      </c>
      <c r="Q1001">
        <v>58</v>
      </c>
    </row>
    <row r="1002" spans="1:17" x14ac:dyDescent="0.25">
      <c r="A1002" t="s">
        <v>124</v>
      </c>
      <c r="B1002">
        <v>2016</v>
      </c>
      <c r="C1002" t="s">
        <v>92</v>
      </c>
      <c r="D1002" t="s">
        <v>94</v>
      </c>
      <c r="E1002">
        <v>35</v>
      </c>
      <c r="F1002">
        <v>90</v>
      </c>
      <c r="G1002">
        <v>50</v>
      </c>
      <c r="H1002">
        <v>45</v>
      </c>
      <c r="I1002">
        <v>70</v>
      </c>
      <c r="J1002">
        <v>90</v>
      </c>
      <c r="K1002">
        <v>95</v>
      </c>
      <c r="L1002">
        <v>90</v>
      </c>
      <c r="M1002">
        <v>90</v>
      </c>
      <c r="N1002">
        <v>35</v>
      </c>
      <c r="O1002">
        <v>140</v>
      </c>
      <c r="P1002">
        <v>45</v>
      </c>
      <c r="Q1002">
        <v>875</v>
      </c>
    </row>
    <row r="1003" spans="1:17" x14ac:dyDescent="0.25">
      <c r="A1003" t="s">
        <v>124</v>
      </c>
      <c r="B1003">
        <v>2016</v>
      </c>
      <c r="C1003" t="s">
        <v>92</v>
      </c>
      <c r="D1003" t="s">
        <v>95</v>
      </c>
      <c r="E1003">
        <v>1019.343</v>
      </c>
      <c r="F1003">
        <v>68.186000000000007</v>
      </c>
      <c r="G1003">
        <v>66.457999999999998</v>
      </c>
      <c r="H1003">
        <v>121.08799999999999</v>
      </c>
      <c r="I1003">
        <v>16.312999999999999</v>
      </c>
      <c r="J1003">
        <v>187.02199999999999</v>
      </c>
      <c r="K1003">
        <v>48.177</v>
      </c>
      <c r="L1003">
        <v>94.259</v>
      </c>
      <c r="M1003">
        <v>138.40799999999999</v>
      </c>
      <c r="N1003">
        <v>163.00299999999999</v>
      </c>
      <c r="O1003">
        <v>1.9179999999999999</v>
      </c>
      <c r="P1003">
        <v>46.210999999999999</v>
      </c>
      <c r="Q1003">
        <v>68.3</v>
      </c>
    </row>
    <row r="1004" spans="1:17" x14ac:dyDescent="0.25">
      <c r="A1004" t="s">
        <v>124</v>
      </c>
      <c r="B1004">
        <v>2016</v>
      </c>
      <c r="C1004" t="s">
        <v>92</v>
      </c>
      <c r="D1004" t="s">
        <v>96</v>
      </c>
      <c r="E1004">
        <v>0</v>
      </c>
      <c r="F1004">
        <v>1041.998</v>
      </c>
      <c r="G1004">
        <v>64.227000000000004</v>
      </c>
      <c r="H1004">
        <v>64</v>
      </c>
      <c r="I1004">
        <v>176.90299999999999</v>
      </c>
      <c r="J1004">
        <v>64</v>
      </c>
      <c r="K1004">
        <v>64.331999999999994</v>
      </c>
      <c r="L1004">
        <v>64</v>
      </c>
      <c r="M1004">
        <v>64</v>
      </c>
      <c r="N1004">
        <v>173</v>
      </c>
      <c r="O1004">
        <v>64.468999999999994</v>
      </c>
      <c r="P1004">
        <v>75.066999999999993</v>
      </c>
      <c r="Q1004">
        <v>168</v>
      </c>
    </row>
    <row r="1005" spans="1:17" x14ac:dyDescent="0.25">
      <c r="A1005" t="s">
        <v>124</v>
      </c>
      <c r="B1005">
        <v>2016</v>
      </c>
      <c r="C1005" t="s">
        <v>92</v>
      </c>
      <c r="D1005" t="s">
        <v>97</v>
      </c>
      <c r="E1005">
        <v>363.73899999999998</v>
      </c>
      <c r="F1005">
        <v>343.7</v>
      </c>
      <c r="G1005">
        <v>4097.9380000000001</v>
      </c>
      <c r="H1005">
        <v>320.08300000000003</v>
      </c>
      <c r="I1005">
        <v>336.12099999999998</v>
      </c>
      <c r="J1005">
        <v>352.23899999999998</v>
      </c>
      <c r="K1005">
        <v>329.56400000000002</v>
      </c>
      <c r="L1005">
        <v>276.07900000000001</v>
      </c>
      <c r="M1005">
        <v>282.05099999999999</v>
      </c>
      <c r="N1005">
        <v>405.98599999999999</v>
      </c>
      <c r="O1005">
        <v>417.976</v>
      </c>
      <c r="P1005">
        <v>353</v>
      </c>
      <c r="Q1005">
        <v>317.39999999999998</v>
      </c>
    </row>
    <row r="1006" spans="1:17" x14ac:dyDescent="0.25">
      <c r="A1006" t="s">
        <v>124</v>
      </c>
      <c r="B1006">
        <v>2016</v>
      </c>
      <c r="C1006" t="s">
        <v>92</v>
      </c>
      <c r="D1006" t="s">
        <v>98</v>
      </c>
      <c r="E1006">
        <v>58</v>
      </c>
      <c r="F1006">
        <v>23</v>
      </c>
      <c r="G1006">
        <v>0</v>
      </c>
      <c r="H1006">
        <v>404.59899999999999</v>
      </c>
      <c r="I1006">
        <v>44.381999999999998</v>
      </c>
      <c r="J1006">
        <v>17.465</v>
      </c>
      <c r="K1006">
        <v>81.052000000000007</v>
      </c>
      <c r="L1006">
        <v>0</v>
      </c>
      <c r="M1006">
        <v>40</v>
      </c>
      <c r="N1006">
        <v>62.7</v>
      </c>
      <c r="O1006">
        <v>40</v>
      </c>
      <c r="P1006">
        <v>20</v>
      </c>
      <c r="Q1006">
        <v>18</v>
      </c>
    </row>
    <row r="1007" spans="1:17" x14ac:dyDescent="0.25">
      <c r="A1007" t="s">
        <v>124</v>
      </c>
      <c r="B1007">
        <v>2016</v>
      </c>
      <c r="C1007" t="s">
        <v>92</v>
      </c>
      <c r="D1007" t="s">
        <v>99</v>
      </c>
      <c r="E1007">
        <v>192.74700000000001</v>
      </c>
      <c r="F1007">
        <v>151.1</v>
      </c>
      <c r="G1007">
        <v>152</v>
      </c>
      <c r="H1007">
        <v>215</v>
      </c>
      <c r="I1007">
        <v>2030.0619999999999</v>
      </c>
      <c r="J1007">
        <v>141</v>
      </c>
      <c r="K1007">
        <v>185.1</v>
      </c>
      <c r="L1007">
        <v>195.21899999999999</v>
      </c>
      <c r="M1007">
        <v>153.19999999999999</v>
      </c>
      <c r="N1007">
        <v>148</v>
      </c>
      <c r="O1007">
        <v>212.29599999999999</v>
      </c>
      <c r="P1007">
        <v>139.19999999999999</v>
      </c>
      <c r="Q1007">
        <v>145.19999999999999</v>
      </c>
    </row>
    <row r="1008" spans="1:17" x14ac:dyDescent="0.25">
      <c r="A1008" t="s">
        <v>124</v>
      </c>
      <c r="B1008">
        <v>2016</v>
      </c>
      <c r="C1008" t="s">
        <v>100</v>
      </c>
      <c r="D1008" t="s">
        <v>101</v>
      </c>
      <c r="E1008">
        <v>52.621000000000002</v>
      </c>
      <c r="F1008">
        <v>65.171999999999997</v>
      </c>
      <c r="G1008">
        <v>0</v>
      </c>
      <c r="H1008">
        <v>38</v>
      </c>
      <c r="I1008">
        <v>10</v>
      </c>
      <c r="J1008">
        <v>420.96600000000001</v>
      </c>
      <c r="K1008">
        <v>20</v>
      </c>
      <c r="L1008">
        <v>10</v>
      </c>
      <c r="M1008">
        <v>53.1</v>
      </c>
      <c r="N1008">
        <v>27.433</v>
      </c>
      <c r="O1008">
        <v>58.741999999999997</v>
      </c>
      <c r="P1008">
        <v>69.930000000000007</v>
      </c>
      <c r="Q1008">
        <v>15.968</v>
      </c>
    </row>
    <row r="1009" spans="1:17" x14ac:dyDescent="0.25">
      <c r="A1009" t="s">
        <v>124</v>
      </c>
      <c r="B1009">
        <v>2016</v>
      </c>
      <c r="C1009" t="s">
        <v>100</v>
      </c>
      <c r="D1009" t="s">
        <v>102</v>
      </c>
      <c r="E1009">
        <v>25</v>
      </c>
      <c r="F1009">
        <v>20.207999999999998</v>
      </c>
      <c r="G1009">
        <v>91.688999999999993</v>
      </c>
      <c r="H1009">
        <v>22</v>
      </c>
      <c r="I1009">
        <v>60</v>
      </c>
      <c r="J1009">
        <v>73.075999999999993</v>
      </c>
      <c r="K1009">
        <v>526.346</v>
      </c>
      <c r="L1009">
        <v>22</v>
      </c>
      <c r="M1009">
        <v>58</v>
      </c>
      <c r="N1009">
        <v>66</v>
      </c>
      <c r="O1009">
        <v>20</v>
      </c>
      <c r="P1009">
        <v>41.841000000000001</v>
      </c>
      <c r="Q1009">
        <v>26.532</v>
      </c>
    </row>
    <row r="1010" spans="1:17" x14ac:dyDescent="0.25">
      <c r="A1010" t="s">
        <v>124</v>
      </c>
      <c r="B1010">
        <v>2016</v>
      </c>
      <c r="C1010" t="s">
        <v>100</v>
      </c>
      <c r="D1010" t="s">
        <v>103</v>
      </c>
      <c r="E1010">
        <v>91.905000000000001</v>
      </c>
      <c r="F1010">
        <v>74</v>
      </c>
      <c r="G1010">
        <v>18</v>
      </c>
      <c r="H1010">
        <v>115.053</v>
      </c>
      <c r="I1010">
        <v>45</v>
      </c>
      <c r="J1010">
        <v>3.9470000000000001</v>
      </c>
      <c r="K1010">
        <v>63</v>
      </c>
      <c r="L1010">
        <v>593.37099999999998</v>
      </c>
      <c r="M1010">
        <v>26.024000000000001</v>
      </c>
      <c r="N1010">
        <v>0</v>
      </c>
      <c r="O1010">
        <v>140.86099999999999</v>
      </c>
      <c r="P1010">
        <v>5.6749999999999998</v>
      </c>
      <c r="Q1010">
        <v>9.9060000000000006</v>
      </c>
    </row>
    <row r="1011" spans="1:17" x14ac:dyDescent="0.25">
      <c r="A1011" t="s">
        <v>124</v>
      </c>
      <c r="B1011">
        <v>2016</v>
      </c>
      <c r="C1011" t="s">
        <v>100</v>
      </c>
      <c r="D1011" t="s">
        <v>104</v>
      </c>
      <c r="E1011">
        <v>15.436</v>
      </c>
      <c r="F1011">
        <v>5.0910000000000002</v>
      </c>
      <c r="G1011">
        <v>18.465</v>
      </c>
      <c r="H1011">
        <v>19.465</v>
      </c>
      <c r="I1011">
        <v>2.2789999999999999</v>
      </c>
      <c r="J1011">
        <v>26.7</v>
      </c>
      <c r="K1011">
        <v>1.272</v>
      </c>
      <c r="L1011">
        <v>2.988</v>
      </c>
      <c r="M1011">
        <v>115.99</v>
      </c>
      <c r="N1011">
        <v>3.395</v>
      </c>
      <c r="O1011">
        <v>3.5859999999999999</v>
      </c>
      <c r="P1011">
        <v>14.459</v>
      </c>
      <c r="Q1011">
        <v>2.8540000000000001</v>
      </c>
    </row>
    <row r="1012" spans="1:17" x14ac:dyDescent="0.25">
      <c r="A1012" t="s">
        <v>124</v>
      </c>
      <c r="B1012">
        <v>2016</v>
      </c>
      <c r="C1012" t="s">
        <v>100</v>
      </c>
      <c r="D1012" t="s">
        <v>105</v>
      </c>
      <c r="E1012">
        <v>18.111999999999998</v>
      </c>
      <c r="F1012">
        <v>12</v>
      </c>
      <c r="G1012">
        <v>25</v>
      </c>
      <c r="H1012">
        <v>18.058</v>
      </c>
      <c r="I1012">
        <v>30</v>
      </c>
      <c r="J1012">
        <v>20</v>
      </c>
      <c r="K1012">
        <v>33</v>
      </c>
      <c r="L1012">
        <v>33</v>
      </c>
      <c r="M1012">
        <v>16</v>
      </c>
      <c r="N1012">
        <v>276.17</v>
      </c>
      <c r="O1012">
        <v>12</v>
      </c>
      <c r="P1012">
        <v>36</v>
      </c>
      <c r="Q1012">
        <v>23</v>
      </c>
    </row>
    <row r="1013" spans="1:17" x14ac:dyDescent="0.25">
      <c r="A1013" t="s">
        <v>124</v>
      </c>
      <c r="B1013">
        <v>2016</v>
      </c>
      <c r="C1013" t="s">
        <v>100</v>
      </c>
      <c r="D1013" t="s">
        <v>106</v>
      </c>
      <c r="E1013">
        <v>50</v>
      </c>
      <c r="F1013">
        <v>5</v>
      </c>
      <c r="G1013">
        <v>70</v>
      </c>
      <c r="H1013">
        <v>25</v>
      </c>
      <c r="I1013">
        <v>50</v>
      </c>
      <c r="J1013">
        <v>20</v>
      </c>
      <c r="K1013">
        <v>38</v>
      </c>
      <c r="L1013">
        <v>45.8</v>
      </c>
      <c r="M1013">
        <v>31.95</v>
      </c>
      <c r="N1013">
        <v>43</v>
      </c>
      <c r="O1013">
        <v>458.75</v>
      </c>
      <c r="P1013">
        <v>45</v>
      </c>
      <c r="Q1013">
        <v>35</v>
      </c>
    </row>
    <row r="1014" spans="1:17" x14ac:dyDescent="0.25">
      <c r="A1014" t="s">
        <v>124</v>
      </c>
      <c r="B1014">
        <v>2016</v>
      </c>
      <c r="C1014" t="s">
        <v>100</v>
      </c>
      <c r="D1014" t="s">
        <v>107</v>
      </c>
      <c r="E1014">
        <v>27</v>
      </c>
      <c r="F1014">
        <v>15</v>
      </c>
      <c r="G1014">
        <v>0.32300000000000001</v>
      </c>
      <c r="H1014">
        <v>15</v>
      </c>
      <c r="I1014">
        <v>33</v>
      </c>
      <c r="J1014">
        <v>15</v>
      </c>
      <c r="K1014">
        <v>15</v>
      </c>
      <c r="L1014">
        <v>0</v>
      </c>
      <c r="M1014">
        <v>29.9</v>
      </c>
      <c r="N1014">
        <v>23</v>
      </c>
      <c r="O1014">
        <v>15.95</v>
      </c>
      <c r="P1014">
        <v>208.85</v>
      </c>
      <c r="Q1014">
        <v>19.677</v>
      </c>
    </row>
    <row r="1015" spans="1:17" x14ac:dyDescent="0.25">
      <c r="A1015" t="s">
        <v>124</v>
      </c>
      <c r="B1015">
        <v>2016</v>
      </c>
      <c r="C1015" t="s">
        <v>100</v>
      </c>
      <c r="D1015" t="s">
        <v>108</v>
      </c>
      <c r="E1015">
        <v>8.9760000000000009</v>
      </c>
      <c r="F1015">
        <v>0.38200000000000001</v>
      </c>
      <c r="G1015">
        <v>5.6289999999999996</v>
      </c>
      <c r="H1015">
        <v>6</v>
      </c>
      <c r="I1015">
        <v>0</v>
      </c>
      <c r="J1015">
        <v>10</v>
      </c>
      <c r="K1015">
        <v>0</v>
      </c>
      <c r="L1015">
        <v>10</v>
      </c>
      <c r="M1015">
        <v>0.27100000000000002</v>
      </c>
      <c r="N1015">
        <v>5</v>
      </c>
      <c r="O1015">
        <v>5</v>
      </c>
      <c r="P1015">
        <v>5</v>
      </c>
      <c r="Q1015">
        <v>56.258000000000003</v>
      </c>
    </row>
    <row r="1016" spans="1:17" x14ac:dyDescent="0.25">
      <c r="A1016" t="s">
        <v>124</v>
      </c>
      <c r="B1016">
        <v>2016</v>
      </c>
      <c r="C1016" t="s">
        <v>100</v>
      </c>
      <c r="D1016" t="s">
        <v>109</v>
      </c>
      <c r="E1016">
        <v>2112.85</v>
      </c>
      <c r="F1016">
        <v>252.547</v>
      </c>
      <c r="G1016">
        <v>188.46299999999999</v>
      </c>
      <c r="H1016">
        <v>291.41199999999998</v>
      </c>
      <c r="I1016">
        <v>115.334</v>
      </c>
      <c r="J1016">
        <v>131.32</v>
      </c>
      <c r="K1016">
        <v>112.94</v>
      </c>
      <c r="L1016">
        <v>196.97800000000001</v>
      </c>
      <c r="M1016">
        <v>116.739</v>
      </c>
      <c r="N1016">
        <v>207.65</v>
      </c>
      <c r="O1016">
        <v>152.71700000000001</v>
      </c>
      <c r="P1016">
        <v>122.35</v>
      </c>
      <c r="Q1016">
        <v>224.4</v>
      </c>
    </row>
    <row r="1017" spans="1:17" x14ac:dyDescent="0.25">
      <c r="A1017" t="s">
        <v>124</v>
      </c>
      <c r="B1017">
        <v>2016</v>
      </c>
      <c r="C1017" t="s">
        <v>110</v>
      </c>
      <c r="D1017" t="s">
        <v>111</v>
      </c>
      <c r="E1017">
        <v>378.86599999999999</v>
      </c>
      <c r="F1017">
        <v>4151.5140000000001</v>
      </c>
      <c r="G1017">
        <v>232.97200000000001</v>
      </c>
      <c r="H1017">
        <v>341.74400000000003</v>
      </c>
      <c r="I1017">
        <v>379.97899999999998</v>
      </c>
      <c r="J1017">
        <v>309.41000000000003</v>
      </c>
      <c r="K1017">
        <v>397.47699999999998</v>
      </c>
      <c r="L1017">
        <v>351.589</v>
      </c>
      <c r="M1017">
        <v>368.67099999999999</v>
      </c>
      <c r="N1017">
        <v>423.59800000000001</v>
      </c>
      <c r="O1017">
        <v>355.32499999999999</v>
      </c>
      <c r="P1017">
        <v>319.87700000000001</v>
      </c>
      <c r="Q1017">
        <v>292.00599999999997</v>
      </c>
    </row>
    <row r="1018" spans="1:17" x14ac:dyDescent="0.25">
      <c r="A1018" t="s">
        <v>124</v>
      </c>
      <c r="B1018">
        <v>2016</v>
      </c>
      <c r="C1018" t="s">
        <v>110</v>
      </c>
      <c r="D1018" t="s">
        <v>112</v>
      </c>
      <c r="E1018">
        <v>61.5</v>
      </c>
      <c r="F1018">
        <v>80.2</v>
      </c>
      <c r="G1018">
        <v>645.64099999999996</v>
      </c>
      <c r="H1018">
        <v>34.4</v>
      </c>
      <c r="I1018">
        <v>70.506</v>
      </c>
      <c r="J1018">
        <v>36.619999999999997</v>
      </c>
      <c r="K1018">
        <v>55.890999999999998</v>
      </c>
      <c r="L1018">
        <v>51.308999999999997</v>
      </c>
      <c r="M1018">
        <v>56.658000000000001</v>
      </c>
      <c r="N1018">
        <v>47.154000000000003</v>
      </c>
      <c r="O1018">
        <v>52</v>
      </c>
      <c r="P1018">
        <v>71.143000000000001</v>
      </c>
      <c r="Q1018">
        <v>28.26</v>
      </c>
    </row>
    <row r="1019" spans="1:17" x14ac:dyDescent="0.25">
      <c r="A1019" t="s">
        <v>124</v>
      </c>
      <c r="B1019">
        <v>2016</v>
      </c>
      <c r="C1019" t="s">
        <v>110</v>
      </c>
      <c r="D1019" t="s">
        <v>113</v>
      </c>
      <c r="E1019">
        <v>67.971999999999994</v>
      </c>
      <c r="F1019">
        <v>67.995999999999995</v>
      </c>
      <c r="G1019">
        <v>93.823999999999998</v>
      </c>
      <c r="H1019">
        <v>961.28099999999995</v>
      </c>
      <c r="I1019">
        <v>90.396000000000001</v>
      </c>
      <c r="J1019">
        <v>109.837</v>
      </c>
      <c r="K1019">
        <v>98.135000000000005</v>
      </c>
      <c r="L1019">
        <v>73.747</v>
      </c>
      <c r="M1019">
        <v>75.853999999999999</v>
      </c>
      <c r="N1019">
        <v>87.8</v>
      </c>
      <c r="O1019">
        <v>67.683999999999997</v>
      </c>
      <c r="P1019">
        <v>63.095999999999997</v>
      </c>
      <c r="Q1019">
        <v>64.94</v>
      </c>
    </row>
    <row r="1020" spans="1:17" x14ac:dyDescent="0.25">
      <c r="A1020" t="s">
        <v>124</v>
      </c>
      <c r="B1020">
        <v>2016</v>
      </c>
      <c r="C1020" t="s">
        <v>110</v>
      </c>
      <c r="D1020" t="s">
        <v>114</v>
      </c>
      <c r="E1020">
        <v>796.84</v>
      </c>
      <c r="F1020">
        <v>803.37800000000004</v>
      </c>
      <c r="G1020">
        <v>705.96799999999996</v>
      </c>
      <c r="H1020">
        <v>1025.768</v>
      </c>
      <c r="I1020">
        <v>10747.380999999999</v>
      </c>
      <c r="J1020">
        <v>847.07100000000003</v>
      </c>
      <c r="K1020">
        <v>1004.2190000000001</v>
      </c>
      <c r="L1020">
        <v>1057.413</v>
      </c>
      <c r="M1020">
        <v>968.41800000000001</v>
      </c>
      <c r="N1020">
        <v>862.06500000000005</v>
      </c>
      <c r="O1020">
        <v>829.09900000000005</v>
      </c>
      <c r="P1020">
        <v>877.38900000000001</v>
      </c>
      <c r="Q1020">
        <v>969.75300000000004</v>
      </c>
    </row>
    <row r="1021" spans="1:17" x14ac:dyDescent="0.25">
      <c r="A1021" t="s">
        <v>124</v>
      </c>
      <c r="B1021">
        <v>2016</v>
      </c>
      <c r="C1021" t="s">
        <v>115</v>
      </c>
      <c r="D1021" t="s">
        <v>116</v>
      </c>
      <c r="E1021">
        <v>386.85199999999998</v>
      </c>
      <c r="F1021">
        <v>375.15899999999999</v>
      </c>
      <c r="G1021">
        <v>395.76799999999997</v>
      </c>
      <c r="H1021">
        <v>264.81</v>
      </c>
      <c r="I1021">
        <v>385.15199999999999</v>
      </c>
      <c r="J1021">
        <v>4512.7520000000004</v>
      </c>
      <c r="K1021">
        <v>385.22699999999998</v>
      </c>
      <c r="L1021">
        <v>322.95400000000001</v>
      </c>
      <c r="M1021">
        <v>525.73900000000003</v>
      </c>
      <c r="N1021">
        <v>411.596</v>
      </c>
      <c r="O1021">
        <v>402.76400000000001</v>
      </c>
      <c r="P1021">
        <v>295.99599999999998</v>
      </c>
      <c r="Q1021">
        <v>360.73500000000001</v>
      </c>
    </row>
    <row r="1022" spans="1:17" x14ac:dyDescent="0.25">
      <c r="A1022" t="s">
        <v>124</v>
      </c>
      <c r="B1022">
        <v>2016</v>
      </c>
      <c r="C1022" t="s">
        <v>115</v>
      </c>
      <c r="D1022" t="s">
        <v>117</v>
      </c>
      <c r="E1022">
        <v>143.19800000000001</v>
      </c>
      <c r="F1022">
        <v>98.37</v>
      </c>
      <c r="G1022">
        <v>139.202</v>
      </c>
      <c r="H1022">
        <v>112</v>
      </c>
      <c r="I1022">
        <v>154.16</v>
      </c>
      <c r="J1022">
        <v>104.94799999999999</v>
      </c>
      <c r="K1022">
        <v>1546.0029999999999</v>
      </c>
      <c r="L1022">
        <v>191.197</v>
      </c>
      <c r="M1022">
        <v>122.773</v>
      </c>
      <c r="N1022">
        <v>123.883</v>
      </c>
      <c r="O1022">
        <v>159.30099999999999</v>
      </c>
      <c r="P1022">
        <v>97.724999999999994</v>
      </c>
      <c r="Q1022">
        <v>99.245999999999995</v>
      </c>
    </row>
    <row r="1023" spans="1:17" x14ac:dyDescent="0.25">
      <c r="A1023" t="s">
        <v>124</v>
      </c>
      <c r="B1023">
        <v>2016</v>
      </c>
      <c r="C1023" t="s">
        <v>115</v>
      </c>
      <c r="D1023" t="s">
        <v>118</v>
      </c>
      <c r="E1023">
        <v>154.596</v>
      </c>
      <c r="F1023">
        <v>153.953</v>
      </c>
      <c r="G1023">
        <v>328.07900000000001</v>
      </c>
      <c r="H1023">
        <v>398.01400000000001</v>
      </c>
      <c r="I1023">
        <v>407.66500000000002</v>
      </c>
      <c r="J1023">
        <v>738.15200000000004</v>
      </c>
      <c r="K1023">
        <v>1197.838</v>
      </c>
      <c r="L1023">
        <v>6458.0640000000003</v>
      </c>
      <c r="M1023">
        <v>1309.425</v>
      </c>
      <c r="N1023">
        <v>928.96299999999997</v>
      </c>
      <c r="O1023">
        <v>490.05500000000001</v>
      </c>
      <c r="P1023">
        <v>169.52799999999999</v>
      </c>
      <c r="Q1023">
        <v>181.79599999999999</v>
      </c>
    </row>
    <row r="1024" spans="1:17" x14ac:dyDescent="0.25">
      <c r="A1024" t="s">
        <v>124</v>
      </c>
      <c r="B1024">
        <v>2016</v>
      </c>
      <c r="C1024" t="s">
        <v>119</v>
      </c>
      <c r="D1024" t="s">
        <v>120</v>
      </c>
      <c r="E1024">
        <v>249.62</v>
      </c>
      <c r="F1024">
        <v>164.31800000000001</v>
      </c>
      <c r="G1024">
        <v>219.08600000000001</v>
      </c>
      <c r="H1024">
        <v>317.63900000000001</v>
      </c>
      <c r="I1024">
        <v>198.22399999999999</v>
      </c>
      <c r="J1024">
        <v>270.58300000000003</v>
      </c>
      <c r="K1024">
        <v>296.32799999999997</v>
      </c>
      <c r="L1024">
        <v>365.49900000000002</v>
      </c>
      <c r="M1024">
        <v>3523.069</v>
      </c>
      <c r="N1024">
        <v>414.43</v>
      </c>
      <c r="O1024">
        <v>334.1</v>
      </c>
      <c r="P1024">
        <v>455.44099999999997</v>
      </c>
      <c r="Q1024">
        <v>237.80099999999999</v>
      </c>
    </row>
    <row r="1025" spans="1:17" x14ac:dyDescent="0.25">
      <c r="A1025" t="s">
        <v>124</v>
      </c>
      <c r="B1025">
        <v>2016</v>
      </c>
      <c r="C1025" t="s">
        <v>119</v>
      </c>
      <c r="D1025" t="s">
        <v>121</v>
      </c>
      <c r="E1025">
        <v>366.34100000000001</v>
      </c>
      <c r="F1025">
        <v>598.1</v>
      </c>
      <c r="G1025">
        <v>317.02</v>
      </c>
      <c r="H1025">
        <v>474.17599999999999</v>
      </c>
      <c r="I1025">
        <v>534.423</v>
      </c>
      <c r="J1025">
        <v>448.78300000000002</v>
      </c>
      <c r="K1025">
        <v>488.65</v>
      </c>
      <c r="L1025">
        <v>334.69099999999997</v>
      </c>
      <c r="M1025">
        <v>435.88600000000002</v>
      </c>
      <c r="N1025">
        <v>5160.0969999999998</v>
      </c>
      <c r="O1025">
        <v>317.58800000000002</v>
      </c>
      <c r="P1025">
        <v>359.27600000000001</v>
      </c>
      <c r="Q1025">
        <v>485.16300000000001</v>
      </c>
    </row>
    <row r="1026" spans="1:17" x14ac:dyDescent="0.25">
      <c r="A1026" t="s">
        <v>124</v>
      </c>
      <c r="B1026">
        <v>2016</v>
      </c>
      <c r="C1026" t="s">
        <v>119</v>
      </c>
      <c r="D1026" t="s">
        <v>122</v>
      </c>
      <c r="E1026">
        <v>393.65899999999999</v>
      </c>
      <c r="F1026">
        <v>408.50299999999999</v>
      </c>
      <c r="G1026">
        <v>417.447</v>
      </c>
      <c r="H1026">
        <v>239.68</v>
      </c>
      <c r="I1026">
        <v>266.83300000000003</v>
      </c>
      <c r="J1026">
        <v>383.94900000000001</v>
      </c>
      <c r="K1026">
        <v>350.911</v>
      </c>
      <c r="L1026">
        <v>344.09</v>
      </c>
      <c r="M1026">
        <v>202.345</v>
      </c>
      <c r="N1026">
        <v>542.31500000000005</v>
      </c>
      <c r="O1026">
        <v>4301.2110000000002</v>
      </c>
      <c r="P1026">
        <v>411.28699999999998</v>
      </c>
      <c r="Q1026">
        <v>340.19200000000001</v>
      </c>
    </row>
    <row r="1027" spans="1:17" x14ac:dyDescent="0.25">
      <c r="A1027" t="s">
        <v>124</v>
      </c>
      <c r="B1027">
        <v>2016</v>
      </c>
      <c r="C1027" t="s">
        <v>119</v>
      </c>
      <c r="D1027" t="s">
        <v>123</v>
      </c>
      <c r="E1027">
        <v>32</v>
      </c>
      <c r="F1027">
        <v>26.571000000000002</v>
      </c>
      <c r="G1027">
        <v>29.317</v>
      </c>
      <c r="H1027">
        <v>44</v>
      </c>
      <c r="I1027">
        <v>48.302999999999997</v>
      </c>
      <c r="J1027">
        <v>25.05</v>
      </c>
      <c r="K1027">
        <v>50</v>
      </c>
      <c r="L1027">
        <v>33.36</v>
      </c>
      <c r="M1027">
        <v>57</v>
      </c>
      <c r="N1027">
        <v>27.387</v>
      </c>
      <c r="O1027">
        <v>42</v>
      </c>
      <c r="P1027">
        <v>435.988</v>
      </c>
      <c r="Q1027">
        <v>21</v>
      </c>
    </row>
    <row r="1028" spans="1:17" x14ac:dyDescent="0.25">
      <c r="A1028" t="s">
        <v>124</v>
      </c>
      <c r="B1028">
        <v>2017</v>
      </c>
      <c r="C1028" t="s">
        <v>92</v>
      </c>
      <c r="D1028" t="s">
        <v>93</v>
      </c>
      <c r="E1028">
        <v>35</v>
      </c>
      <c r="F1028">
        <v>10</v>
      </c>
      <c r="G1028">
        <v>66</v>
      </c>
      <c r="H1028">
        <v>15</v>
      </c>
      <c r="I1028">
        <v>10</v>
      </c>
      <c r="J1028">
        <v>51</v>
      </c>
      <c r="K1028">
        <v>30</v>
      </c>
      <c r="L1028">
        <v>58</v>
      </c>
      <c r="M1028">
        <v>30</v>
      </c>
      <c r="N1028">
        <v>10</v>
      </c>
      <c r="O1028">
        <v>25</v>
      </c>
      <c r="P1028">
        <v>104</v>
      </c>
      <c r="Q1028">
        <v>444</v>
      </c>
    </row>
    <row r="1029" spans="1:17" x14ac:dyDescent="0.25">
      <c r="A1029" t="s">
        <v>124</v>
      </c>
      <c r="B1029">
        <v>2017</v>
      </c>
      <c r="C1029" t="s">
        <v>92</v>
      </c>
      <c r="D1029" t="s">
        <v>94</v>
      </c>
      <c r="E1029">
        <v>739</v>
      </c>
      <c r="F1029">
        <v>45</v>
      </c>
      <c r="G1029">
        <v>45</v>
      </c>
      <c r="H1029">
        <v>70</v>
      </c>
      <c r="I1029">
        <v>40</v>
      </c>
      <c r="J1029">
        <v>113</v>
      </c>
      <c r="K1029">
        <v>45</v>
      </c>
      <c r="L1029">
        <v>78</v>
      </c>
      <c r="M1029">
        <v>75</v>
      </c>
      <c r="N1029">
        <v>35</v>
      </c>
      <c r="O1029">
        <v>113</v>
      </c>
      <c r="P1029">
        <v>40</v>
      </c>
      <c r="Q1029">
        <v>40</v>
      </c>
    </row>
    <row r="1030" spans="1:17" x14ac:dyDescent="0.25">
      <c r="A1030" t="s">
        <v>124</v>
      </c>
      <c r="B1030">
        <v>2017</v>
      </c>
      <c r="C1030" t="s">
        <v>92</v>
      </c>
      <c r="D1030" t="s">
        <v>95</v>
      </c>
      <c r="E1030">
        <v>68</v>
      </c>
      <c r="F1030">
        <v>695</v>
      </c>
      <c r="G1030">
        <v>64</v>
      </c>
      <c r="H1030">
        <v>0</v>
      </c>
      <c r="I1030">
        <v>35</v>
      </c>
      <c r="J1030">
        <v>68</v>
      </c>
      <c r="K1030">
        <v>68</v>
      </c>
      <c r="L1030">
        <v>33</v>
      </c>
      <c r="M1030">
        <v>64</v>
      </c>
      <c r="N1030">
        <v>68</v>
      </c>
      <c r="O1030">
        <v>99</v>
      </c>
      <c r="P1030">
        <v>64</v>
      </c>
      <c r="Q1030">
        <v>64</v>
      </c>
    </row>
    <row r="1031" spans="1:17" x14ac:dyDescent="0.25">
      <c r="A1031" t="s">
        <v>124</v>
      </c>
      <c r="B1031">
        <v>2017</v>
      </c>
      <c r="C1031" t="s">
        <v>92</v>
      </c>
      <c r="D1031" t="s">
        <v>96</v>
      </c>
      <c r="E1031">
        <v>0</v>
      </c>
      <c r="F1031">
        <v>68</v>
      </c>
      <c r="G1031">
        <v>652</v>
      </c>
      <c r="H1031">
        <v>64</v>
      </c>
      <c r="I1031">
        <v>64</v>
      </c>
      <c r="J1031">
        <v>161</v>
      </c>
      <c r="K1031">
        <v>64</v>
      </c>
      <c r="L1031">
        <v>64</v>
      </c>
      <c r="M1031">
        <v>31</v>
      </c>
      <c r="N1031">
        <v>0</v>
      </c>
      <c r="O1031">
        <v>0</v>
      </c>
      <c r="P1031">
        <v>33</v>
      </c>
      <c r="Q1031">
        <v>103</v>
      </c>
    </row>
    <row r="1032" spans="1:17" x14ac:dyDescent="0.25">
      <c r="A1032" t="s">
        <v>124</v>
      </c>
      <c r="B1032">
        <v>2017</v>
      </c>
      <c r="C1032" t="s">
        <v>92</v>
      </c>
      <c r="D1032" t="s">
        <v>97</v>
      </c>
      <c r="E1032">
        <v>293.90300000000002</v>
      </c>
      <c r="F1032">
        <v>372.4</v>
      </c>
      <c r="G1032">
        <v>253.7</v>
      </c>
      <c r="H1032">
        <v>3964.299</v>
      </c>
      <c r="I1032">
        <v>190.7</v>
      </c>
      <c r="J1032">
        <v>333.7</v>
      </c>
      <c r="K1032">
        <v>235.7</v>
      </c>
      <c r="L1032">
        <v>358.7</v>
      </c>
      <c r="M1032">
        <v>396.68400000000003</v>
      </c>
      <c r="N1032">
        <v>262.7</v>
      </c>
      <c r="O1032">
        <v>520.4</v>
      </c>
      <c r="P1032">
        <v>271.11099999999999</v>
      </c>
      <c r="Q1032">
        <v>474.601</v>
      </c>
    </row>
    <row r="1033" spans="1:17" x14ac:dyDescent="0.25">
      <c r="A1033" t="s">
        <v>124</v>
      </c>
      <c r="B1033">
        <v>2017</v>
      </c>
      <c r="C1033" t="s">
        <v>92</v>
      </c>
      <c r="D1033" t="s">
        <v>98</v>
      </c>
      <c r="E1033">
        <v>58</v>
      </c>
      <c r="F1033">
        <v>38</v>
      </c>
      <c r="G1033">
        <v>0</v>
      </c>
      <c r="H1033">
        <v>38</v>
      </c>
      <c r="I1033">
        <v>425</v>
      </c>
      <c r="J1033">
        <v>63</v>
      </c>
      <c r="K1033">
        <v>23</v>
      </c>
      <c r="L1033">
        <v>63</v>
      </c>
      <c r="M1033">
        <v>0</v>
      </c>
      <c r="N1033">
        <v>33</v>
      </c>
      <c r="O1033">
        <v>71</v>
      </c>
      <c r="P1033">
        <v>0</v>
      </c>
      <c r="Q1033">
        <v>38</v>
      </c>
    </row>
    <row r="1034" spans="1:17" x14ac:dyDescent="0.25">
      <c r="A1034" t="s">
        <v>124</v>
      </c>
      <c r="B1034">
        <v>2017</v>
      </c>
      <c r="C1034" t="s">
        <v>92</v>
      </c>
      <c r="D1034" t="s">
        <v>99</v>
      </c>
      <c r="E1034">
        <v>113</v>
      </c>
      <c r="F1034">
        <v>161</v>
      </c>
      <c r="G1034">
        <v>94</v>
      </c>
      <c r="H1034">
        <v>163</v>
      </c>
      <c r="I1034">
        <v>172</v>
      </c>
      <c r="J1034">
        <v>1956.952</v>
      </c>
      <c r="K1034">
        <v>160</v>
      </c>
      <c r="L1034">
        <v>259</v>
      </c>
      <c r="M1034">
        <v>136</v>
      </c>
      <c r="N1034">
        <v>140</v>
      </c>
      <c r="O1034">
        <v>148</v>
      </c>
      <c r="P1034">
        <v>215</v>
      </c>
      <c r="Q1034">
        <v>195.952</v>
      </c>
    </row>
    <row r="1035" spans="1:17" x14ac:dyDescent="0.25">
      <c r="A1035" t="s">
        <v>124</v>
      </c>
      <c r="B1035">
        <v>2017</v>
      </c>
      <c r="C1035" t="s">
        <v>100</v>
      </c>
      <c r="D1035" t="s">
        <v>101</v>
      </c>
      <c r="E1035">
        <v>32.6</v>
      </c>
      <c r="F1035">
        <v>30</v>
      </c>
      <c r="G1035">
        <v>50.6</v>
      </c>
      <c r="H1035">
        <v>22.9</v>
      </c>
      <c r="I1035">
        <v>37.950000000000003</v>
      </c>
      <c r="J1035">
        <v>19</v>
      </c>
      <c r="K1035">
        <v>414.60399999999998</v>
      </c>
      <c r="L1035">
        <v>63</v>
      </c>
      <c r="M1035">
        <v>13</v>
      </c>
      <c r="N1035">
        <v>35</v>
      </c>
      <c r="O1035">
        <v>24</v>
      </c>
      <c r="P1035">
        <v>40.154000000000003</v>
      </c>
      <c r="Q1035">
        <v>46.4</v>
      </c>
    </row>
    <row r="1036" spans="1:17" x14ac:dyDescent="0.25">
      <c r="A1036" t="s">
        <v>124</v>
      </c>
      <c r="B1036">
        <v>2017</v>
      </c>
      <c r="C1036" t="s">
        <v>100</v>
      </c>
      <c r="D1036" t="s">
        <v>102</v>
      </c>
      <c r="E1036">
        <v>41.024000000000001</v>
      </c>
      <c r="F1036">
        <v>21</v>
      </c>
      <c r="G1036">
        <v>40</v>
      </c>
      <c r="H1036">
        <v>20</v>
      </c>
      <c r="I1036">
        <v>31</v>
      </c>
      <c r="J1036">
        <v>66.03</v>
      </c>
      <c r="K1036">
        <v>35.978000000000002</v>
      </c>
      <c r="L1036">
        <v>361.41899999999998</v>
      </c>
      <c r="M1036">
        <v>20</v>
      </c>
      <c r="N1036">
        <v>45</v>
      </c>
      <c r="O1036">
        <v>20</v>
      </c>
      <c r="P1036">
        <v>20.315999999999999</v>
      </c>
      <c r="Q1036">
        <v>1.071</v>
      </c>
    </row>
    <row r="1037" spans="1:17" x14ac:dyDescent="0.25">
      <c r="A1037" t="s">
        <v>124</v>
      </c>
      <c r="B1037">
        <v>2017</v>
      </c>
      <c r="C1037" t="s">
        <v>100</v>
      </c>
      <c r="D1037" t="s">
        <v>103</v>
      </c>
      <c r="E1037">
        <v>57.832999999999998</v>
      </c>
      <c r="F1037">
        <v>50.1</v>
      </c>
      <c r="G1037">
        <v>32.4</v>
      </c>
      <c r="H1037">
        <v>59.834000000000003</v>
      </c>
      <c r="I1037">
        <v>62.878</v>
      </c>
      <c r="J1037">
        <v>45</v>
      </c>
      <c r="K1037">
        <v>39.6</v>
      </c>
      <c r="L1037">
        <v>45</v>
      </c>
      <c r="M1037">
        <v>545.04499999999996</v>
      </c>
      <c r="N1037">
        <v>60</v>
      </c>
      <c r="O1037">
        <v>33</v>
      </c>
      <c r="P1037">
        <v>20</v>
      </c>
      <c r="Q1037">
        <v>39.4</v>
      </c>
    </row>
    <row r="1038" spans="1:17" x14ac:dyDescent="0.25">
      <c r="A1038" t="s">
        <v>124</v>
      </c>
      <c r="B1038">
        <v>2017</v>
      </c>
      <c r="C1038" t="s">
        <v>100</v>
      </c>
      <c r="D1038" t="s">
        <v>104</v>
      </c>
      <c r="E1038">
        <v>0</v>
      </c>
      <c r="F1038">
        <v>33.713000000000001</v>
      </c>
      <c r="G1038">
        <v>0</v>
      </c>
      <c r="H1038">
        <v>0</v>
      </c>
      <c r="I1038">
        <v>0</v>
      </c>
      <c r="J1038">
        <v>8.0820000000000007</v>
      </c>
      <c r="K1038">
        <v>10</v>
      </c>
      <c r="L1038">
        <v>10</v>
      </c>
      <c r="M1038">
        <v>15</v>
      </c>
      <c r="N1038">
        <v>101.795</v>
      </c>
      <c r="O1038">
        <v>25</v>
      </c>
      <c r="P1038">
        <v>0</v>
      </c>
      <c r="Q1038">
        <v>0</v>
      </c>
    </row>
    <row r="1039" spans="1:17" x14ac:dyDescent="0.25">
      <c r="A1039" t="s">
        <v>124</v>
      </c>
      <c r="B1039">
        <v>2017</v>
      </c>
      <c r="C1039" t="s">
        <v>100</v>
      </c>
      <c r="D1039" t="s">
        <v>105</v>
      </c>
      <c r="E1039">
        <v>34</v>
      </c>
      <c r="F1039">
        <v>6</v>
      </c>
      <c r="G1039">
        <v>6</v>
      </c>
      <c r="H1039">
        <v>25</v>
      </c>
      <c r="I1039">
        <v>6</v>
      </c>
      <c r="J1039">
        <v>26</v>
      </c>
      <c r="K1039">
        <v>19</v>
      </c>
      <c r="L1039">
        <v>18</v>
      </c>
      <c r="M1039">
        <v>17.95</v>
      </c>
      <c r="N1039">
        <v>23</v>
      </c>
      <c r="O1039">
        <v>246.95</v>
      </c>
      <c r="P1039">
        <v>38</v>
      </c>
      <c r="Q1039">
        <v>28</v>
      </c>
    </row>
    <row r="1040" spans="1:17" x14ac:dyDescent="0.25">
      <c r="A1040" t="s">
        <v>124</v>
      </c>
      <c r="B1040">
        <v>2017</v>
      </c>
      <c r="C1040" t="s">
        <v>100</v>
      </c>
      <c r="D1040" t="s">
        <v>106</v>
      </c>
      <c r="E1040">
        <v>19.8</v>
      </c>
      <c r="F1040">
        <v>26</v>
      </c>
      <c r="G1040">
        <v>39</v>
      </c>
      <c r="H1040">
        <v>50.75</v>
      </c>
      <c r="I1040">
        <v>34.6</v>
      </c>
      <c r="J1040">
        <v>30</v>
      </c>
      <c r="K1040">
        <v>50.8</v>
      </c>
      <c r="L1040">
        <v>45.95</v>
      </c>
      <c r="M1040">
        <v>51.6</v>
      </c>
      <c r="N1040">
        <v>27.8</v>
      </c>
      <c r="O1040">
        <v>35.549999999999997</v>
      </c>
      <c r="P1040">
        <v>457.8</v>
      </c>
      <c r="Q1040">
        <v>45.95</v>
      </c>
    </row>
    <row r="1041" spans="1:17" x14ac:dyDescent="0.25">
      <c r="A1041" t="s">
        <v>124</v>
      </c>
      <c r="B1041">
        <v>2017</v>
      </c>
      <c r="C1041" t="s">
        <v>100</v>
      </c>
      <c r="D1041" t="s">
        <v>107</v>
      </c>
      <c r="E1041">
        <v>25.95</v>
      </c>
      <c r="F1041">
        <v>0</v>
      </c>
      <c r="G1041">
        <v>13</v>
      </c>
      <c r="H1041">
        <v>6.7919999999999998</v>
      </c>
      <c r="I1041">
        <v>7.25</v>
      </c>
      <c r="J1041">
        <v>10</v>
      </c>
      <c r="K1041">
        <v>7</v>
      </c>
      <c r="L1041">
        <v>5.95</v>
      </c>
      <c r="M1041">
        <v>11.079000000000001</v>
      </c>
      <c r="N1041">
        <v>0.1</v>
      </c>
      <c r="O1041">
        <v>18</v>
      </c>
      <c r="P1041">
        <v>16</v>
      </c>
      <c r="Q1041">
        <v>121.121</v>
      </c>
    </row>
    <row r="1042" spans="1:17" x14ac:dyDescent="0.25">
      <c r="A1042" t="s">
        <v>124</v>
      </c>
      <c r="B1042">
        <v>2017</v>
      </c>
      <c r="C1042" t="s">
        <v>100</v>
      </c>
      <c r="D1042" t="s">
        <v>108</v>
      </c>
      <c r="E1042">
        <v>40</v>
      </c>
      <c r="F1042">
        <v>10</v>
      </c>
      <c r="G1042">
        <v>5</v>
      </c>
      <c r="H1042">
        <v>0</v>
      </c>
      <c r="I1042">
        <v>0</v>
      </c>
      <c r="J1042">
        <v>5</v>
      </c>
      <c r="K1042">
        <v>0</v>
      </c>
      <c r="L1042">
        <v>0</v>
      </c>
      <c r="M1042">
        <v>5</v>
      </c>
      <c r="N1042">
        <v>5</v>
      </c>
      <c r="O1042">
        <v>5</v>
      </c>
      <c r="P1042">
        <v>5</v>
      </c>
      <c r="Q1042">
        <v>0</v>
      </c>
    </row>
    <row r="1043" spans="1:17" x14ac:dyDescent="0.25">
      <c r="A1043" t="s">
        <v>124</v>
      </c>
      <c r="B1043">
        <v>2017</v>
      </c>
      <c r="C1043" t="s">
        <v>100</v>
      </c>
      <c r="D1043" t="s">
        <v>109</v>
      </c>
      <c r="E1043">
        <v>136.35</v>
      </c>
      <c r="F1043">
        <v>1517.79</v>
      </c>
      <c r="G1043">
        <v>103</v>
      </c>
      <c r="H1043">
        <v>136.5</v>
      </c>
      <c r="I1043">
        <v>105.5</v>
      </c>
      <c r="J1043">
        <v>127.9</v>
      </c>
      <c r="K1043">
        <v>134.35</v>
      </c>
      <c r="L1043">
        <v>170.15</v>
      </c>
      <c r="M1043">
        <v>100.8</v>
      </c>
      <c r="N1043">
        <v>114.8</v>
      </c>
      <c r="O1043">
        <v>183.8</v>
      </c>
      <c r="P1043">
        <v>79.518000000000001</v>
      </c>
      <c r="Q1043">
        <v>125.122</v>
      </c>
    </row>
    <row r="1044" spans="1:17" x14ac:dyDescent="0.25">
      <c r="A1044" t="s">
        <v>124</v>
      </c>
      <c r="B1044">
        <v>2017</v>
      </c>
      <c r="C1044" t="s">
        <v>110</v>
      </c>
      <c r="D1044" t="s">
        <v>111</v>
      </c>
      <c r="E1044">
        <v>331.93599999999998</v>
      </c>
      <c r="F1044">
        <v>272.03500000000003</v>
      </c>
      <c r="G1044">
        <v>4410.2120000000004</v>
      </c>
      <c r="H1044">
        <v>221.249</v>
      </c>
      <c r="I1044">
        <v>425.78</v>
      </c>
      <c r="J1044">
        <v>310.15300000000002</v>
      </c>
      <c r="K1044">
        <v>435.72</v>
      </c>
      <c r="L1044">
        <v>365.07600000000002</v>
      </c>
      <c r="M1044">
        <v>367.23899999999998</v>
      </c>
      <c r="N1044">
        <v>467.70100000000002</v>
      </c>
      <c r="O1044">
        <v>434.88</v>
      </c>
      <c r="P1044">
        <v>443.71499999999997</v>
      </c>
      <c r="Q1044">
        <v>334.72800000000001</v>
      </c>
    </row>
    <row r="1045" spans="1:17" x14ac:dyDescent="0.25">
      <c r="A1045" t="s">
        <v>124</v>
      </c>
      <c r="B1045">
        <v>2017</v>
      </c>
      <c r="C1045" t="s">
        <v>110</v>
      </c>
      <c r="D1045" t="s">
        <v>112</v>
      </c>
      <c r="E1045">
        <v>108.55200000000001</v>
      </c>
      <c r="F1045">
        <v>39.253</v>
      </c>
      <c r="G1045">
        <v>46.771000000000001</v>
      </c>
      <c r="H1045">
        <v>777.34</v>
      </c>
      <c r="I1045">
        <v>46</v>
      </c>
      <c r="J1045">
        <v>56</v>
      </c>
      <c r="K1045">
        <v>72.7</v>
      </c>
      <c r="L1045">
        <v>65.424999999999997</v>
      </c>
      <c r="M1045">
        <v>55.819000000000003</v>
      </c>
      <c r="N1045">
        <v>73.86</v>
      </c>
      <c r="O1045">
        <v>99.433000000000007</v>
      </c>
      <c r="P1045">
        <v>57.625</v>
      </c>
      <c r="Q1045">
        <v>55.902000000000001</v>
      </c>
    </row>
    <row r="1046" spans="1:17" x14ac:dyDescent="0.25">
      <c r="A1046" t="s">
        <v>124</v>
      </c>
      <c r="B1046">
        <v>2017</v>
      </c>
      <c r="C1046" t="s">
        <v>110</v>
      </c>
      <c r="D1046" t="s">
        <v>113</v>
      </c>
      <c r="E1046">
        <v>96.245000000000005</v>
      </c>
      <c r="F1046">
        <v>92.864000000000004</v>
      </c>
      <c r="G1046">
        <v>62.28</v>
      </c>
      <c r="H1046">
        <v>78.760000000000005</v>
      </c>
      <c r="I1046">
        <v>1017.836</v>
      </c>
      <c r="J1046">
        <v>117.503</v>
      </c>
      <c r="K1046">
        <v>79.475999999999999</v>
      </c>
      <c r="L1046">
        <v>116.76900000000001</v>
      </c>
      <c r="M1046">
        <v>70.387</v>
      </c>
      <c r="N1046">
        <v>69.641000000000005</v>
      </c>
      <c r="O1046">
        <v>90.682000000000002</v>
      </c>
      <c r="P1046">
        <v>75.825000000000003</v>
      </c>
      <c r="Q1046">
        <v>67.403999999999996</v>
      </c>
    </row>
    <row r="1047" spans="1:17" x14ac:dyDescent="0.25">
      <c r="A1047" t="s">
        <v>124</v>
      </c>
      <c r="B1047">
        <v>2017</v>
      </c>
      <c r="C1047" t="s">
        <v>110</v>
      </c>
      <c r="D1047" t="s">
        <v>114</v>
      </c>
      <c r="E1047">
        <v>716.24300000000005</v>
      </c>
      <c r="F1047">
        <v>876.84299999999996</v>
      </c>
      <c r="G1047">
        <v>653.63</v>
      </c>
      <c r="H1047">
        <v>761.678</v>
      </c>
      <c r="I1047">
        <v>669.995</v>
      </c>
      <c r="J1047">
        <v>9329.3610000000008</v>
      </c>
      <c r="K1047">
        <v>697.57600000000002</v>
      </c>
      <c r="L1047">
        <v>891.15499999999997</v>
      </c>
      <c r="M1047">
        <v>916.02300000000002</v>
      </c>
      <c r="N1047">
        <v>867.03899999999999</v>
      </c>
      <c r="O1047">
        <v>675.16399999999999</v>
      </c>
      <c r="P1047">
        <v>816.20299999999997</v>
      </c>
      <c r="Q1047">
        <v>787.81200000000001</v>
      </c>
    </row>
    <row r="1048" spans="1:17" x14ac:dyDescent="0.25">
      <c r="A1048" t="s">
        <v>124</v>
      </c>
      <c r="B1048">
        <v>2017</v>
      </c>
      <c r="C1048" t="s">
        <v>115</v>
      </c>
      <c r="D1048" t="s">
        <v>116</v>
      </c>
      <c r="E1048">
        <v>444.262</v>
      </c>
      <c r="F1048">
        <v>332.12799999999999</v>
      </c>
      <c r="G1048">
        <v>476.37099999999998</v>
      </c>
      <c r="H1048">
        <v>276.69499999999999</v>
      </c>
      <c r="I1048">
        <v>444.48899999999998</v>
      </c>
      <c r="J1048">
        <v>348.91199999999998</v>
      </c>
      <c r="K1048">
        <v>4523.7060000000001</v>
      </c>
      <c r="L1048">
        <v>263.07799999999997</v>
      </c>
      <c r="M1048">
        <v>359.55500000000001</v>
      </c>
      <c r="N1048">
        <v>433.96800000000002</v>
      </c>
      <c r="O1048">
        <v>396.11900000000003</v>
      </c>
      <c r="P1048">
        <v>353.565</v>
      </c>
      <c r="Q1048">
        <v>394.56400000000002</v>
      </c>
    </row>
    <row r="1049" spans="1:17" x14ac:dyDescent="0.25">
      <c r="A1049" t="s">
        <v>124</v>
      </c>
      <c r="B1049">
        <v>2017</v>
      </c>
      <c r="C1049" t="s">
        <v>115</v>
      </c>
      <c r="D1049" t="s">
        <v>117</v>
      </c>
      <c r="E1049">
        <v>127.6</v>
      </c>
      <c r="F1049">
        <v>135.73500000000001</v>
      </c>
      <c r="G1049">
        <v>107.768</v>
      </c>
      <c r="H1049">
        <v>130.22800000000001</v>
      </c>
      <c r="I1049">
        <v>145.773</v>
      </c>
      <c r="J1049">
        <v>159.44900000000001</v>
      </c>
      <c r="K1049">
        <v>130.77699999999999</v>
      </c>
      <c r="L1049">
        <v>1577.7280000000001</v>
      </c>
      <c r="M1049">
        <v>167.22</v>
      </c>
      <c r="N1049">
        <v>92.326999999999998</v>
      </c>
      <c r="O1049">
        <v>156</v>
      </c>
      <c r="P1049">
        <v>111.962</v>
      </c>
      <c r="Q1049">
        <v>112.889</v>
      </c>
    </row>
    <row r="1050" spans="1:17" x14ac:dyDescent="0.25">
      <c r="A1050" t="s">
        <v>124</v>
      </c>
      <c r="B1050">
        <v>2017</v>
      </c>
      <c r="C1050" t="s">
        <v>115</v>
      </c>
      <c r="D1050" t="s">
        <v>118</v>
      </c>
      <c r="E1050">
        <v>196.309</v>
      </c>
      <c r="F1050">
        <v>189.31899999999999</v>
      </c>
      <c r="G1050">
        <v>178.1</v>
      </c>
      <c r="H1050">
        <v>293.661</v>
      </c>
      <c r="I1050">
        <v>391.39299999999997</v>
      </c>
      <c r="J1050">
        <v>406.62200000000001</v>
      </c>
      <c r="K1050">
        <v>591.95799999999997</v>
      </c>
      <c r="L1050">
        <v>851.5</v>
      </c>
      <c r="M1050">
        <v>5500.0590000000002</v>
      </c>
      <c r="N1050">
        <v>1084.886</v>
      </c>
      <c r="O1050">
        <v>664.47400000000005</v>
      </c>
      <c r="P1050">
        <v>498.255</v>
      </c>
      <c r="Q1050">
        <v>153.58199999999999</v>
      </c>
    </row>
    <row r="1051" spans="1:17" x14ac:dyDescent="0.25">
      <c r="A1051" t="s">
        <v>124</v>
      </c>
      <c r="B1051">
        <v>2017</v>
      </c>
      <c r="C1051" t="s">
        <v>119</v>
      </c>
      <c r="D1051" t="s">
        <v>120</v>
      </c>
      <c r="E1051">
        <v>245.953</v>
      </c>
      <c r="F1051">
        <v>302.09100000000001</v>
      </c>
      <c r="G1051">
        <v>216.661</v>
      </c>
      <c r="H1051">
        <v>260.72800000000001</v>
      </c>
      <c r="I1051">
        <v>205.089</v>
      </c>
      <c r="J1051">
        <v>217.80099999999999</v>
      </c>
      <c r="K1051">
        <v>288.37599999999998</v>
      </c>
      <c r="L1051">
        <v>281.32400000000001</v>
      </c>
      <c r="M1051">
        <v>268.483</v>
      </c>
      <c r="N1051">
        <v>3205.558</v>
      </c>
      <c r="O1051">
        <v>267.173</v>
      </c>
      <c r="P1051">
        <v>282</v>
      </c>
      <c r="Q1051">
        <v>369.87900000000002</v>
      </c>
    </row>
    <row r="1052" spans="1:17" x14ac:dyDescent="0.25">
      <c r="A1052" t="s">
        <v>124</v>
      </c>
      <c r="B1052">
        <v>2017</v>
      </c>
      <c r="C1052" t="s">
        <v>119</v>
      </c>
      <c r="D1052" t="s">
        <v>121</v>
      </c>
      <c r="E1052">
        <v>641.75</v>
      </c>
      <c r="F1052">
        <v>317.07100000000003</v>
      </c>
      <c r="G1052">
        <v>480.47500000000002</v>
      </c>
      <c r="H1052">
        <v>370.5</v>
      </c>
      <c r="I1052">
        <v>457.64699999999999</v>
      </c>
      <c r="J1052">
        <v>349.5</v>
      </c>
      <c r="K1052">
        <v>481.59800000000001</v>
      </c>
      <c r="L1052">
        <v>304.71300000000002</v>
      </c>
      <c r="M1052">
        <v>487.6</v>
      </c>
      <c r="N1052">
        <v>331.8</v>
      </c>
      <c r="O1052">
        <v>4874.8509999999997</v>
      </c>
      <c r="P1052">
        <v>294.03300000000002</v>
      </c>
      <c r="Q1052">
        <v>358.16399999999999</v>
      </c>
    </row>
    <row r="1053" spans="1:17" x14ac:dyDescent="0.25">
      <c r="A1053" t="s">
        <v>124</v>
      </c>
      <c r="B1053">
        <v>2017</v>
      </c>
      <c r="C1053" t="s">
        <v>119</v>
      </c>
      <c r="D1053" t="s">
        <v>122</v>
      </c>
      <c r="E1053">
        <v>215.84200000000001</v>
      </c>
      <c r="F1053">
        <v>367.10700000000003</v>
      </c>
      <c r="G1053">
        <v>320.89800000000002</v>
      </c>
      <c r="H1053">
        <v>249.155</v>
      </c>
      <c r="I1053">
        <v>330.31700000000001</v>
      </c>
      <c r="J1053">
        <v>257.267</v>
      </c>
      <c r="K1053">
        <v>335.56700000000001</v>
      </c>
      <c r="L1053">
        <v>248.322</v>
      </c>
      <c r="M1053">
        <v>173.87200000000001</v>
      </c>
      <c r="N1053">
        <v>290.51</v>
      </c>
      <c r="O1053">
        <v>257.71499999999997</v>
      </c>
      <c r="P1053">
        <v>3220.3960000000002</v>
      </c>
      <c r="Q1053">
        <v>173.82400000000001</v>
      </c>
    </row>
    <row r="1054" spans="1:17" x14ac:dyDescent="0.25">
      <c r="A1054" t="s">
        <v>124</v>
      </c>
      <c r="B1054">
        <v>2017</v>
      </c>
      <c r="C1054" t="s">
        <v>119</v>
      </c>
      <c r="D1054" t="s">
        <v>123</v>
      </c>
      <c r="E1054">
        <v>5</v>
      </c>
      <c r="F1054">
        <v>10</v>
      </c>
      <c r="G1054">
        <v>30</v>
      </c>
      <c r="H1054">
        <v>15.231</v>
      </c>
      <c r="I1054">
        <v>25</v>
      </c>
      <c r="J1054">
        <v>25</v>
      </c>
      <c r="K1054">
        <v>25</v>
      </c>
      <c r="L1054">
        <v>20.111000000000001</v>
      </c>
      <c r="M1054">
        <v>30.617999999999999</v>
      </c>
      <c r="N1054">
        <v>25.196000000000002</v>
      </c>
      <c r="O1054">
        <v>15</v>
      </c>
      <c r="P1054">
        <v>15.151</v>
      </c>
      <c r="Q1054">
        <v>241.30699999999999</v>
      </c>
    </row>
    <row r="1055" spans="1:17" x14ac:dyDescent="0.25">
      <c r="A1055" t="s">
        <v>124</v>
      </c>
      <c r="B1055">
        <v>2018</v>
      </c>
      <c r="C1055" t="s">
        <v>92</v>
      </c>
      <c r="D1055" t="s">
        <v>93</v>
      </c>
      <c r="E1055">
        <v>584.16200000000003</v>
      </c>
      <c r="F1055">
        <v>30</v>
      </c>
      <c r="G1055">
        <v>20</v>
      </c>
      <c r="H1055">
        <v>66</v>
      </c>
      <c r="I1055">
        <v>51</v>
      </c>
      <c r="J1055">
        <v>30</v>
      </c>
      <c r="K1055">
        <v>43</v>
      </c>
      <c r="L1055">
        <v>68</v>
      </c>
      <c r="M1055">
        <v>53</v>
      </c>
      <c r="N1055">
        <v>25</v>
      </c>
      <c r="O1055">
        <v>100</v>
      </c>
      <c r="P1055">
        <v>15</v>
      </c>
      <c r="Q1055">
        <v>83.162000000000006</v>
      </c>
    </row>
    <row r="1056" spans="1:17" x14ac:dyDescent="0.25">
      <c r="A1056" t="s">
        <v>124</v>
      </c>
      <c r="B1056">
        <v>2018</v>
      </c>
      <c r="C1056" t="s">
        <v>92</v>
      </c>
      <c r="D1056" t="s">
        <v>94</v>
      </c>
      <c r="E1056">
        <v>71</v>
      </c>
      <c r="F1056">
        <v>778</v>
      </c>
      <c r="G1056">
        <v>99</v>
      </c>
      <c r="H1056">
        <v>45</v>
      </c>
      <c r="I1056">
        <v>40</v>
      </c>
      <c r="J1056">
        <v>45</v>
      </c>
      <c r="K1056">
        <v>45</v>
      </c>
      <c r="L1056">
        <v>76</v>
      </c>
      <c r="M1056">
        <v>71</v>
      </c>
      <c r="N1056">
        <v>115</v>
      </c>
      <c r="O1056">
        <v>45</v>
      </c>
      <c r="P1056">
        <v>101</v>
      </c>
      <c r="Q1056">
        <v>25</v>
      </c>
    </row>
    <row r="1057" spans="1:17" x14ac:dyDescent="0.25">
      <c r="A1057" t="s">
        <v>124</v>
      </c>
      <c r="B1057">
        <v>2018</v>
      </c>
      <c r="C1057" t="s">
        <v>92</v>
      </c>
      <c r="D1057" t="s">
        <v>95</v>
      </c>
      <c r="E1057">
        <v>0</v>
      </c>
      <c r="F1057">
        <v>68</v>
      </c>
      <c r="G1057">
        <v>589</v>
      </c>
      <c r="H1057">
        <v>68</v>
      </c>
      <c r="I1057">
        <v>68</v>
      </c>
      <c r="J1057">
        <v>0</v>
      </c>
      <c r="K1057">
        <v>47</v>
      </c>
      <c r="L1057">
        <v>68</v>
      </c>
      <c r="M1057">
        <v>101</v>
      </c>
      <c r="N1057">
        <v>33</v>
      </c>
      <c r="O1057">
        <v>33</v>
      </c>
      <c r="P1057">
        <v>35</v>
      </c>
      <c r="Q1057">
        <v>68</v>
      </c>
    </row>
    <row r="1058" spans="1:17" x14ac:dyDescent="0.25">
      <c r="A1058" t="s">
        <v>124</v>
      </c>
      <c r="B1058">
        <v>2018</v>
      </c>
      <c r="C1058" t="s">
        <v>92</v>
      </c>
      <c r="D1058" t="s">
        <v>96</v>
      </c>
      <c r="E1058">
        <v>64</v>
      </c>
      <c r="F1058">
        <v>0</v>
      </c>
      <c r="G1058">
        <v>68</v>
      </c>
      <c r="H1058">
        <v>383.20699999999999</v>
      </c>
      <c r="I1058">
        <v>68</v>
      </c>
      <c r="J1058">
        <v>0</v>
      </c>
      <c r="K1058">
        <v>0</v>
      </c>
      <c r="L1058">
        <v>45</v>
      </c>
      <c r="M1058">
        <v>0</v>
      </c>
      <c r="N1058">
        <v>35</v>
      </c>
      <c r="O1058">
        <v>35</v>
      </c>
      <c r="P1058">
        <v>35</v>
      </c>
      <c r="Q1058">
        <v>33.207000000000001</v>
      </c>
    </row>
    <row r="1059" spans="1:17" x14ac:dyDescent="0.25">
      <c r="A1059" t="s">
        <v>124</v>
      </c>
      <c r="B1059">
        <v>2018</v>
      </c>
      <c r="C1059" t="s">
        <v>92</v>
      </c>
      <c r="D1059" t="s">
        <v>97</v>
      </c>
      <c r="E1059">
        <v>387.4</v>
      </c>
      <c r="F1059">
        <v>323.7</v>
      </c>
      <c r="G1059">
        <v>191.7</v>
      </c>
      <c r="H1059">
        <v>363.40899999999999</v>
      </c>
      <c r="I1059">
        <v>3670.623</v>
      </c>
      <c r="J1059">
        <v>330.03699999999998</v>
      </c>
      <c r="K1059">
        <v>268.7</v>
      </c>
      <c r="L1059">
        <v>278.12700000000001</v>
      </c>
      <c r="M1059">
        <v>271.89499999999998</v>
      </c>
      <c r="N1059">
        <v>223.7</v>
      </c>
      <c r="O1059">
        <v>368.7</v>
      </c>
      <c r="P1059">
        <v>426.52499999999998</v>
      </c>
      <c r="Q1059">
        <v>236.73</v>
      </c>
    </row>
    <row r="1060" spans="1:17" x14ac:dyDescent="0.25">
      <c r="A1060" t="s">
        <v>124</v>
      </c>
      <c r="B1060">
        <v>2018</v>
      </c>
      <c r="C1060" t="s">
        <v>92</v>
      </c>
      <c r="D1060" t="s">
        <v>98</v>
      </c>
      <c r="E1060">
        <v>24</v>
      </c>
      <c r="F1060">
        <v>38</v>
      </c>
      <c r="G1060">
        <v>24</v>
      </c>
      <c r="H1060">
        <v>38</v>
      </c>
      <c r="I1060">
        <v>0</v>
      </c>
      <c r="J1060">
        <v>329</v>
      </c>
      <c r="K1060">
        <v>58</v>
      </c>
      <c r="L1060">
        <v>0</v>
      </c>
      <c r="M1060">
        <v>0</v>
      </c>
      <c r="N1060">
        <v>62</v>
      </c>
      <c r="O1060">
        <v>24</v>
      </c>
      <c r="P1060">
        <v>23</v>
      </c>
      <c r="Q1060">
        <v>38</v>
      </c>
    </row>
    <row r="1061" spans="1:17" x14ac:dyDescent="0.25">
      <c r="A1061" t="s">
        <v>124</v>
      </c>
      <c r="B1061">
        <v>2018</v>
      </c>
      <c r="C1061" t="s">
        <v>92</v>
      </c>
      <c r="D1061" t="s">
        <v>99</v>
      </c>
      <c r="E1061">
        <v>121</v>
      </c>
      <c r="F1061">
        <v>141</v>
      </c>
      <c r="G1061">
        <v>153</v>
      </c>
      <c r="H1061">
        <v>135</v>
      </c>
      <c r="I1061">
        <v>74</v>
      </c>
      <c r="J1061">
        <v>120</v>
      </c>
      <c r="K1061">
        <v>1737.175</v>
      </c>
      <c r="L1061">
        <v>178</v>
      </c>
      <c r="M1061">
        <v>143</v>
      </c>
      <c r="N1061">
        <v>213.22499999999999</v>
      </c>
      <c r="O1061">
        <v>138.94999999999999</v>
      </c>
      <c r="P1061">
        <v>94</v>
      </c>
      <c r="Q1061">
        <v>226</v>
      </c>
    </row>
    <row r="1062" spans="1:17" x14ac:dyDescent="0.25">
      <c r="A1062" t="s">
        <v>124</v>
      </c>
      <c r="B1062">
        <v>2018</v>
      </c>
      <c r="C1062" t="s">
        <v>100</v>
      </c>
      <c r="D1062" t="s">
        <v>101</v>
      </c>
      <c r="E1062">
        <v>50.798999999999999</v>
      </c>
      <c r="F1062">
        <v>39.6</v>
      </c>
      <c r="G1062">
        <v>59.6</v>
      </c>
      <c r="H1062">
        <v>36.801000000000002</v>
      </c>
      <c r="I1062">
        <v>37.799999999999997</v>
      </c>
      <c r="J1062">
        <v>10.211</v>
      </c>
      <c r="K1062">
        <v>39.156999999999996</v>
      </c>
      <c r="L1062">
        <v>436.21199999999999</v>
      </c>
      <c r="M1062">
        <v>43.55</v>
      </c>
      <c r="N1062">
        <v>38.75</v>
      </c>
      <c r="O1062">
        <v>31.95</v>
      </c>
      <c r="P1062">
        <v>25.058</v>
      </c>
      <c r="Q1062">
        <v>22.936</v>
      </c>
    </row>
    <row r="1063" spans="1:17" x14ac:dyDescent="0.25">
      <c r="A1063" t="s">
        <v>124</v>
      </c>
      <c r="B1063">
        <v>2018</v>
      </c>
      <c r="C1063" t="s">
        <v>100</v>
      </c>
      <c r="D1063" t="s">
        <v>102</v>
      </c>
      <c r="E1063">
        <v>25.95</v>
      </c>
      <c r="F1063">
        <v>40</v>
      </c>
      <c r="G1063">
        <v>59</v>
      </c>
      <c r="H1063">
        <v>45</v>
      </c>
      <c r="I1063">
        <v>39.799999999999997</v>
      </c>
      <c r="J1063">
        <v>35.070999999999998</v>
      </c>
      <c r="K1063">
        <v>5.95</v>
      </c>
      <c r="L1063">
        <v>55.95</v>
      </c>
      <c r="M1063">
        <v>363.37900000000002</v>
      </c>
      <c r="N1063">
        <v>4.8</v>
      </c>
      <c r="O1063">
        <v>21.571999999999999</v>
      </c>
      <c r="P1063">
        <v>0.13200000000000001</v>
      </c>
      <c r="Q1063">
        <v>30.154</v>
      </c>
    </row>
    <row r="1064" spans="1:17" x14ac:dyDescent="0.25">
      <c r="A1064" t="s">
        <v>124</v>
      </c>
      <c r="B1064">
        <v>2018</v>
      </c>
      <c r="C1064" t="s">
        <v>100</v>
      </c>
      <c r="D1064" t="s">
        <v>103</v>
      </c>
      <c r="E1064">
        <v>50.8</v>
      </c>
      <c r="F1064">
        <v>57.6</v>
      </c>
      <c r="G1064">
        <v>38</v>
      </c>
      <c r="H1064">
        <v>67.546999999999997</v>
      </c>
      <c r="I1064">
        <v>41.165999999999997</v>
      </c>
      <c r="J1064">
        <v>47.250999999999998</v>
      </c>
      <c r="K1064">
        <v>52.817</v>
      </c>
      <c r="L1064">
        <v>15</v>
      </c>
      <c r="M1064">
        <v>37.950000000000003</v>
      </c>
      <c r="N1064">
        <v>503.577</v>
      </c>
      <c r="O1064">
        <v>28.045999999999999</v>
      </c>
      <c r="P1064">
        <v>67.400000000000006</v>
      </c>
      <c r="Q1064">
        <v>0</v>
      </c>
    </row>
    <row r="1065" spans="1:17" x14ac:dyDescent="0.25">
      <c r="A1065" t="s">
        <v>124</v>
      </c>
      <c r="B1065">
        <v>2018</v>
      </c>
      <c r="C1065" t="s">
        <v>100</v>
      </c>
      <c r="D1065" t="s">
        <v>104</v>
      </c>
      <c r="E1065">
        <v>20</v>
      </c>
      <c r="F1065">
        <v>0.57899999999999996</v>
      </c>
      <c r="G1065">
        <v>10.148999999999999</v>
      </c>
      <c r="H1065">
        <v>30.43</v>
      </c>
      <c r="I1065">
        <v>0.90200000000000002</v>
      </c>
      <c r="J1065">
        <v>0</v>
      </c>
      <c r="K1065">
        <v>20</v>
      </c>
      <c r="L1065">
        <v>0</v>
      </c>
      <c r="M1065">
        <v>20</v>
      </c>
      <c r="N1065">
        <v>0.27900000000000003</v>
      </c>
      <c r="O1065">
        <v>125.339</v>
      </c>
      <c r="P1065">
        <v>10</v>
      </c>
      <c r="Q1065">
        <v>13</v>
      </c>
    </row>
    <row r="1066" spans="1:17" x14ac:dyDescent="0.25">
      <c r="A1066" t="s">
        <v>124</v>
      </c>
      <c r="B1066">
        <v>2018</v>
      </c>
      <c r="C1066" t="s">
        <v>100</v>
      </c>
      <c r="D1066" t="s">
        <v>105</v>
      </c>
      <c r="E1066">
        <v>5.95</v>
      </c>
      <c r="F1066">
        <v>6</v>
      </c>
      <c r="G1066">
        <v>40</v>
      </c>
      <c r="H1066">
        <v>6.5529999999999999</v>
      </c>
      <c r="I1066">
        <v>35.194000000000003</v>
      </c>
      <c r="J1066">
        <v>15.95</v>
      </c>
      <c r="K1066">
        <v>0</v>
      </c>
      <c r="L1066">
        <v>35.584000000000003</v>
      </c>
      <c r="M1066">
        <v>21.042000000000002</v>
      </c>
      <c r="N1066">
        <v>36.950000000000003</v>
      </c>
      <c r="O1066">
        <v>5</v>
      </c>
      <c r="P1066">
        <v>249.22300000000001</v>
      </c>
      <c r="Q1066">
        <v>41</v>
      </c>
    </row>
    <row r="1067" spans="1:17" x14ac:dyDescent="0.25">
      <c r="A1067" t="s">
        <v>124</v>
      </c>
      <c r="B1067">
        <v>2018</v>
      </c>
      <c r="C1067" t="s">
        <v>100</v>
      </c>
      <c r="D1067" t="s">
        <v>106</v>
      </c>
      <c r="E1067">
        <v>50.6</v>
      </c>
      <c r="F1067">
        <v>15.262</v>
      </c>
      <c r="G1067">
        <v>41.951000000000001</v>
      </c>
      <c r="H1067">
        <v>37.798999999999999</v>
      </c>
      <c r="I1067">
        <v>10.074</v>
      </c>
      <c r="J1067">
        <v>26.341000000000001</v>
      </c>
      <c r="K1067">
        <v>26.95</v>
      </c>
      <c r="L1067">
        <v>30.960999999999999</v>
      </c>
      <c r="M1067">
        <v>26.361000000000001</v>
      </c>
      <c r="N1067">
        <v>35</v>
      </c>
      <c r="O1067">
        <v>21</v>
      </c>
      <c r="P1067">
        <v>26.077000000000002</v>
      </c>
      <c r="Q1067">
        <v>348.37599999999998</v>
      </c>
    </row>
    <row r="1068" spans="1:17" x14ac:dyDescent="0.25">
      <c r="A1068" t="s">
        <v>124</v>
      </c>
      <c r="B1068">
        <v>2018</v>
      </c>
      <c r="C1068" t="s">
        <v>100</v>
      </c>
      <c r="D1068" t="s">
        <v>107</v>
      </c>
      <c r="E1068">
        <v>189.83</v>
      </c>
      <c r="F1068">
        <v>30</v>
      </c>
      <c r="G1068">
        <v>16</v>
      </c>
      <c r="H1068">
        <v>0.27</v>
      </c>
      <c r="I1068">
        <v>30.95</v>
      </c>
      <c r="J1068">
        <v>7</v>
      </c>
      <c r="K1068">
        <v>12</v>
      </c>
      <c r="L1068">
        <v>21</v>
      </c>
      <c r="M1068">
        <v>27.61</v>
      </c>
      <c r="N1068">
        <v>0</v>
      </c>
      <c r="O1068">
        <v>16</v>
      </c>
      <c r="P1068">
        <v>22</v>
      </c>
      <c r="Q1068">
        <v>7</v>
      </c>
    </row>
    <row r="1069" spans="1:17" x14ac:dyDescent="0.25">
      <c r="A1069" t="s">
        <v>124</v>
      </c>
      <c r="B1069">
        <v>2018</v>
      </c>
      <c r="C1069" t="s">
        <v>100</v>
      </c>
      <c r="D1069" t="s">
        <v>108</v>
      </c>
      <c r="E1069">
        <v>0.1</v>
      </c>
      <c r="F1069">
        <v>40.658999999999999</v>
      </c>
      <c r="G1069">
        <v>5</v>
      </c>
      <c r="H1069">
        <v>5.08</v>
      </c>
      <c r="I1069">
        <v>0.11700000000000001</v>
      </c>
      <c r="J1069">
        <v>5</v>
      </c>
      <c r="K1069">
        <v>10.035</v>
      </c>
      <c r="L1069">
        <v>0.04</v>
      </c>
      <c r="M1069">
        <v>0.13</v>
      </c>
      <c r="N1069">
        <v>5</v>
      </c>
      <c r="O1069">
        <v>0.13700000000000001</v>
      </c>
      <c r="P1069">
        <v>5</v>
      </c>
      <c r="Q1069">
        <v>5.0199999999999996</v>
      </c>
    </row>
    <row r="1070" spans="1:17" x14ac:dyDescent="0.25">
      <c r="A1070" t="s">
        <v>124</v>
      </c>
      <c r="B1070">
        <v>2018</v>
      </c>
      <c r="C1070" t="s">
        <v>100</v>
      </c>
      <c r="D1070" t="s">
        <v>109</v>
      </c>
      <c r="E1070">
        <v>68.227999999999994</v>
      </c>
      <c r="F1070">
        <v>112.163</v>
      </c>
      <c r="G1070">
        <v>1561.2380000000001</v>
      </c>
      <c r="H1070">
        <v>165.381</v>
      </c>
      <c r="I1070">
        <v>151.79</v>
      </c>
      <c r="J1070">
        <v>131.26300000000001</v>
      </c>
      <c r="K1070">
        <v>117.217</v>
      </c>
      <c r="L1070">
        <v>78.91</v>
      </c>
      <c r="M1070">
        <v>181.52500000000001</v>
      </c>
      <c r="N1070">
        <v>146.19900000000001</v>
      </c>
      <c r="O1070">
        <v>139.06700000000001</v>
      </c>
      <c r="P1070">
        <v>184.90700000000001</v>
      </c>
      <c r="Q1070">
        <v>84.587999999999994</v>
      </c>
    </row>
    <row r="1071" spans="1:17" x14ac:dyDescent="0.25">
      <c r="A1071" t="s">
        <v>124</v>
      </c>
      <c r="B1071">
        <v>2018</v>
      </c>
      <c r="C1071" t="s">
        <v>110</v>
      </c>
      <c r="D1071" t="s">
        <v>111</v>
      </c>
      <c r="E1071">
        <v>279.37400000000002</v>
      </c>
      <c r="F1071">
        <v>167.773</v>
      </c>
      <c r="G1071">
        <v>395.48399999999998</v>
      </c>
      <c r="H1071">
        <v>4317.4620000000004</v>
      </c>
      <c r="I1071">
        <v>440.149</v>
      </c>
      <c r="J1071">
        <v>240.541</v>
      </c>
      <c r="K1071">
        <v>340.19400000000002</v>
      </c>
      <c r="L1071">
        <v>412.32</v>
      </c>
      <c r="M1071">
        <v>302.75200000000001</v>
      </c>
      <c r="N1071">
        <v>495.42200000000003</v>
      </c>
      <c r="O1071">
        <v>408.89499999999998</v>
      </c>
      <c r="P1071">
        <v>425.97800000000001</v>
      </c>
      <c r="Q1071">
        <v>408.58</v>
      </c>
    </row>
    <row r="1072" spans="1:17" x14ac:dyDescent="0.25">
      <c r="A1072" t="s">
        <v>124</v>
      </c>
      <c r="B1072">
        <v>2018</v>
      </c>
      <c r="C1072" t="s">
        <v>110</v>
      </c>
      <c r="D1072" t="s">
        <v>112</v>
      </c>
      <c r="E1072">
        <v>80.760000000000005</v>
      </c>
      <c r="F1072">
        <v>26.105</v>
      </c>
      <c r="G1072">
        <v>50</v>
      </c>
      <c r="H1072">
        <v>67.103999999999999</v>
      </c>
      <c r="I1072">
        <v>679.96900000000005</v>
      </c>
      <c r="J1072">
        <v>72.899000000000001</v>
      </c>
      <c r="K1072">
        <v>31.297999999999998</v>
      </c>
      <c r="L1072">
        <v>53</v>
      </c>
      <c r="M1072">
        <v>65.22</v>
      </c>
      <c r="N1072">
        <v>37.04</v>
      </c>
      <c r="O1072">
        <v>83.721999999999994</v>
      </c>
      <c r="P1072">
        <v>45.753999999999998</v>
      </c>
      <c r="Q1072">
        <v>67.066999999999993</v>
      </c>
    </row>
    <row r="1073" spans="1:17" x14ac:dyDescent="0.25">
      <c r="A1073" t="s">
        <v>124</v>
      </c>
      <c r="B1073">
        <v>2018</v>
      </c>
      <c r="C1073" t="s">
        <v>110</v>
      </c>
      <c r="D1073" t="s">
        <v>113</v>
      </c>
      <c r="E1073">
        <v>52.481999999999999</v>
      </c>
      <c r="F1073">
        <v>81.081999999999994</v>
      </c>
      <c r="G1073">
        <v>52.497</v>
      </c>
      <c r="H1073">
        <v>44.027999999999999</v>
      </c>
      <c r="I1073">
        <v>110.196</v>
      </c>
      <c r="J1073">
        <v>891.85699999999997</v>
      </c>
      <c r="K1073">
        <v>92.055999999999997</v>
      </c>
      <c r="L1073">
        <v>59.585999999999999</v>
      </c>
      <c r="M1073">
        <v>110.02500000000001</v>
      </c>
      <c r="N1073">
        <v>67.144999999999996</v>
      </c>
      <c r="O1073">
        <v>83.247</v>
      </c>
      <c r="P1073">
        <v>54.997999999999998</v>
      </c>
      <c r="Q1073">
        <v>84.515000000000001</v>
      </c>
    </row>
    <row r="1074" spans="1:17" x14ac:dyDescent="0.25">
      <c r="A1074" t="s">
        <v>124</v>
      </c>
      <c r="B1074">
        <v>2018</v>
      </c>
      <c r="C1074" t="s">
        <v>110</v>
      </c>
      <c r="D1074" t="s">
        <v>114</v>
      </c>
      <c r="E1074">
        <v>726.81799999999998</v>
      </c>
      <c r="F1074">
        <v>604.96900000000005</v>
      </c>
      <c r="G1074">
        <v>782.63599999999997</v>
      </c>
      <c r="H1074">
        <v>536.298</v>
      </c>
      <c r="I1074">
        <v>537.97</v>
      </c>
      <c r="J1074">
        <v>778.77800000000002</v>
      </c>
      <c r="K1074">
        <v>8560.3880000000008</v>
      </c>
      <c r="L1074">
        <v>658.60500000000002</v>
      </c>
      <c r="M1074">
        <v>622.22699999999998</v>
      </c>
      <c r="N1074">
        <v>928.36699999999996</v>
      </c>
      <c r="O1074">
        <v>835.14599999999996</v>
      </c>
      <c r="P1074">
        <v>629.255</v>
      </c>
      <c r="Q1074">
        <v>919.31899999999996</v>
      </c>
    </row>
    <row r="1075" spans="1:17" x14ac:dyDescent="0.25">
      <c r="A1075" t="s">
        <v>124</v>
      </c>
      <c r="B1075">
        <v>2018</v>
      </c>
      <c r="C1075" t="s">
        <v>115</v>
      </c>
      <c r="D1075" t="s">
        <v>116</v>
      </c>
      <c r="E1075">
        <v>506.33300000000003</v>
      </c>
      <c r="F1075">
        <v>324.64800000000002</v>
      </c>
      <c r="G1075">
        <v>353.83199999999999</v>
      </c>
      <c r="H1075">
        <v>469.875</v>
      </c>
      <c r="I1075">
        <v>174.49</v>
      </c>
      <c r="J1075">
        <v>269.27199999999999</v>
      </c>
      <c r="K1075">
        <v>527.77499999999998</v>
      </c>
      <c r="L1075">
        <v>4606.2079999999996</v>
      </c>
      <c r="M1075">
        <v>347.60599999999999</v>
      </c>
      <c r="N1075">
        <v>302.55700000000002</v>
      </c>
      <c r="O1075">
        <v>511.27499999999998</v>
      </c>
      <c r="P1075">
        <v>458.91800000000001</v>
      </c>
      <c r="Q1075">
        <v>359.62700000000001</v>
      </c>
    </row>
    <row r="1076" spans="1:17" x14ac:dyDescent="0.25">
      <c r="A1076" t="s">
        <v>124</v>
      </c>
      <c r="B1076">
        <v>2018</v>
      </c>
      <c r="C1076" t="s">
        <v>115</v>
      </c>
      <c r="D1076" t="s">
        <v>117</v>
      </c>
      <c r="E1076">
        <v>129.006</v>
      </c>
      <c r="F1076">
        <v>149.89699999999999</v>
      </c>
      <c r="G1076">
        <v>94.284000000000006</v>
      </c>
      <c r="H1076">
        <v>146.58799999999999</v>
      </c>
      <c r="I1076">
        <v>143.62</v>
      </c>
      <c r="J1076">
        <v>38.5</v>
      </c>
      <c r="K1076">
        <v>90.2</v>
      </c>
      <c r="L1076">
        <v>220</v>
      </c>
      <c r="M1076">
        <v>1633.575</v>
      </c>
      <c r="N1076">
        <v>161.017</v>
      </c>
      <c r="O1076">
        <v>117.517</v>
      </c>
      <c r="P1076">
        <v>208.35</v>
      </c>
      <c r="Q1076">
        <v>134.596</v>
      </c>
    </row>
    <row r="1077" spans="1:17" x14ac:dyDescent="0.25">
      <c r="A1077" t="s">
        <v>124</v>
      </c>
      <c r="B1077">
        <v>2018</v>
      </c>
      <c r="C1077" t="s">
        <v>115</v>
      </c>
      <c r="D1077" t="s">
        <v>118</v>
      </c>
      <c r="E1077">
        <v>200.85499999999999</v>
      </c>
      <c r="F1077">
        <v>166.857</v>
      </c>
      <c r="G1077">
        <v>227.03299999999999</v>
      </c>
      <c r="H1077">
        <v>95.817999999999998</v>
      </c>
      <c r="I1077">
        <v>230</v>
      </c>
      <c r="J1077">
        <v>358.8</v>
      </c>
      <c r="K1077">
        <v>294.75</v>
      </c>
      <c r="L1077">
        <v>554</v>
      </c>
      <c r="M1077">
        <v>768.5</v>
      </c>
      <c r="N1077">
        <v>5024.8729999999996</v>
      </c>
      <c r="O1077">
        <v>1089.9000000000001</v>
      </c>
      <c r="P1077">
        <v>599.36</v>
      </c>
      <c r="Q1077">
        <v>439</v>
      </c>
    </row>
    <row r="1078" spans="1:17" x14ac:dyDescent="0.25">
      <c r="A1078" t="s">
        <v>124</v>
      </c>
      <c r="B1078">
        <v>2018</v>
      </c>
      <c r="C1078" t="s">
        <v>119</v>
      </c>
      <c r="D1078" t="s">
        <v>120</v>
      </c>
      <c r="E1078">
        <v>401.19099999999997</v>
      </c>
      <c r="F1078">
        <v>291.60300000000001</v>
      </c>
      <c r="G1078">
        <v>167.33699999999999</v>
      </c>
      <c r="H1078">
        <v>203.46600000000001</v>
      </c>
      <c r="I1078">
        <v>235.417</v>
      </c>
      <c r="J1078">
        <v>160</v>
      </c>
      <c r="K1078">
        <v>174.959</v>
      </c>
      <c r="L1078">
        <v>146</v>
      </c>
      <c r="M1078">
        <v>206</v>
      </c>
      <c r="N1078">
        <v>256</v>
      </c>
      <c r="O1078">
        <v>2896.7979999999998</v>
      </c>
      <c r="P1078">
        <v>389.91800000000001</v>
      </c>
      <c r="Q1078">
        <v>264.90699999999998</v>
      </c>
    </row>
    <row r="1079" spans="1:17" x14ac:dyDescent="0.25">
      <c r="A1079" t="s">
        <v>124</v>
      </c>
      <c r="B1079">
        <v>2018</v>
      </c>
      <c r="C1079" t="s">
        <v>119</v>
      </c>
      <c r="D1079" t="s">
        <v>121</v>
      </c>
      <c r="E1079">
        <v>311</v>
      </c>
      <c r="F1079">
        <v>486.9</v>
      </c>
      <c r="G1079">
        <v>541.86599999999999</v>
      </c>
      <c r="H1079">
        <v>303.5</v>
      </c>
      <c r="I1079">
        <v>523.9</v>
      </c>
      <c r="J1079">
        <v>342</v>
      </c>
      <c r="K1079">
        <v>330.3</v>
      </c>
      <c r="L1079">
        <v>395</v>
      </c>
      <c r="M1079">
        <v>365.5</v>
      </c>
      <c r="N1079">
        <v>129</v>
      </c>
      <c r="O1079">
        <v>498.51799999999997</v>
      </c>
      <c r="P1079">
        <v>4451.7820000000002</v>
      </c>
      <c r="Q1079">
        <v>224.298</v>
      </c>
    </row>
    <row r="1080" spans="1:17" x14ac:dyDescent="0.25">
      <c r="A1080" t="s">
        <v>124</v>
      </c>
      <c r="B1080">
        <v>2018</v>
      </c>
      <c r="C1080" t="s">
        <v>119</v>
      </c>
      <c r="D1080" t="s">
        <v>122</v>
      </c>
      <c r="E1080">
        <v>239.83199999999999</v>
      </c>
      <c r="F1080">
        <v>225.953</v>
      </c>
      <c r="G1080">
        <v>326.63799999999998</v>
      </c>
      <c r="H1080">
        <v>323.58499999999998</v>
      </c>
      <c r="I1080">
        <v>203.875</v>
      </c>
      <c r="J1080">
        <v>336.161</v>
      </c>
      <c r="K1080">
        <v>298.36</v>
      </c>
      <c r="L1080">
        <v>271.44200000000001</v>
      </c>
      <c r="M1080">
        <v>371.012</v>
      </c>
      <c r="N1080">
        <v>119.794</v>
      </c>
      <c r="O1080">
        <v>199.91900000000001</v>
      </c>
      <c r="P1080">
        <v>331.93799999999999</v>
      </c>
      <c r="Q1080">
        <v>3248.509</v>
      </c>
    </row>
    <row r="1081" spans="1:17" x14ac:dyDescent="0.25">
      <c r="A1081" t="s">
        <v>124</v>
      </c>
      <c r="B1081">
        <v>2018</v>
      </c>
      <c r="C1081" t="s">
        <v>119</v>
      </c>
      <c r="D1081" t="s">
        <v>123</v>
      </c>
      <c r="E1081">
        <v>260.74299999999999</v>
      </c>
      <c r="F1081">
        <v>25.288</v>
      </c>
      <c r="G1081">
        <v>10</v>
      </c>
      <c r="H1081">
        <v>29</v>
      </c>
      <c r="I1081">
        <v>25.074000000000002</v>
      </c>
      <c r="J1081">
        <v>20.103999999999999</v>
      </c>
      <c r="K1081">
        <v>21.236000000000001</v>
      </c>
      <c r="L1081">
        <v>30.15</v>
      </c>
      <c r="M1081">
        <v>35.276000000000003</v>
      </c>
      <c r="N1081">
        <v>15.311999999999999</v>
      </c>
      <c r="O1081">
        <v>25.061</v>
      </c>
      <c r="P1081">
        <v>0</v>
      </c>
      <c r="Q1081">
        <v>24.242000000000001</v>
      </c>
    </row>
    <row r="1082" spans="1:17" x14ac:dyDescent="0.25">
      <c r="A1082" t="s">
        <v>124</v>
      </c>
      <c r="B1082">
        <v>2019</v>
      </c>
      <c r="C1082" t="s">
        <v>92</v>
      </c>
      <c r="D1082" t="s">
        <v>93</v>
      </c>
      <c r="E1082">
        <v>34.847999999999999</v>
      </c>
      <c r="F1082">
        <v>420.48599999999999</v>
      </c>
      <c r="G1082">
        <v>40</v>
      </c>
      <c r="H1082">
        <v>30.372</v>
      </c>
      <c r="I1082">
        <v>5</v>
      </c>
      <c r="J1082">
        <v>75.472999999999999</v>
      </c>
      <c r="K1082">
        <v>0.251</v>
      </c>
      <c r="L1082">
        <v>65.540000000000006</v>
      </c>
      <c r="M1082">
        <v>0</v>
      </c>
      <c r="N1082">
        <v>35</v>
      </c>
      <c r="O1082">
        <v>56.106000000000002</v>
      </c>
      <c r="P1082">
        <v>30</v>
      </c>
      <c r="Q1082">
        <v>47.896000000000001</v>
      </c>
    </row>
    <row r="1083" spans="1:17" x14ac:dyDescent="0.25">
      <c r="A1083" t="s">
        <v>124</v>
      </c>
      <c r="B1083">
        <v>2019</v>
      </c>
      <c r="C1083" t="s">
        <v>92</v>
      </c>
      <c r="D1083" t="s">
        <v>94</v>
      </c>
      <c r="E1083">
        <v>29.896000000000001</v>
      </c>
      <c r="F1083">
        <v>39.694000000000003</v>
      </c>
      <c r="G1083">
        <v>709.60599999999999</v>
      </c>
      <c r="H1083">
        <v>73</v>
      </c>
      <c r="I1083">
        <v>45</v>
      </c>
      <c r="J1083">
        <v>40</v>
      </c>
      <c r="K1083">
        <v>68</v>
      </c>
      <c r="L1083">
        <v>45</v>
      </c>
      <c r="M1083">
        <v>77.563000000000002</v>
      </c>
      <c r="N1083">
        <v>45</v>
      </c>
      <c r="O1083">
        <v>107.85899999999999</v>
      </c>
      <c r="P1083">
        <v>25.257000000000001</v>
      </c>
      <c r="Q1083">
        <v>113.337</v>
      </c>
    </row>
    <row r="1084" spans="1:17" x14ac:dyDescent="0.25">
      <c r="A1084" t="s">
        <v>124</v>
      </c>
      <c r="B1084">
        <v>2019</v>
      </c>
      <c r="C1084" t="s">
        <v>92</v>
      </c>
      <c r="D1084" t="s">
        <v>95</v>
      </c>
      <c r="E1084">
        <v>64.203000000000003</v>
      </c>
      <c r="F1084">
        <v>31</v>
      </c>
      <c r="G1084">
        <v>64</v>
      </c>
      <c r="H1084">
        <v>674.31399999999996</v>
      </c>
      <c r="I1084">
        <v>67</v>
      </c>
      <c r="J1084">
        <v>68</v>
      </c>
      <c r="K1084">
        <v>67</v>
      </c>
      <c r="L1084">
        <v>83</v>
      </c>
      <c r="M1084">
        <v>33</v>
      </c>
      <c r="N1084">
        <v>67</v>
      </c>
      <c r="O1084">
        <v>0</v>
      </c>
      <c r="P1084">
        <v>130</v>
      </c>
      <c r="Q1084">
        <v>0.111</v>
      </c>
    </row>
    <row r="1085" spans="1:17" x14ac:dyDescent="0.25">
      <c r="A1085" t="s">
        <v>124</v>
      </c>
      <c r="B1085">
        <v>2019</v>
      </c>
      <c r="C1085" t="s">
        <v>92</v>
      </c>
      <c r="D1085" t="s">
        <v>96</v>
      </c>
      <c r="E1085">
        <v>132</v>
      </c>
      <c r="F1085">
        <v>0</v>
      </c>
      <c r="G1085">
        <v>32.896999999999998</v>
      </c>
      <c r="H1085">
        <v>132</v>
      </c>
      <c r="I1085">
        <v>1097.8979999999999</v>
      </c>
      <c r="J1085">
        <v>130</v>
      </c>
      <c r="K1085">
        <v>64</v>
      </c>
      <c r="L1085">
        <v>68</v>
      </c>
      <c r="M1085">
        <v>165</v>
      </c>
      <c r="N1085">
        <v>35</v>
      </c>
      <c r="O1085">
        <v>68</v>
      </c>
      <c r="P1085">
        <v>136.001</v>
      </c>
      <c r="Q1085">
        <v>135</v>
      </c>
    </row>
    <row r="1086" spans="1:17" x14ac:dyDescent="0.25">
      <c r="A1086" t="s">
        <v>124</v>
      </c>
      <c r="B1086">
        <v>2019</v>
      </c>
      <c r="C1086" t="s">
        <v>92</v>
      </c>
      <c r="D1086" t="s">
        <v>97</v>
      </c>
      <c r="E1086">
        <v>289.70400000000001</v>
      </c>
      <c r="F1086">
        <v>367.654</v>
      </c>
      <c r="G1086">
        <v>201.76</v>
      </c>
      <c r="H1086">
        <v>111.425</v>
      </c>
      <c r="I1086">
        <v>329.91399999999999</v>
      </c>
      <c r="J1086">
        <v>3274.806</v>
      </c>
      <c r="K1086">
        <v>261.64999999999998</v>
      </c>
      <c r="L1086">
        <v>325.75099999999998</v>
      </c>
      <c r="M1086">
        <v>254.315</v>
      </c>
      <c r="N1086">
        <v>183.7</v>
      </c>
      <c r="O1086">
        <v>303.36799999999999</v>
      </c>
      <c r="P1086">
        <v>220.583</v>
      </c>
      <c r="Q1086">
        <v>424.98200000000003</v>
      </c>
    </row>
    <row r="1087" spans="1:17" x14ac:dyDescent="0.25">
      <c r="A1087" t="s">
        <v>124</v>
      </c>
      <c r="B1087">
        <v>2019</v>
      </c>
      <c r="C1087" t="s">
        <v>92</v>
      </c>
      <c r="D1087" t="s">
        <v>98</v>
      </c>
      <c r="E1087">
        <v>0</v>
      </c>
      <c r="F1087">
        <v>24</v>
      </c>
      <c r="G1087">
        <v>67</v>
      </c>
      <c r="H1087">
        <v>24</v>
      </c>
      <c r="I1087">
        <v>62.7</v>
      </c>
      <c r="J1087">
        <v>0</v>
      </c>
      <c r="K1087">
        <v>377.4</v>
      </c>
      <c r="L1087">
        <v>38</v>
      </c>
      <c r="M1087">
        <v>20</v>
      </c>
      <c r="N1087">
        <v>38</v>
      </c>
      <c r="O1087">
        <v>21</v>
      </c>
      <c r="P1087">
        <v>0</v>
      </c>
      <c r="Q1087">
        <v>82.7</v>
      </c>
    </row>
    <row r="1088" spans="1:17" x14ac:dyDescent="0.25">
      <c r="A1088" t="s">
        <v>124</v>
      </c>
      <c r="B1088">
        <v>2019</v>
      </c>
      <c r="C1088" t="s">
        <v>92</v>
      </c>
      <c r="D1088" t="s">
        <v>99</v>
      </c>
      <c r="E1088">
        <v>120.261</v>
      </c>
      <c r="F1088">
        <v>178</v>
      </c>
      <c r="G1088">
        <v>96.308999999999997</v>
      </c>
      <c r="H1088">
        <v>101.877</v>
      </c>
      <c r="I1088">
        <v>118</v>
      </c>
      <c r="J1088">
        <v>101.455</v>
      </c>
      <c r="K1088">
        <v>135</v>
      </c>
      <c r="L1088">
        <v>1296.7860000000001</v>
      </c>
      <c r="M1088">
        <v>104.426</v>
      </c>
      <c r="N1088">
        <v>108</v>
      </c>
      <c r="O1088">
        <v>61</v>
      </c>
      <c r="P1088">
        <v>74.099999999999994</v>
      </c>
      <c r="Q1088">
        <v>98.358000000000004</v>
      </c>
    </row>
    <row r="1089" spans="1:17" x14ac:dyDescent="0.25">
      <c r="A1089" t="s">
        <v>124</v>
      </c>
      <c r="B1089">
        <v>2019</v>
      </c>
      <c r="C1089" t="s">
        <v>100</v>
      </c>
      <c r="D1089" t="s">
        <v>101</v>
      </c>
      <c r="E1089">
        <v>15.113</v>
      </c>
      <c r="F1089">
        <v>41.127000000000002</v>
      </c>
      <c r="G1089">
        <v>43.066000000000003</v>
      </c>
      <c r="H1089">
        <v>49.302999999999997</v>
      </c>
      <c r="I1089">
        <v>15.166</v>
      </c>
      <c r="J1089">
        <v>45.94</v>
      </c>
      <c r="K1089">
        <v>37.756</v>
      </c>
      <c r="L1089">
        <v>45.963000000000001</v>
      </c>
      <c r="M1089">
        <v>404.15300000000002</v>
      </c>
      <c r="N1089">
        <v>34.6</v>
      </c>
      <c r="O1089">
        <v>40</v>
      </c>
      <c r="P1089">
        <v>15</v>
      </c>
      <c r="Q1089">
        <v>21.119</v>
      </c>
    </row>
    <row r="1090" spans="1:17" x14ac:dyDescent="0.25">
      <c r="A1090" t="s">
        <v>124</v>
      </c>
      <c r="B1090">
        <v>2019</v>
      </c>
      <c r="C1090" t="s">
        <v>100</v>
      </c>
      <c r="D1090" t="s">
        <v>102</v>
      </c>
      <c r="E1090">
        <v>10</v>
      </c>
      <c r="F1090">
        <v>5</v>
      </c>
      <c r="G1090">
        <v>36.006999999999998</v>
      </c>
      <c r="H1090">
        <v>39.685000000000002</v>
      </c>
      <c r="I1090">
        <v>63.101999999999997</v>
      </c>
      <c r="J1090">
        <v>18.579000000000001</v>
      </c>
      <c r="K1090">
        <v>20</v>
      </c>
      <c r="L1090">
        <v>29.707999999999998</v>
      </c>
      <c r="M1090">
        <v>17</v>
      </c>
      <c r="N1090">
        <v>286.76499999999999</v>
      </c>
      <c r="O1090">
        <v>26.521000000000001</v>
      </c>
      <c r="P1090">
        <v>0.21299999999999999</v>
      </c>
      <c r="Q1090">
        <v>20.95</v>
      </c>
    </row>
    <row r="1091" spans="1:17" x14ac:dyDescent="0.25">
      <c r="A1091" t="s">
        <v>124</v>
      </c>
      <c r="B1091">
        <v>2019</v>
      </c>
      <c r="C1091" t="s">
        <v>100</v>
      </c>
      <c r="D1091" t="s">
        <v>103</v>
      </c>
      <c r="E1091">
        <v>10</v>
      </c>
      <c r="F1091">
        <v>24</v>
      </c>
      <c r="G1091">
        <v>5</v>
      </c>
      <c r="H1091">
        <v>17.193999999999999</v>
      </c>
      <c r="I1091">
        <v>51.95</v>
      </c>
      <c r="J1091">
        <v>36</v>
      </c>
      <c r="K1091">
        <v>30.417999999999999</v>
      </c>
      <c r="L1091">
        <v>35.279000000000003</v>
      </c>
      <c r="M1091">
        <v>40.289000000000001</v>
      </c>
      <c r="N1091">
        <v>32</v>
      </c>
      <c r="O1091">
        <v>356.08</v>
      </c>
      <c r="P1091">
        <v>15</v>
      </c>
      <c r="Q1091">
        <v>58.95</v>
      </c>
    </row>
    <row r="1092" spans="1:17" x14ac:dyDescent="0.25">
      <c r="A1092" t="s">
        <v>124</v>
      </c>
      <c r="B1092">
        <v>2019</v>
      </c>
      <c r="C1092" t="s">
        <v>100</v>
      </c>
      <c r="D1092" t="s">
        <v>104</v>
      </c>
      <c r="E1092">
        <v>0.75</v>
      </c>
      <c r="F1092">
        <v>20</v>
      </c>
      <c r="G1092">
        <v>0.44</v>
      </c>
      <c r="H1092">
        <v>10</v>
      </c>
      <c r="I1092">
        <v>0.54400000000000004</v>
      </c>
      <c r="J1092">
        <v>10</v>
      </c>
      <c r="K1092">
        <v>10.23</v>
      </c>
      <c r="L1092">
        <v>0.249</v>
      </c>
      <c r="M1092">
        <v>5.5279999999999996</v>
      </c>
      <c r="N1092">
        <v>21.1</v>
      </c>
      <c r="O1092">
        <v>5.3</v>
      </c>
      <c r="P1092">
        <v>104.14100000000001</v>
      </c>
      <c r="Q1092">
        <v>20</v>
      </c>
    </row>
    <row r="1093" spans="1:17" x14ac:dyDescent="0.25">
      <c r="A1093" t="s">
        <v>124</v>
      </c>
      <c r="B1093">
        <v>2019</v>
      </c>
      <c r="C1093" t="s">
        <v>100</v>
      </c>
      <c r="D1093" t="s">
        <v>105</v>
      </c>
      <c r="E1093">
        <v>30</v>
      </c>
      <c r="F1093">
        <v>5</v>
      </c>
      <c r="G1093">
        <v>34.950000000000003</v>
      </c>
      <c r="H1093">
        <v>0.45600000000000002</v>
      </c>
      <c r="I1093">
        <v>23.1</v>
      </c>
      <c r="J1093">
        <v>0</v>
      </c>
      <c r="K1093">
        <v>25</v>
      </c>
      <c r="L1093">
        <v>0</v>
      </c>
      <c r="M1093">
        <v>6.0679999999999996</v>
      </c>
      <c r="N1093">
        <v>27.225999999999999</v>
      </c>
      <c r="O1093">
        <v>31.131</v>
      </c>
      <c r="P1093">
        <v>17</v>
      </c>
      <c r="Q1093">
        <v>199.93100000000001</v>
      </c>
    </row>
    <row r="1094" spans="1:17" x14ac:dyDescent="0.25">
      <c r="A1094" t="s">
        <v>124</v>
      </c>
      <c r="B1094">
        <v>2019</v>
      </c>
      <c r="C1094" t="s">
        <v>100</v>
      </c>
      <c r="D1094" t="s">
        <v>106</v>
      </c>
      <c r="E1094">
        <v>323.03800000000001</v>
      </c>
      <c r="F1094">
        <v>20.164999999999999</v>
      </c>
      <c r="G1094">
        <v>27</v>
      </c>
      <c r="H1094">
        <v>22</v>
      </c>
      <c r="I1094">
        <v>22.257999999999999</v>
      </c>
      <c r="J1094">
        <v>20.167000000000002</v>
      </c>
      <c r="K1094">
        <v>17.234000000000002</v>
      </c>
      <c r="L1094">
        <v>36.265000000000001</v>
      </c>
      <c r="M1094">
        <v>32.343000000000004</v>
      </c>
      <c r="N1094">
        <v>22.102</v>
      </c>
      <c r="O1094">
        <v>30.36</v>
      </c>
      <c r="P1094">
        <v>44.070999999999998</v>
      </c>
      <c r="Q1094">
        <v>29.073</v>
      </c>
    </row>
    <row r="1095" spans="1:17" x14ac:dyDescent="0.25">
      <c r="A1095" t="s">
        <v>124</v>
      </c>
      <c r="B1095">
        <v>2019</v>
      </c>
      <c r="C1095" t="s">
        <v>100</v>
      </c>
      <c r="D1095" t="s">
        <v>107</v>
      </c>
      <c r="E1095">
        <v>28</v>
      </c>
      <c r="F1095">
        <v>180.21100000000001</v>
      </c>
      <c r="G1095">
        <v>18.95</v>
      </c>
      <c r="H1095">
        <v>0</v>
      </c>
      <c r="I1095">
        <v>31</v>
      </c>
      <c r="J1095">
        <v>0</v>
      </c>
      <c r="K1095">
        <v>12</v>
      </c>
      <c r="L1095">
        <v>21.95</v>
      </c>
      <c r="M1095">
        <v>15.161</v>
      </c>
      <c r="N1095">
        <v>18</v>
      </c>
      <c r="O1095">
        <v>12.15</v>
      </c>
      <c r="P1095">
        <v>8</v>
      </c>
      <c r="Q1095">
        <v>15</v>
      </c>
    </row>
    <row r="1096" spans="1:17" x14ac:dyDescent="0.25">
      <c r="A1096" t="s">
        <v>124</v>
      </c>
      <c r="B1096">
        <v>2019</v>
      </c>
      <c r="C1096" t="s">
        <v>100</v>
      </c>
      <c r="D1096" t="s">
        <v>108</v>
      </c>
      <c r="E1096">
        <v>5</v>
      </c>
      <c r="F1096">
        <v>6</v>
      </c>
      <c r="G1096">
        <v>49.124000000000002</v>
      </c>
      <c r="H1096">
        <v>5</v>
      </c>
      <c r="I1096">
        <v>0.03</v>
      </c>
      <c r="J1096">
        <v>5.0940000000000003</v>
      </c>
      <c r="K1096">
        <v>8.5</v>
      </c>
      <c r="L1096">
        <v>0</v>
      </c>
      <c r="M1096">
        <v>0</v>
      </c>
      <c r="N1096">
        <v>6</v>
      </c>
      <c r="O1096">
        <v>2.5</v>
      </c>
      <c r="P1096">
        <v>5</v>
      </c>
      <c r="Q1096">
        <v>6</v>
      </c>
    </row>
    <row r="1097" spans="1:17" x14ac:dyDescent="0.25">
      <c r="A1097" t="s">
        <v>124</v>
      </c>
      <c r="B1097">
        <v>2019</v>
      </c>
      <c r="C1097" t="s">
        <v>100</v>
      </c>
      <c r="D1097" t="s">
        <v>109</v>
      </c>
      <c r="E1097">
        <v>102.94799999999999</v>
      </c>
      <c r="F1097">
        <v>58.423000000000002</v>
      </c>
      <c r="G1097">
        <v>105.749</v>
      </c>
      <c r="H1097">
        <v>1265.2370000000001</v>
      </c>
      <c r="I1097">
        <v>164</v>
      </c>
      <c r="J1097">
        <v>155.49299999999999</v>
      </c>
      <c r="K1097">
        <v>103.40900000000001</v>
      </c>
      <c r="L1097">
        <v>127.157</v>
      </c>
      <c r="M1097">
        <v>45.923999999999999</v>
      </c>
      <c r="N1097">
        <v>83.507999999999996</v>
      </c>
      <c r="O1097">
        <v>175.02799999999999</v>
      </c>
      <c r="P1097">
        <v>12.94</v>
      </c>
      <c r="Q1097">
        <v>130.65799999999999</v>
      </c>
    </row>
    <row r="1098" spans="1:17" x14ac:dyDescent="0.25">
      <c r="A1098" t="s">
        <v>124</v>
      </c>
      <c r="B1098">
        <v>2019</v>
      </c>
      <c r="C1098" t="s">
        <v>110</v>
      </c>
      <c r="D1098" t="s">
        <v>111</v>
      </c>
      <c r="E1098">
        <v>332.92200000000003</v>
      </c>
      <c r="F1098">
        <v>332.61900000000003</v>
      </c>
      <c r="G1098">
        <v>223.94200000000001</v>
      </c>
      <c r="H1098">
        <v>249.81399999999999</v>
      </c>
      <c r="I1098">
        <v>3780.2939999999999</v>
      </c>
      <c r="J1098">
        <v>406.60300000000001</v>
      </c>
      <c r="K1098">
        <v>277.39699999999999</v>
      </c>
      <c r="L1098">
        <v>306.89400000000001</v>
      </c>
      <c r="M1098">
        <v>337.77699999999999</v>
      </c>
      <c r="N1098">
        <v>220.88800000000001</v>
      </c>
      <c r="O1098">
        <v>336.06299999999999</v>
      </c>
      <c r="P1098">
        <v>468.40600000000001</v>
      </c>
      <c r="Q1098">
        <v>286.96899999999999</v>
      </c>
    </row>
    <row r="1099" spans="1:17" x14ac:dyDescent="0.25">
      <c r="A1099" t="s">
        <v>124</v>
      </c>
      <c r="B1099">
        <v>2019</v>
      </c>
      <c r="C1099" t="s">
        <v>110</v>
      </c>
      <c r="D1099" t="s">
        <v>112</v>
      </c>
      <c r="E1099">
        <v>47.5</v>
      </c>
      <c r="F1099">
        <v>85.111999999999995</v>
      </c>
      <c r="G1099">
        <v>68</v>
      </c>
      <c r="H1099">
        <v>24.5</v>
      </c>
      <c r="I1099">
        <v>55</v>
      </c>
      <c r="J1099">
        <v>691.74599999999998</v>
      </c>
      <c r="K1099">
        <v>54.386000000000003</v>
      </c>
      <c r="L1099">
        <v>51.5</v>
      </c>
      <c r="M1099">
        <v>74</v>
      </c>
      <c r="N1099">
        <v>53.164999999999999</v>
      </c>
      <c r="O1099">
        <v>67.224000000000004</v>
      </c>
      <c r="P1099">
        <v>43</v>
      </c>
      <c r="Q1099">
        <v>68.358999999999995</v>
      </c>
    </row>
    <row r="1100" spans="1:17" x14ac:dyDescent="0.25">
      <c r="A1100" t="s">
        <v>124</v>
      </c>
      <c r="B1100">
        <v>2019</v>
      </c>
      <c r="C1100" t="s">
        <v>110</v>
      </c>
      <c r="D1100" t="s">
        <v>113</v>
      </c>
      <c r="E1100">
        <v>114.974</v>
      </c>
      <c r="F1100">
        <v>53.561</v>
      </c>
      <c r="G1100">
        <v>76.826999999999998</v>
      </c>
      <c r="H1100">
        <v>71.503</v>
      </c>
      <c r="I1100">
        <v>57.046999999999997</v>
      </c>
      <c r="J1100">
        <v>99.91</v>
      </c>
      <c r="K1100">
        <v>992.29700000000003</v>
      </c>
      <c r="L1100">
        <v>113.761</v>
      </c>
      <c r="M1100">
        <v>73.884</v>
      </c>
      <c r="N1100">
        <v>78.843999999999994</v>
      </c>
      <c r="O1100">
        <v>95.608999999999995</v>
      </c>
      <c r="P1100">
        <v>89.995999999999995</v>
      </c>
      <c r="Q1100">
        <v>66.381</v>
      </c>
    </row>
    <row r="1101" spans="1:17" x14ac:dyDescent="0.25">
      <c r="A1101" t="s">
        <v>124</v>
      </c>
      <c r="B1101">
        <v>2019</v>
      </c>
      <c r="C1101" t="s">
        <v>110</v>
      </c>
      <c r="D1101" t="s">
        <v>114</v>
      </c>
      <c r="E1101">
        <v>814.86599999999999</v>
      </c>
      <c r="F1101">
        <v>695.70299999999997</v>
      </c>
      <c r="G1101">
        <v>705.22400000000005</v>
      </c>
      <c r="H1101">
        <v>629.73500000000001</v>
      </c>
      <c r="I1101">
        <v>730.31700000000001</v>
      </c>
      <c r="J1101">
        <v>668.54700000000003</v>
      </c>
      <c r="K1101">
        <v>519.98800000000006</v>
      </c>
      <c r="L1101">
        <v>8217.991</v>
      </c>
      <c r="M1101">
        <v>762.28599999999994</v>
      </c>
      <c r="N1101">
        <v>647.92499999999995</v>
      </c>
      <c r="O1101">
        <v>744.73199999999997</v>
      </c>
      <c r="P1101">
        <v>681.47400000000005</v>
      </c>
      <c r="Q1101">
        <v>617.19399999999996</v>
      </c>
    </row>
    <row r="1102" spans="1:17" x14ac:dyDescent="0.25">
      <c r="A1102" t="s">
        <v>124</v>
      </c>
      <c r="B1102">
        <v>2019</v>
      </c>
      <c r="C1102" t="s">
        <v>115</v>
      </c>
      <c r="D1102" t="s">
        <v>116</v>
      </c>
      <c r="E1102">
        <v>363.95100000000002</v>
      </c>
      <c r="F1102">
        <v>269.26799999999997</v>
      </c>
      <c r="G1102">
        <v>403.197</v>
      </c>
      <c r="H1102">
        <v>344.75599999999997</v>
      </c>
      <c r="I1102">
        <v>338.84300000000002</v>
      </c>
      <c r="J1102">
        <v>344.91899999999998</v>
      </c>
      <c r="K1102">
        <v>303.79300000000001</v>
      </c>
      <c r="L1102">
        <v>392.02199999999999</v>
      </c>
      <c r="M1102">
        <v>4219.835</v>
      </c>
      <c r="N1102">
        <v>367.79599999999999</v>
      </c>
      <c r="O1102">
        <v>375.5</v>
      </c>
      <c r="P1102">
        <v>379.15</v>
      </c>
      <c r="Q1102">
        <v>336.64</v>
      </c>
    </row>
    <row r="1103" spans="1:17" x14ac:dyDescent="0.25">
      <c r="A1103" t="s">
        <v>124</v>
      </c>
      <c r="B1103">
        <v>2019</v>
      </c>
      <c r="C1103" t="s">
        <v>115</v>
      </c>
      <c r="D1103" t="s">
        <v>117</v>
      </c>
      <c r="E1103">
        <v>142.917</v>
      </c>
      <c r="F1103">
        <v>74.394000000000005</v>
      </c>
      <c r="G1103">
        <v>141.155</v>
      </c>
      <c r="H1103">
        <v>110.3</v>
      </c>
      <c r="I1103">
        <v>84.04</v>
      </c>
      <c r="J1103">
        <v>98.5</v>
      </c>
      <c r="K1103">
        <v>154.143</v>
      </c>
      <c r="L1103">
        <v>116.78</v>
      </c>
      <c r="M1103">
        <v>122.324</v>
      </c>
      <c r="N1103">
        <v>1470.489</v>
      </c>
      <c r="O1103">
        <v>150</v>
      </c>
      <c r="P1103">
        <v>170.10300000000001</v>
      </c>
      <c r="Q1103">
        <v>105.833</v>
      </c>
    </row>
    <row r="1104" spans="1:17" x14ac:dyDescent="0.25">
      <c r="A1104" t="s">
        <v>124</v>
      </c>
      <c r="B1104">
        <v>2019</v>
      </c>
      <c r="C1104" t="s">
        <v>115</v>
      </c>
      <c r="D1104" t="s">
        <v>118</v>
      </c>
      <c r="E1104">
        <v>313.8</v>
      </c>
      <c r="F1104">
        <v>198.5</v>
      </c>
      <c r="G1104">
        <v>141.19999999999999</v>
      </c>
      <c r="H1104">
        <v>113.8</v>
      </c>
      <c r="I1104">
        <v>174.43299999999999</v>
      </c>
      <c r="J1104">
        <v>251.5</v>
      </c>
      <c r="K1104">
        <v>161.5</v>
      </c>
      <c r="L1104">
        <v>327.71699999999998</v>
      </c>
      <c r="M1104">
        <v>384</v>
      </c>
      <c r="N1104">
        <v>590.75</v>
      </c>
      <c r="O1104">
        <v>4089.3519999999999</v>
      </c>
      <c r="P1104">
        <v>925.15200000000004</v>
      </c>
      <c r="Q1104">
        <v>507</v>
      </c>
    </row>
    <row r="1105" spans="1:17" x14ac:dyDescent="0.25">
      <c r="A1105" t="s">
        <v>124</v>
      </c>
      <c r="B1105">
        <v>2019</v>
      </c>
      <c r="C1105" t="s">
        <v>119</v>
      </c>
      <c r="D1105" t="s">
        <v>120</v>
      </c>
      <c r="E1105">
        <v>156</v>
      </c>
      <c r="F1105">
        <v>234</v>
      </c>
      <c r="G1105">
        <v>168</v>
      </c>
      <c r="H1105">
        <v>171.8</v>
      </c>
      <c r="I1105">
        <v>195.55699999999999</v>
      </c>
      <c r="J1105">
        <v>183.59700000000001</v>
      </c>
      <c r="K1105">
        <v>107.512</v>
      </c>
      <c r="L1105">
        <v>225.37</v>
      </c>
      <c r="M1105">
        <v>126.86499999999999</v>
      </c>
      <c r="N1105">
        <v>127.762</v>
      </c>
      <c r="O1105">
        <v>134.04499999999999</v>
      </c>
      <c r="P1105">
        <v>2049.5079999999998</v>
      </c>
      <c r="Q1105">
        <v>219</v>
      </c>
    </row>
    <row r="1106" spans="1:17" x14ac:dyDescent="0.25">
      <c r="A1106" t="s">
        <v>124</v>
      </c>
      <c r="B1106">
        <v>2019</v>
      </c>
      <c r="C1106" t="s">
        <v>119</v>
      </c>
      <c r="D1106" t="s">
        <v>121</v>
      </c>
      <c r="E1106">
        <v>369.779</v>
      </c>
      <c r="F1106">
        <v>369.262</v>
      </c>
      <c r="G1106">
        <v>326.27300000000002</v>
      </c>
      <c r="H1106">
        <v>294.346</v>
      </c>
      <c r="I1106">
        <v>360.839</v>
      </c>
      <c r="J1106">
        <v>356.68700000000001</v>
      </c>
      <c r="K1106">
        <v>334.05099999999999</v>
      </c>
      <c r="L1106">
        <v>374.32799999999997</v>
      </c>
      <c r="M1106">
        <v>363.60199999999998</v>
      </c>
      <c r="N1106">
        <v>259.56299999999999</v>
      </c>
      <c r="O1106">
        <v>273.99900000000002</v>
      </c>
      <c r="P1106">
        <v>316.21600000000001</v>
      </c>
      <c r="Q1106">
        <v>3998.9450000000002</v>
      </c>
    </row>
    <row r="1107" spans="1:17" x14ac:dyDescent="0.25">
      <c r="A1107" t="s">
        <v>124</v>
      </c>
      <c r="B1107">
        <v>2019</v>
      </c>
      <c r="C1107" t="s">
        <v>119</v>
      </c>
      <c r="D1107" t="s">
        <v>122</v>
      </c>
      <c r="E1107">
        <v>2451.4070000000002</v>
      </c>
      <c r="F1107">
        <v>222.68</v>
      </c>
      <c r="G1107">
        <v>236.13499999999999</v>
      </c>
      <c r="H1107">
        <v>214.25399999999999</v>
      </c>
      <c r="I1107">
        <v>217.61699999999999</v>
      </c>
      <c r="J1107">
        <v>74.114000000000004</v>
      </c>
      <c r="K1107">
        <v>287.36599999999999</v>
      </c>
      <c r="L1107">
        <v>272.34800000000001</v>
      </c>
      <c r="M1107">
        <v>201.20400000000001</v>
      </c>
      <c r="N1107">
        <v>235.703</v>
      </c>
      <c r="O1107">
        <v>163.09200000000001</v>
      </c>
      <c r="P1107">
        <v>128.01400000000001</v>
      </c>
      <c r="Q1107">
        <v>198.88</v>
      </c>
    </row>
    <row r="1108" spans="1:17" x14ac:dyDescent="0.25">
      <c r="A1108" t="s">
        <v>124</v>
      </c>
      <c r="B1108">
        <v>2019</v>
      </c>
      <c r="C1108" t="s">
        <v>119</v>
      </c>
      <c r="D1108" t="s">
        <v>123</v>
      </c>
      <c r="E1108">
        <v>0.54300000000000004</v>
      </c>
      <c r="F1108">
        <v>163.79</v>
      </c>
      <c r="G1108">
        <v>11.135</v>
      </c>
      <c r="H1108">
        <v>26.573</v>
      </c>
      <c r="I1108">
        <v>13.435</v>
      </c>
      <c r="J1108">
        <v>20.422000000000001</v>
      </c>
      <c r="K1108">
        <v>25.855</v>
      </c>
      <c r="L1108">
        <v>15.336</v>
      </c>
      <c r="M1108">
        <v>25.231000000000002</v>
      </c>
      <c r="N1108">
        <v>25.26</v>
      </c>
      <c r="O1108">
        <v>0</v>
      </c>
      <c r="P1108">
        <v>0</v>
      </c>
      <c r="Q1108">
        <v>0</v>
      </c>
    </row>
    <row r="1109" spans="1:17" x14ac:dyDescent="0.25">
      <c r="A1109" t="s">
        <v>124</v>
      </c>
      <c r="B1109">
        <v>2020</v>
      </c>
      <c r="C1109" t="s">
        <v>92</v>
      </c>
      <c r="D1109" t="s">
        <v>93</v>
      </c>
      <c r="G1109">
        <v>140.352</v>
      </c>
      <c r="H1109">
        <v>40.731999999999999</v>
      </c>
      <c r="I1109">
        <v>30</v>
      </c>
      <c r="J1109">
        <v>0</v>
      </c>
      <c r="K1109">
        <v>54.9</v>
      </c>
      <c r="L1109">
        <v>14.72</v>
      </c>
    </row>
    <row r="1110" spans="1:17" x14ac:dyDescent="0.25">
      <c r="A1110" t="s">
        <v>124</v>
      </c>
      <c r="B1110">
        <v>2020</v>
      </c>
      <c r="C1110" t="s">
        <v>92</v>
      </c>
      <c r="D1110" t="s">
        <v>94</v>
      </c>
      <c r="H1110">
        <v>252.667</v>
      </c>
      <c r="I1110">
        <v>147.81</v>
      </c>
      <c r="J1110">
        <v>0</v>
      </c>
      <c r="K1110">
        <v>45</v>
      </c>
      <c r="L1110">
        <v>29.95</v>
      </c>
      <c r="M1110">
        <v>29.907</v>
      </c>
    </row>
    <row r="1111" spans="1:17" x14ac:dyDescent="0.25">
      <c r="A1111" t="s">
        <v>124</v>
      </c>
      <c r="B1111">
        <v>2020</v>
      </c>
      <c r="C1111" t="s">
        <v>92</v>
      </c>
      <c r="D1111" t="s">
        <v>95</v>
      </c>
      <c r="I1111">
        <v>103</v>
      </c>
      <c r="J1111">
        <v>0</v>
      </c>
      <c r="K1111">
        <v>68</v>
      </c>
      <c r="L1111">
        <v>0</v>
      </c>
      <c r="M1111">
        <v>35</v>
      </c>
      <c r="N1111">
        <v>0</v>
      </c>
    </row>
    <row r="1112" spans="1:17" x14ac:dyDescent="0.25">
      <c r="A1112" t="s">
        <v>124</v>
      </c>
      <c r="B1112">
        <v>2020</v>
      </c>
      <c r="C1112" t="s">
        <v>92</v>
      </c>
      <c r="D1112" t="s">
        <v>96</v>
      </c>
      <c r="J1112">
        <v>758.745</v>
      </c>
      <c r="K1112">
        <v>134.745</v>
      </c>
      <c r="L1112">
        <v>129</v>
      </c>
      <c r="M1112">
        <v>199</v>
      </c>
      <c r="N1112">
        <v>232</v>
      </c>
      <c r="O1112">
        <v>64</v>
      </c>
    </row>
    <row r="1113" spans="1:17" x14ac:dyDescent="0.25">
      <c r="A1113" t="s">
        <v>124</v>
      </c>
      <c r="B1113">
        <v>2020</v>
      </c>
      <c r="C1113" t="s">
        <v>92</v>
      </c>
      <c r="D1113" t="s">
        <v>97</v>
      </c>
      <c r="K1113">
        <v>1419.5340000000001</v>
      </c>
      <c r="L1113">
        <v>337.89600000000002</v>
      </c>
      <c r="M1113">
        <v>217.93199999999999</v>
      </c>
      <c r="N1113">
        <v>258.50599999999997</v>
      </c>
      <c r="O1113">
        <v>214.994</v>
      </c>
      <c r="P1113">
        <v>390.20600000000002</v>
      </c>
    </row>
    <row r="1114" spans="1:17" x14ac:dyDescent="0.25">
      <c r="A1114" t="s">
        <v>124</v>
      </c>
      <c r="B1114">
        <v>2020</v>
      </c>
      <c r="C1114" t="s">
        <v>92</v>
      </c>
      <c r="D1114" t="s">
        <v>98</v>
      </c>
      <c r="L1114">
        <v>177.7</v>
      </c>
      <c r="M1114">
        <v>91</v>
      </c>
      <c r="N1114">
        <v>0</v>
      </c>
      <c r="O1114">
        <v>0</v>
      </c>
      <c r="P1114">
        <v>86.7</v>
      </c>
      <c r="Q1114">
        <v>0</v>
      </c>
    </row>
    <row r="1115" spans="1:17" x14ac:dyDescent="0.25">
      <c r="A1115" t="s">
        <v>124</v>
      </c>
      <c r="B1115">
        <v>2020</v>
      </c>
      <c r="C1115" t="s">
        <v>92</v>
      </c>
      <c r="D1115" t="s">
        <v>99</v>
      </c>
      <c r="E1115">
        <v>188</v>
      </c>
      <c r="M1115">
        <v>592.51800000000003</v>
      </c>
      <c r="N1115">
        <v>85</v>
      </c>
      <c r="O1115">
        <v>87.518000000000001</v>
      </c>
      <c r="P1115">
        <v>121</v>
      </c>
      <c r="Q1115">
        <v>111</v>
      </c>
    </row>
    <row r="1116" spans="1:17" x14ac:dyDescent="0.25">
      <c r="A1116" t="s">
        <v>124</v>
      </c>
      <c r="B1116">
        <v>2020</v>
      </c>
      <c r="C1116" t="s">
        <v>100</v>
      </c>
      <c r="D1116" t="s">
        <v>101</v>
      </c>
      <c r="E1116">
        <v>0</v>
      </c>
      <c r="F1116">
        <v>32.99</v>
      </c>
      <c r="N1116">
        <v>101.239</v>
      </c>
      <c r="O1116">
        <v>11</v>
      </c>
      <c r="P1116">
        <v>27</v>
      </c>
      <c r="Q1116">
        <v>30.248999999999999</v>
      </c>
    </row>
    <row r="1117" spans="1:17" x14ac:dyDescent="0.25">
      <c r="A1117" t="s">
        <v>124</v>
      </c>
      <c r="B1117">
        <v>2020</v>
      </c>
      <c r="C1117" t="s">
        <v>100</v>
      </c>
      <c r="D1117" t="s">
        <v>102</v>
      </c>
      <c r="E1117">
        <v>4.9790000000000001</v>
      </c>
      <c r="F1117">
        <v>0.15</v>
      </c>
      <c r="G1117">
        <v>38.5</v>
      </c>
      <c r="O1117">
        <v>82.8</v>
      </c>
      <c r="P1117">
        <v>17</v>
      </c>
      <c r="Q1117">
        <v>22.170999999999999</v>
      </c>
    </row>
    <row r="1118" spans="1:17" x14ac:dyDescent="0.25">
      <c r="A1118" t="s">
        <v>124</v>
      </c>
      <c r="B1118">
        <v>2020</v>
      </c>
      <c r="C1118" t="s">
        <v>100</v>
      </c>
      <c r="D1118" t="s">
        <v>103</v>
      </c>
      <c r="E1118">
        <v>20</v>
      </c>
      <c r="F1118">
        <v>10</v>
      </c>
      <c r="G1118">
        <v>0</v>
      </c>
      <c r="H1118">
        <v>36.5</v>
      </c>
      <c r="P1118">
        <v>84.5</v>
      </c>
      <c r="Q1118">
        <v>18</v>
      </c>
    </row>
    <row r="1119" spans="1:17" x14ac:dyDescent="0.25">
      <c r="A1119" t="s">
        <v>124</v>
      </c>
      <c r="B1119">
        <v>2020</v>
      </c>
      <c r="C1119" t="s">
        <v>100</v>
      </c>
      <c r="D1119" t="s">
        <v>104</v>
      </c>
      <c r="E1119">
        <v>5.5209999999999999</v>
      </c>
      <c r="F1119">
        <v>0</v>
      </c>
      <c r="G1119">
        <v>10</v>
      </c>
      <c r="H1119">
        <v>0</v>
      </c>
      <c r="I1119">
        <v>0</v>
      </c>
      <c r="Q1119">
        <v>15.521000000000001</v>
      </c>
    </row>
    <row r="1120" spans="1:17" x14ac:dyDescent="0.25">
      <c r="A1120" t="s">
        <v>124</v>
      </c>
      <c r="B1120">
        <v>2020</v>
      </c>
      <c r="C1120" t="s">
        <v>100</v>
      </c>
      <c r="D1120" t="s">
        <v>105</v>
      </c>
      <c r="E1120">
        <v>35.158000000000001</v>
      </c>
      <c r="F1120">
        <v>10</v>
      </c>
      <c r="G1120">
        <v>17</v>
      </c>
      <c r="H1120">
        <v>3.1579999999999999</v>
      </c>
      <c r="I1120">
        <v>5</v>
      </c>
      <c r="J1120">
        <v>0</v>
      </c>
    </row>
    <row r="1121" spans="1:17" x14ac:dyDescent="0.25">
      <c r="A1121" t="s">
        <v>124</v>
      </c>
      <c r="B1121">
        <v>2020</v>
      </c>
      <c r="C1121" t="s">
        <v>100</v>
      </c>
      <c r="D1121" t="s">
        <v>106</v>
      </c>
      <c r="F1121">
        <v>147.78700000000001</v>
      </c>
      <c r="G1121">
        <v>39.073</v>
      </c>
      <c r="H1121">
        <v>39.04</v>
      </c>
      <c r="I1121">
        <v>21.061</v>
      </c>
      <c r="J1121">
        <v>5.1130000000000004</v>
      </c>
      <c r="K1121">
        <v>43.5</v>
      </c>
    </row>
    <row r="1122" spans="1:17" x14ac:dyDescent="0.25">
      <c r="A1122" t="s">
        <v>124</v>
      </c>
      <c r="B1122">
        <v>2020</v>
      </c>
      <c r="C1122" t="s">
        <v>100</v>
      </c>
      <c r="D1122" t="s">
        <v>107</v>
      </c>
      <c r="G1122">
        <v>53</v>
      </c>
      <c r="H1122">
        <v>0</v>
      </c>
      <c r="I1122">
        <v>15</v>
      </c>
      <c r="J1122">
        <v>5</v>
      </c>
      <c r="K1122">
        <v>10</v>
      </c>
      <c r="L1122">
        <v>23</v>
      </c>
    </row>
    <row r="1123" spans="1:17" x14ac:dyDescent="0.25">
      <c r="A1123" t="s">
        <v>124</v>
      </c>
      <c r="B1123">
        <v>2020</v>
      </c>
      <c r="C1123" t="s">
        <v>100</v>
      </c>
      <c r="D1123" t="s">
        <v>108</v>
      </c>
      <c r="H1123">
        <v>10</v>
      </c>
      <c r="I1123">
        <v>0</v>
      </c>
      <c r="J1123">
        <v>5</v>
      </c>
      <c r="K1123">
        <v>0</v>
      </c>
      <c r="L1123">
        <v>0</v>
      </c>
      <c r="M1123">
        <v>5</v>
      </c>
    </row>
    <row r="1124" spans="1:17" x14ac:dyDescent="0.25">
      <c r="A1124" t="s">
        <v>124</v>
      </c>
      <c r="B1124">
        <v>2020</v>
      </c>
      <c r="C1124" t="s">
        <v>100</v>
      </c>
      <c r="D1124" t="s">
        <v>109</v>
      </c>
      <c r="I1124">
        <v>326.35599999999999</v>
      </c>
      <c r="J1124">
        <v>114.461</v>
      </c>
      <c r="K1124">
        <v>26.280999999999999</v>
      </c>
      <c r="L1124">
        <v>52.819000000000003</v>
      </c>
      <c r="M1124">
        <v>26.757000000000001</v>
      </c>
      <c r="N1124">
        <v>106.038</v>
      </c>
    </row>
    <row r="1125" spans="1:17" x14ac:dyDescent="0.25">
      <c r="A1125" t="s">
        <v>124</v>
      </c>
      <c r="B1125">
        <v>2020</v>
      </c>
      <c r="C1125" t="s">
        <v>110</v>
      </c>
      <c r="D1125" t="s">
        <v>111</v>
      </c>
      <c r="J1125">
        <v>1049.5440000000001</v>
      </c>
      <c r="K1125">
        <v>249.69900000000001</v>
      </c>
      <c r="L1125">
        <v>235.05699999999999</v>
      </c>
      <c r="M1125">
        <v>212.78</v>
      </c>
      <c r="N1125">
        <v>59.006</v>
      </c>
      <c r="O1125">
        <v>293.00200000000001</v>
      </c>
    </row>
    <row r="1126" spans="1:17" x14ac:dyDescent="0.25">
      <c r="A1126" t="s">
        <v>124</v>
      </c>
      <c r="B1126">
        <v>2020</v>
      </c>
      <c r="C1126" t="s">
        <v>110</v>
      </c>
      <c r="D1126" t="s">
        <v>112</v>
      </c>
      <c r="K1126">
        <v>177.2</v>
      </c>
      <c r="L1126">
        <v>24.5</v>
      </c>
      <c r="M1126">
        <v>45</v>
      </c>
      <c r="N1126">
        <v>31.745999999999999</v>
      </c>
      <c r="O1126">
        <v>36.11</v>
      </c>
      <c r="P1126">
        <v>39.844000000000001</v>
      </c>
    </row>
    <row r="1127" spans="1:17" x14ac:dyDescent="0.25">
      <c r="A1127" t="s">
        <v>124</v>
      </c>
      <c r="B1127">
        <v>2020</v>
      </c>
      <c r="C1127" t="s">
        <v>110</v>
      </c>
      <c r="D1127" t="s">
        <v>113</v>
      </c>
      <c r="L1127">
        <v>322.43799999999999</v>
      </c>
      <c r="M1127">
        <v>89.622</v>
      </c>
      <c r="N1127">
        <v>77.191000000000003</v>
      </c>
      <c r="O1127">
        <v>60.127000000000002</v>
      </c>
      <c r="P1127">
        <v>17.959</v>
      </c>
      <c r="Q1127">
        <v>77.539000000000001</v>
      </c>
    </row>
    <row r="1128" spans="1:17" x14ac:dyDescent="0.25">
      <c r="A1128" t="s">
        <v>124</v>
      </c>
      <c r="B1128">
        <v>2020</v>
      </c>
      <c r="C1128" t="s">
        <v>110</v>
      </c>
      <c r="D1128" t="s">
        <v>114</v>
      </c>
      <c r="E1128">
        <v>678.73800000000006</v>
      </c>
      <c r="M1128">
        <v>2588.9589999999998</v>
      </c>
      <c r="N1128">
        <v>577.274</v>
      </c>
      <c r="O1128">
        <v>571.04499999999996</v>
      </c>
      <c r="P1128">
        <v>522.48099999999999</v>
      </c>
      <c r="Q1128">
        <v>239.42099999999999</v>
      </c>
    </row>
    <row r="1129" spans="1:17" x14ac:dyDescent="0.25">
      <c r="A1129" t="s">
        <v>124</v>
      </c>
      <c r="B1129">
        <v>2020</v>
      </c>
      <c r="C1129" t="s">
        <v>115</v>
      </c>
      <c r="D1129" t="s">
        <v>116</v>
      </c>
      <c r="E1129">
        <v>195.84</v>
      </c>
      <c r="F1129">
        <v>360.21300000000002</v>
      </c>
      <c r="N1129">
        <v>1527.76</v>
      </c>
      <c r="O1129">
        <v>322.26499999999999</v>
      </c>
      <c r="P1129">
        <v>344.01</v>
      </c>
      <c r="Q1129">
        <v>305.43200000000002</v>
      </c>
    </row>
    <row r="1130" spans="1:17" x14ac:dyDescent="0.25">
      <c r="A1130" t="s">
        <v>124</v>
      </c>
      <c r="B1130">
        <v>2020</v>
      </c>
      <c r="C1130" t="s">
        <v>115</v>
      </c>
      <c r="D1130" t="s">
        <v>117</v>
      </c>
      <c r="E1130">
        <v>125.377</v>
      </c>
      <c r="F1130">
        <v>62.356999999999999</v>
      </c>
      <c r="G1130">
        <v>104.035</v>
      </c>
      <c r="O1130">
        <v>551.03200000000004</v>
      </c>
      <c r="P1130">
        <v>159.61600000000001</v>
      </c>
      <c r="Q1130">
        <v>99.647000000000006</v>
      </c>
    </row>
    <row r="1131" spans="1:17" x14ac:dyDescent="0.25">
      <c r="A1131" t="s">
        <v>124</v>
      </c>
      <c r="B1131">
        <v>2020</v>
      </c>
      <c r="C1131" t="s">
        <v>115</v>
      </c>
      <c r="D1131" t="s">
        <v>118</v>
      </c>
      <c r="E1131">
        <v>366.916</v>
      </c>
      <c r="F1131">
        <v>183.5</v>
      </c>
      <c r="G1131">
        <v>124.5</v>
      </c>
      <c r="H1131">
        <v>222.5</v>
      </c>
      <c r="P1131">
        <v>1436.7159999999999</v>
      </c>
      <c r="Q1131">
        <v>539.29999999999995</v>
      </c>
    </row>
    <row r="1132" spans="1:17" x14ac:dyDescent="0.25">
      <c r="A1132" t="s">
        <v>124</v>
      </c>
      <c r="B1132">
        <v>2020</v>
      </c>
      <c r="C1132" t="s">
        <v>119</v>
      </c>
      <c r="D1132" t="s">
        <v>120</v>
      </c>
      <c r="E1132">
        <v>165.602</v>
      </c>
      <c r="F1132">
        <v>149.428</v>
      </c>
      <c r="G1132">
        <v>197.65600000000001</v>
      </c>
      <c r="H1132">
        <v>117.41200000000001</v>
      </c>
      <c r="I1132">
        <v>205.65100000000001</v>
      </c>
      <c r="Q1132">
        <v>835.74900000000002</v>
      </c>
    </row>
    <row r="1133" spans="1:17" x14ac:dyDescent="0.25">
      <c r="A1133" t="s">
        <v>124</v>
      </c>
      <c r="B1133">
        <v>2020</v>
      </c>
      <c r="C1133" t="s">
        <v>119</v>
      </c>
      <c r="D1133" t="s">
        <v>121</v>
      </c>
      <c r="E1133">
        <v>1323.1579999999999</v>
      </c>
      <c r="F1133">
        <v>234.90899999999999</v>
      </c>
      <c r="G1133">
        <v>297.63499999999999</v>
      </c>
      <c r="H1133">
        <v>226.108</v>
      </c>
      <c r="I1133">
        <v>192.54</v>
      </c>
      <c r="J1133">
        <v>371.96600000000001</v>
      </c>
    </row>
    <row r="1134" spans="1:17" x14ac:dyDescent="0.25">
      <c r="A1134" t="s">
        <v>124</v>
      </c>
      <c r="B1134">
        <v>2020</v>
      </c>
      <c r="C1134" t="s">
        <v>119</v>
      </c>
      <c r="D1134" t="s">
        <v>122</v>
      </c>
      <c r="F1134">
        <v>729.68499999999995</v>
      </c>
      <c r="G1134">
        <v>145.53800000000001</v>
      </c>
      <c r="H1134">
        <v>110.99</v>
      </c>
      <c r="I1134">
        <v>179.38399999999999</v>
      </c>
      <c r="J1134">
        <v>72.093000000000004</v>
      </c>
      <c r="K1134">
        <v>221.68</v>
      </c>
    </row>
    <row r="1135" spans="1:17" x14ac:dyDescent="0.25">
      <c r="A1135" t="s">
        <v>124</v>
      </c>
      <c r="B1135">
        <v>2020</v>
      </c>
      <c r="C1135" t="s">
        <v>119</v>
      </c>
      <c r="D1135" t="s">
        <v>123</v>
      </c>
      <c r="G1135">
        <v>6.7590000000000003</v>
      </c>
      <c r="H1135">
        <v>5.2539999999999996</v>
      </c>
      <c r="I1135">
        <v>7.9000000000000001E-2</v>
      </c>
      <c r="J1135">
        <v>0.42599999999999999</v>
      </c>
      <c r="K1135">
        <v>0</v>
      </c>
      <c r="L1135">
        <v>1</v>
      </c>
    </row>
    <row r="1136" spans="1:17" x14ac:dyDescent="0.25">
      <c r="A1136" t="s">
        <v>125</v>
      </c>
      <c r="B1136">
        <v>2000</v>
      </c>
      <c r="C1136" t="s">
        <v>92</v>
      </c>
      <c r="D1136" t="s">
        <v>93</v>
      </c>
      <c r="E1136">
        <v>35</v>
      </c>
      <c r="F1136">
        <v>0</v>
      </c>
      <c r="G1136">
        <v>0</v>
      </c>
      <c r="H1136">
        <v>10555.749</v>
      </c>
      <c r="I1136">
        <v>5395.39</v>
      </c>
      <c r="J1136">
        <v>5085.3590000000004</v>
      </c>
      <c r="K1136">
        <v>10</v>
      </c>
      <c r="L1136">
        <v>0</v>
      </c>
      <c r="M1136">
        <v>0</v>
      </c>
      <c r="N1136">
        <v>10</v>
      </c>
      <c r="O1136">
        <v>10</v>
      </c>
      <c r="P1136">
        <v>0</v>
      </c>
      <c r="Q1136">
        <v>10</v>
      </c>
    </row>
    <row r="1137" spans="1:17" x14ac:dyDescent="0.25">
      <c r="A1137" t="s">
        <v>125</v>
      </c>
      <c r="B1137">
        <v>2000</v>
      </c>
      <c r="C1137" t="s">
        <v>92</v>
      </c>
      <c r="D1137" t="s">
        <v>94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25">
      <c r="A1138" t="s">
        <v>125</v>
      </c>
      <c r="B1138">
        <v>2000</v>
      </c>
      <c r="C1138" t="s">
        <v>92</v>
      </c>
      <c r="D1138" t="s">
        <v>95</v>
      </c>
      <c r="E1138">
        <v>366</v>
      </c>
      <c r="F1138">
        <v>228</v>
      </c>
      <c r="G1138">
        <v>306</v>
      </c>
      <c r="H1138">
        <v>351</v>
      </c>
      <c r="I1138">
        <v>216.2</v>
      </c>
      <c r="J1138">
        <v>3484.8</v>
      </c>
      <c r="K1138">
        <v>281.2</v>
      </c>
      <c r="L1138">
        <v>272.60000000000002</v>
      </c>
      <c r="M1138">
        <v>227</v>
      </c>
      <c r="N1138">
        <v>333</v>
      </c>
      <c r="O1138">
        <v>291</v>
      </c>
      <c r="P1138">
        <v>366.8</v>
      </c>
      <c r="Q1138">
        <v>246</v>
      </c>
    </row>
    <row r="1139" spans="1:17" x14ac:dyDescent="0.25">
      <c r="A1139" t="s">
        <v>125</v>
      </c>
      <c r="B1139">
        <v>2000</v>
      </c>
      <c r="C1139" t="s">
        <v>92</v>
      </c>
      <c r="D1139" t="s">
        <v>96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 x14ac:dyDescent="0.25">
      <c r="A1140" t="s">
        <v>125</v>
      </c>
      <c r="B1140">
        <v>2000</v>
      </c>
      <c r="C1140" t="s">
        <v>92</v>
      </c>
      <c r="D1140" t="s">
        <v>97</v>
      </c>
      <c r="E1140">
        <v>312.05</v>
      </c>
      <c r="F1140">
        <v>251.35</v>
      </c>
      <c r="G1140">
        <v>257.3</v>
      </c>
      <c r="H1140">
        <v>295.25</v>
      </c>
      <c r="I1140">
        <v>248.1</v>
      </c>
      <c r="J1140">
        <v>267.2</v>
      </c>
      <c r="K1140">
        <v>218.25</v>
      </c>
      <c r="L1140">
        <v>3303.45</v>
      </c>
      <c r="M1140">
        <v>319.14999999999998</v>
      </c>
      <c r="N1140">
        <v>283.2</v>
      </c>
      <c r="O1140">
        <v>274.25</v>
      </c>
      <c r="P1140">
        <v>272.10000000000002</v>
      </c>
      <c r="Q1140">
        <v>305.25</v>
      </c>
    </row>
    <row r="1141" spans="1:17" x14ac:dyDescent="0.25">
      <c r="A1141" t="s">
        <v>125</v>
      </c>
      <c r="B1141">
        <v>2000</v>
      </c>
      <c r="C1141" t="s">
        <v>92</v>
      </c>
      <c r="D1141" t="s">
        <v>98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 x14ac:dyDescent="0.25">
      <c r="A1142" t="s">
        <v>125</v>
      </c>
      <c r="B1142">
        <v>2000</v>
      </c>
      <c r="C1142" t="s">
        <v>92</v>
      </c>
      <c r="D1142" t="s">
        <v>99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25">
      <c r="A1143" t="s">
        <v>125</v>
      </c>
      <c r="B1143">
        <v>2000</v>
      </c>
      <c r="C1143" t="s">
        <v>100</v>
      </c>
      <c r="D1143" t="s">
        <v>101</v>
      </c>
      <c r="E1143">
        <v>447.95</v>
      </c>
      <c r="F1143">
        <v>471.2</v>
      </c>
      <c r="G1143">
        <v>573</v>
      </c>
      <c r="H1143">
        <v>456.55</v>
      </c>
      <c r="I1143">
        <v>523.15</v>
      </c>
      <c r="J1143">
        <v>535.1</v>
      </c>
      <c r="K1143">
        <v>361.1</v>
      </c>
      <c r="L1143">
        <v>577.20000000000005</v>
      </c>
      <c r="M1143">
        <v>609.1</v>
      </c>
      <c r="N1143">
        <v>462.9</v>
      </c>
      <c r="O1143">
        <v>6228.25</v>
      </c>
      <c r="P1143">
        <v>652.9</v>
      </c>
      <c r="Q1143">
        <v>558.1</v>
      </c>
    </row>
    <row r="1144" spans="1:17" x14ac:dyDescent="0.25">
      <c r="A1144" t="s">
        <v>125</v>
      </c>
      <c r="B1144">
        <v>2000</v>
      </c>
      <c r="C1144" t="s">
        <v>100</v>
      </c>
      <c r="D1144" t="s">
        <v>102</v>
      </c>
      <c r="E1144">
        <v>215</v>
      </c>
      <c r="F1144">
        <v>180</v>
      </c>
      <c r="G1144">
        <v>195</v>
      </c>
      <c r="H1144">
        <v>165</v>
      </c>
      <c r="I1144">
        <v>220</v>
      </c>
      <c r="J1144">
        <v>343.63400000000001</v>
      </c>
      <c r="K1144">
        <v>198.41399999999999</v>
      </c>
      <c r="L1144">
        <v>141.66</v>
      </c>
      <c r="M1144">
        <v>114.428</v>
      </c>
      <c r="N1144">
        <v>229.095</v>
      </c>
      <c r="O1144">
        <v>102.25</v>
      </c>
      <c r="P1144">
        <v>2314.4810000000002</v>
      </c>
      <c r="Q1144">
        <v>210</v>
      </c>
    </row>
    <row r="1145" spans="1:17" x14ac:dyDescent="0.25">
      <c r="A1145" t="s">
        <v>125</v>
      </c>
      <c r="B1145">
        <v>2000</v>
      </c>
      <c r="C1145" t="s">
        <v>100</v>
      </c>
      <c r="D1145" t="s">
        <v>103</v>
      </c>
      <c r="E1145">
        <v>410.416</v>
      </c>
      <c r="F1145">
        <v>254.208</v>
      </c>
      <c r="G1145">
        <v>249.208</v>
      </c>
      <c r="H1145">
        <v>324.20800000000003</v>
      </c>
      <c r="I1145">
        <v>385.20800000000003</v>
      </c>
      <c r="J1145">
        <v>309.20800000000003</v>
      </c>
      <c r="K1145">
        <v>325.20800000000003</v>
      </c>
      <c r="L1145">
        <v>319.20800000000003</v>
      </c>
      <c r="M1145">
        <v>378.20800000000003</v>
      </c>
      <c r="N1145">
        <v>350.20800000000003</v>
      </c>
      <c r="O1145">
        <v>280.20800000000003</v>
      </c>
      <c r="P1145">
        <v>157.208</v>
      </c>
      <c r="Q1145">
        <v>3742.7040000000002</v>
      </c>
    </row>
    <row r="1146" spans="1:17" x14ac:dyDescent="0.25">
      <c r="A1146" t="s">
        <v>125</v>
      </c>
      <c r="B1146">
        <v>2000</v>
      </c>
      <c r="C1146" t="s">
        <v>100</v>
      </c>
      <c r="D1146" t="s">
        <v>104</v>
      </c>
      <c r="E1146">
        <v>1260</v>
      </c>
      <c r="F1146">
        <v>182</v>
      </c>
      <c r="G1146">
        <v>166</v>
      </c>
      <c r="H1146">
        <v>79</v>
      </c>
      <c r="I1146">
        <v>177</v>
      </c>
      <c r="J1146">
        <v>125</v>
      </c>
      <c r="K1146">
        <v>130</v>
      </c>
      <c r="L1146">
        <v>85</v>
      </c>
      <c r="M1146">
        <v>74</v>
      </c>
      <c r="N1146">
        <v>72</v>
      </c>
      <c r="O1146">
        <v>75</v>
      </c>
      <c r="P1146">
        <v>55</v>
      </c>
      <c r="Q1146">
        <v>40</v>
      </c>
    </row>
    <row r="1147" spans="1:17" x14ac:dyDescent="0.25">
      <c r="A1147" t="s">
        <v>125</v>
      </c>
      <c r="B1147">
        <v>2000</v>
      </c>
      <c r="C1147" t="s">
        <v>100</v>
      </c>
      <c r="D1147" t="s">
        <v>105</v>
      </c>
      <c r="E1147">
        <v>16</v>
      </c>
      <c r="F1147">
        <v>165</v>
      </c>
      <c r="G1147">
        <v>5</v>
      </c>
      <c r="H1147">
        <v>25</v>
      </c>
      <c r="I1147">
        <v>5</v>
      </c>
      <c r="J1147">
        <v>5</v>
      </c>
      <c r="K1147">
        <v>25</v>
      </c>
      <c r="L1147">
        <v>8</v>
      </c>
      <c r="M1147">
        <v>31</v>
      </c>
      <c r="N1147">
        <v>0</v>
      </c>
      <c r="O1147">
        <v>10</v>
      </c>
      <c r="P1147">
        <v>20</v>
      </c>
      <c r="Q1147">
        <v>15</v>
      </c>
    </row>
    <row r="1148" spans="1:17" x14ac:dyDescent="0.25">
      <c r="A1148" t="s">
        <v>125</v>
      </c>
      <c r="B1148">
        <v>2000</v>
      </c>
      <c r="C1148" t="s">
        <v>100</v>
      </c>
      <c r="D1148" t="s">
        <v>106</v>
      </c>
      <c r="E1148">
        <v>283</v>
      </c>
      <c r="F1148">
        <v>226</v>
      </c>
      <c r="G1148">
        <v>3452.5</v>
      </c>
      <c r="H1148">
        <v>258.55</v>
      </c>
      <c r="I1148">
        <v>399.1</v>
      </c>
      <c r="J1148">
        <v>246.55</v>
      </c>
      <c r="K1148">
        <v>271.10000000000002</v>
      </c>
      <c r="L1148">
        <v>358.5</v>
      </c>
      <c r="M1148">
        <v>234.05</v>
      </c>
      <c r="N1148">
        <v>369.7</v>
      </c>
      <c r="O1148">
        <v>271.5</v>
      </c>
      <c r="P1148">
        <v>302.45</v>
      </c>
      <c r="Q1148">
        <v>232</v>
      </c>
    </row>
    <row r="1149" spans="1:17" x14ac:dyDescent="0.25">
      <c r="A1149" t="s">
        <v>125</v>
      </c>
      <c r="B1149">
        <v>2000</v>
      </c>
      <c r="C1149" t="s">
        <v>100</v>
      </c>
      <c r="D1149" t="s">
        <v>107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 x14ac:dyDescent="0.25">
      <c r="A1150" t="s">
        <v>125</v>
      </c>
      <c r="B1150">
        <v>2000</v>
      </c>
      <c r="C1150" t="s">
        <v>100</v>
      </c>
      <c r="D1150" t="s">
        <v>108</v>
      </c>
      <c r="E1150">
        <v>210</v>
      </c>
      <c r="F1150">
        <v>90</v>
      </c>
      <c r="G1150">
        <v>30</v>
      </c>
      <c r="H1150">
        <v>30</v>
      </c>
      <c r="I1150">
        <v>605</v>
      </c>
      <c r="J1150">
        <v>0</v>
      </c>
      <c r="K1150">
        <v>0</v>
      </c>
      <c r="L1150">
        <v>15</v>
      </c>
      <c r="M1150">
        <v>0</v>
      </c>
      <c r="N1150">
        <v>5</v>
      </c>
      <c r="O1150">
        <v>30</v>
      </c>
      <c r="P1150">
        <v>120</v>
      </c>
      <c r="Q1150">
        <v>75</v>
      </c>
    </row>
    <row r="1151" spans="1:17" x14ac:dyDescent="0.25">
      <c r="A1151" t="s">
        <v>125</v>
      </c>
      <c r="B1151">
        <v>2000</v>
      </c>
      <c r="C1151" t="s">
        <v>100</v>
      </c>
      <c r="D1151" t="s">
        <v>109</v>
      </c>
      <c r="E1151">
        <v>583.35</v>
      </c>
      <c r="F1151">
        <v>510.81099999999998</v>
      </c>
      <c r="G1151">
        <v>766.76700000000005</v>
      </c>
      <c r="H1151">
        <v>599.43700000000001</v>
      </c>
      <c r="I1151">
        <v>254.488</v>
      </c>
      <c r="J1151">
        <v>6669.1530000000002</v>
      </c>
      <c r="K1151">
        <v>705.05</v>
      </c>
      <c r="L1151">
        <v>938.6</v>
      </c>
      <c r="M1151">
        <v>549.65</v>
      </c>
      <c r="N1151">
        <v>505.3</v>
      </c>
      <c r="O1151">
        <v>299</v>
      </c>
      <c r="P1151">
        <v>485.15</v>
      </c>
      <c r="Q1151">
        <v>471.55</v>
      </c>
    </row>
    <row r="1152" spans="1:17" x14ac:dyDescent="0.25">
      <c r="A1152" t="s">
        <v>125</v>
      </c>
      <c r="B1152">
        <v>2000</v>
      </c>
      <c r="C1152" t="s">
        <v>110</v>
      </c>
      <c r="D1152" t="s">
        <v>111</v>
      </c>
      <c r="E1152">
        <v>1482.175</v>
      </c>
      <c r="F1152">
        <v>1739.713</v>
      </c>
      <c r="G1152">
        <v>1649.607</v>
      </c>
      <c r="H1152">
        <v>1714.0029999999999</v>
      </c>
      <c r="I1152">
        <v>1801.0809999999999</v>
      </c>
      <c r="J1152">
        <v>1079.4359999999999</v>
      </c>
      <c r="K1152">
        <v>15075.834999999999</v>
      </c>
      <c r="L1152">
        <v>661.47299999999996</v>
      </c>
      <c r="M1152">
        <v>831.52599999999995</v>
      </c>
      <c r="N1152">
        <v>661.39</v>
      </c>
      <c r="O1152">
        <v>815.68499999999995</v>
      </c>
      <c r="P1152">
        <v>1231.33</v>
      </c>
      <c r="Q1152">
        <v>1408.4159999999999</v>
      </c>
    </row>
    <row r="1153" spans="1:17" x14ac:dyDescent="0.25">
      <c r="A1153" t="s">
        <v>125</v>
      </c>
      <c r="B1153">
        <v>2000</v>
      </c>
      <c r="C1153" t="s">
        <v>110</v>
      </c>
      <c r="D1153" t="s">
        <v>112</v>
      </c>
      <c r="E1153">
        <v>30.05</v>
      </c>
      <c r="F1153">
        <v>5.05</v>
      </c>
      <c r="G1153">
        <v>20</v>
      </c>
      <c r="H1153">
        <v>0</v>
      </c>
      <c r="I1153">
        <v>149.989</v>
      </c>
      <c r="J1153">
        <v>1029.9839999999999</v>
      </c>
      <c r="K1153">
        <v>664.78899999999999</v>
      </c>
      <c r="L1153">
        <v>2034.962</v>
      </c>
      <c r="M1153">
        <v>5</v>
      </c>
      <c r="N1153">
        <v>105</v>
      </c>
      <c r="O1153">
        <v>5</v>
      </c>
      <c r="P1153">
        <v>15.05</v>
      </c>
      <c r="Q1153">
        <v>5.05</v>
      </c>
    </row>
    <row r="1154" spans="1:17" x14ac:dyDescent="0.25">
      <c r="A1154" t="s">
        <v>125</v>
      </c>
      <c r="B1154">
        <v>2000</v>
      </c>
      <c r="C1154" t="s">
        <v>110</v>
      </c>
      <c r="D1154" t="s">
        <v>113</v>
      </c>
      <c r="E1154">
        <v>968.88499999999999</v>
      </c>
      <c r="F1154">
        <v>1225.1199999999999</v>
      </c>
      <c r="G1154">
        <v>1062.9000000000001</v>
      </c>
      <c r="H1154">
        <v>1168.5</v>
      </c>
      <c r="I1154">
        <v>1550.7809999999999</v>
      </c>
      <c r="J1154">
        <v>1781.867</v>
      </c>
      <c r="K1154">
        <v>1131.011</v>
      </c>
      <c r="L1154">
        <v>1223.116</v>
      </c>
      <c r="M1154">
        <v>14003.781000000001</v>
      </c>
      <c r="N1154">
        <v>1381.52</v>
      </c>
      <c r="O1154">
        <v>1080.3820000000001</v>
      </c>
      <c r="P1154">
        <v>793.33</v>
      </c>
      <c r="Q1154">
        <v>636.36900000000003</v>
      </c>
    </row>
    <row r="1155" spans="1:17" x14ac:dyDescent="0.25">
      <c r="A1155" t="s">
        <v>125</v>
      </c>
      <c r="B1155">
        <v>2000</v>
      </c>
      <c r="C1155" t="s">
        <v>110</v>
      </c>
      <c r="D1155" t="s">
        <v>114</v>
      </c>
      <c r="E1155">
        <v>3473.78</v>
      </c>
      <c r="F1155">
        <v>3843.22</v>
      </c>
      <c r="G1155">
        <v>4318.92</v>
      </c>
      <c r="H1155">
        <v>4480.1729999999998</v>
      </c>
      <c r="I1155">
        <v>5945.674</v>
      </c>
      <c r="J1155">
        <v>4993.6949999999997</v>
      </c>
      <c r="K1155">
        <v>3982.0749999999998</v>
      </c>
      <c r="L1155">
        <v>4636.2330000000002</v>
      </c>
      <c r="M1155">
        <v>4439.1270000000004</v>
      </c>
      <c r="N1155">
        <v>50026.457000000002</v>
      </c>
      <c r="O1155">
        <v>4031.9850000000001</v>
      </c>
      <c r="P1155">
        <v>2873.5549999999998</v>
      </c>
      <c r="Q1155">
        <v>3008.02</v>
      </c>
    </row>
    <row r="1156" spans="1:17" x14ac:dyDescent="0.25">
      <c r="A1156" t="s">
        <v>125</v>
      </c>
      <c r="B1156">
        <v>2000</v>
      </c>
      <c r="C1156" t="s">
        <v>115</v>
      </c>
      <c r="D1156" t="s">
        <v>116</v>
      </c>
      <c r="E1156">
        <v>666.12699999999995</v>
      </c>
      <c r="F1156">
        <v>833.73599999999999</v>
      </c>
      <c r="G1156">
        <v>916.36300000000006</v>
      </c>
      <c r="H1156">
        <v>791.54100000000005</v>
      </c>
      <c r="I1156">
        <v>747.5</v>
      </c>
      <c r="J1156">
        <v>795.42200000000003</v>
      </c>
      <c r="K1156">
        <v>685.85400000000004</v>
      </c>
      <c r="L1156">
        <v>680.70600000000002</v>
      </c>
      <c r="M1156">
        <v>795.00800000000004</v>
      </c>
      <c r="N1156">
        <v>508.214</v>
      </c>
      <c r="O1156">
        <v>9025.3250000000007</v>
      </c>
      <c r="P1156">
        <v>749.10400000000004</v>
      </c>
      <c r="Q1156">
        <v>855.75</v>
      </c>
    </row>
    <row r="1157" spans="1:17" x14ac:dyDescent="0.25">
      <c r="A1157" t="s">
        <v>125</v>
      </c>
      <c r="B1157">
        <v>2000</v>
      </c>
      <c r="C1157" t="s">
        <v>115</v>
      </c>
      <c r="D1157" t="s">
        <v>117</v>
      </c>
      <c r="E1157">
        <v>510.12400000000002</v>
      </c>
      <c r="F1157">
        <v>512.27599999999995</v>
      </c>
      <c r="G1157">
        <v>398.06</v>
      </c>
      <c r="H1157">
        <v>460.654</v>
      </c>
      <c r="I1157">
        <v>620.62599999999998</v>
      </c>
      <c r="J1157">
        <v>783.303</v>
      </c>
      <c r="K1157">
        <v>430.72399999999999</v>
      </c>
      <c r="L1157">
        <v>452.81099999999998</v>
      </c>
      <c r="M1157">
        <v>545.779</v>
      </c>
      <c r="N1157">
        <v>509.97800000000001</v>
      </c>
      <c r="O1157">
        <v>407.02699999999999</v>
      </c>
      <c r="P1157">
        <v>6086.1120000000001</v>
      </c>
      <c r="Q1157">
        <v>454.75</v>
      </c>
    </row>
    <row r="1158" spans="1:17" x14ac:dyDescent="0.25">
      <c r="A1158" t="s">
        <v>125</v>
      </c>
      <c r="B1158">
        <v>2000</v>
      </c>
      <c r="C1158" t="s">
        <v>115</v>
      </c>
      <c r="D1158" t="s">
        <v>118</v>
      </c>
      <c r="E1158">
        <v>1519.586</v>
      </c>
      <c r="F1158">
        <v>1334.4359999999999</v>
      </c>
      <c r="G1158">
        <v>1247.3599999999999</v>
      </c>
      <c r="H1158">
        <v>1151.76</v>
      </c>
      <c r="I1158">
        <v>1264.8119999999999</v>
      </c>
      <c r="J1158">
        <v>1130.21</v>
      </c>
      <c r="K1158">
        <v>1298.588</v>
      </c>
      <c r="L1158">
        <v>1122.106</v>
      </c>
      <c r="M1158">
        <v>941.65200000000004</v>
      </c>
      <c r="N1158">
        <v>1046.521</v>
      </c>
      <c r="O1158">
        <v>1670.577</v>
      </c>
      <c r="P1158">
        <v>1015.806</v>
      </c>
      <c r="Q1158">
        <v>14743.414000000001</v>
      </c>
    </row>
    <row r="1159" spans="1:17" x14ac:dyDescent="0.25">
      <c r="A1159" t="s">
        <v>125</v>
      </c>
      <c r="B1159">
        <v>2000</v>
      </c>
      <c r="C1159" t="s">
        <v>119</v>
      </c>
      <c r="D1159" t="s">
        <v>120</v>
      </c>
      <c r="E1159">
        <v>111.5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15</v>
      </c>
      <c r="M1159">
        <v>20.9</v>
      </c>
      <c r="N1159">
        <v>16.600000000000001</v>
      </c>
      <c r="O1159">
        <v>23</v>
      </c>
      <c r="P1159">
        <v>36</v>
      </c>
      <c r="Q1159">
        <v>0</v>
      </c>
    </row>
    <row r="1160" spans="1:17" x14ac:dyDescent="0.25">
      <c r="A1160" t="s">
        <v>125</v>
      </c>
      <c r="B1160">
        <v>2000</v>
      </c>
      <c r="C1160" t="s">
        <v>119</v>
      </c>
      <c r="D1160" t="s">
        <v>121</v>
      </c>
      <c r="E1160">
        <v>719.5</v>
      </c>
      <c r="F1160">
        <v>845.1</v>
      </c>
      <c r="G1160">
        <v>4</v>
      </c>
      <c r="H1160">
        <v>25</v>
      </c>
      <c r="I1160">
        <v>14</v>
      </c>
      <c r="J1160">
        <v>34</v>
      </c>
      <c r="K1160">
        <v>10.9</v>
      </c>
      <c r="L1160">
        <v>37.700000000000003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25">
      <c r="A1161" t="s">
        <v>125</v>
      </c>
      <c r="B1161">
        <v>2000</v>
      </c>
      <c r="C1161" t="s">
        <v>119</v>
      </c>
      <c r="D1161" t="s">
        <v>122</v>
      </c>
      <c r="E1161">
        <v>95</v>
      </c>
      <c r="F1161">
        <v>70</v>
      </c>
      <c r="G1161">
        <v>974.6</v>
      </c>
      <c r="H1161">
        <v>70</v>
      </c>
      <c r="I1161">
        <v>65</v>
      </c>
      <c r="J1161">
        <v>83.15</v>
      </c>
      <c r="K1161">
        <v>65</v>
      </c>
      <c r="L1161">
        <v>77</v>
      </c>
      <c r="M1161">
        <v>85.05</v>
      </c>
      <c r="N1161">
        <v>95</v>
      </c>
      <c r="O1161">
        <v>80.400000000000006</v>
      </c>
      <c r="P1161">
        <v>89</v>
      </c>
      <c r="Q1161">
        <v>100</v>
      </c>
    </row>
    <row r="1162" spans="1:17" x14ac:dyDescent="0.25">
      <c r="A1162" t="s">
        <v>125</v>
      </c>
      <c r="B1162">
        <v>2000</v>
      </c>
      <c r="C1162" t="s">
        <v>119</v>
      </c>
      <c r="D1162" t="s">
        <v>123</v>
      </c>
      <c r="E1162">
        <v>26.577999999999999</v>
      </c>
      <c r="F1162">
        <v>19.242999999999999</v>
      </c>
      <c r="G1162">
        <v>12.923999999999999</v>
      </c>
      <c r="H1162">
        <v>261.54500000000002</v>
      </c>
      <c r="I1162">
        <v>49.4</v>
      </c>
      <c r="J1162">
        <v>18.600000000000001</v>
      </c>
      <c r="K1162">
        <v>23.6</v>
      </c>
      <c r="L1162">
        <v>26.8</v>
      </c>
      <c r="M1162">
        <v>12.4</v>
      </c>
      <c r="N1162">
        <v>11.4</v>
      </c>
      <c r="O1162">
        <v>31.8</v>
      </c>
      <c r="P1162">
        <v>11.4</v>
      </c>
      <c r="Q1162">
        <v>17.399999999999999</v>
      </c>
    </row>
    <row r="1163" spans="1:17" x14ac:dyDescent="0.25">
      <c r="A1163" t="s">
        <v>125</v>
      </c>
      <c r="B1163">
        <v>2001</v>
      </c>
      <c r="C1163" t="s">
        <v>92</v>
      </c>
      <c r="D1163" t="s">
        <v>93</v>
      </c>
      <c r="E1163">
        <v>0</v>
      </c>
      <c r="F1163">
        <v>0</v>
      </c>
      <c r="G1163">
        <v>0</v>
      </c>
      <c r="H1163">
        <v>0</v>
      </c>
      <c r="I1163">
        <v>65</v>
      </c>
      <c r="J1163">
        <v>5</v>
      </c>
      <c r="K1163">
        <v>0</v>
      </c>
      <c r="L1163">
        <v>40</v>
      </c>
      <c r="M1163">
        <v>5</v>
      </c>
      <c r="N1163">
        <v>5</v>
      </c>
      <c r="O1163">
        <v>5</v>
      </c>
      <c r="P1163">
        <v>5</v>
      </c>
      <c r="Q1163">
        <v>0</v>
      </c>
    </row>
    <row r="1164" spans="1:17" x14ac:dyDescent="0.25">
      <c r="A1164" t="s">
        <v>125</v>
      </c>
      <c r="B1164">
        <v>2001</v>
      </c>
      <c r="C1164" t="s">
        <v>92</v>
      </c>
      <c r="D1164" t="s">
        <v>94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25">
      <c r="A1165" t="s">
        <v>125</v>
      </c>
      <c r="B1165">
        <v>2001</v>
      </c>
      <c r="C1165" t="s">
        <v>92</v>
      </c>
      <c r="D1165" t="s">
        <v>95</v>
      </c>
      <c r="E1165">
        <v>342</v>
      </c>
      <c r="F1165">
        <v>296.8</v>
      </c>
      <c r="G1165">
        <v>296</v>
      </c>
      <c r="H1165">
        <v>376</v>
      </c>
      <c r="I1165">
        <v>251</v>
      </c>
      <c r="J1165">
        <v>226</v>
      </c>
      <c r="K1165">
        <v>3973.8</v>
      </c>
      <c r="L1165">
        <v>346</v>
      </c>
      <c r="M1165">
        <v>277.2</v>
      </c>
      <c r="N1165">
        <v>395</v>
      </c>
      <c r="O1165">
        <v>372.8</v>
      </c>
      <c r="P1165">
        <v>444</v>
      </c>
      <c r="Q1165">
        <v>351</v>
      </c>
    </row>
    <row r="1166" spans="1:17" x14ac:dyDescent="0.25">
      <c r="A1166" t="s">
        <v>125</v>
      </c>
      <c r="B1166">
        <v>2001</v>
      </c>
      <c r="C1166" t="s">
        <v>92</v>
      </c>
      <c r="D1166" t="s">
        <v>96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25">
      <c r="A1167" t="s">
        <v>125</v>
      </c>
      <c r="B1167">
        <v>2001</v>
      </c>
      <c r="C1167" t="s">
        <v>92</v>
      </c>
      <c r="D1167" t="s">
        <v>97</v>
      </c>
      <c r="E1167">
        <v>269.3</v>
      </c>
      <c r="F1167">
        <v>245.3</v>
      </c>
      <c r="G1167">
        <v>208.1</v>
      </c>
      <c r="H1167">
        <v>214.25</v>
      </c>
      <c r="I1167">
        <v>227.2</v>
      </c>
      <c r="J1167">
        <v>219.3</v>
      </c>
      <c r="K1167">
        <v>257.25</v>
      </c>
      <c r="L1167">
        <v>324.2</v>
      </c>
      <c r="M1167">
        <v>2942.85</v>
      </c>
      <c r="N1167">
        <v>267.2</v>
      </c>
      <c r="O1167">
        <v>201.3</v>
      </c>
      <c r="P1167">
        <v>287.10000000000002</v>
      </c>
      <c r="Q1167">
        <v>222.35</v>
      </c>
    </row>
    <row r="1168" spans="1:17" x14ac:dyDescent="0.25">
      <c r="A1168" t="s">
        <v>125</v>
      </c>
      <c r="B1168">
        <v>2001</v>
      </c>
      <c r="C1168" t="s">
        <v>92</v>
      </c>
      <c r="D1168" t="s">
        <v>98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 x14ac:dyDescent="0.25">
      <c r="A1169" t="s">
        <v>125</v>
      </c>
      <c r="B1169">
        <v>2001</v>
      </c>
      <c r="C1169" t="s">
        <v>92</v>
      </c>
      <c r="D1169" t="s">
        <v>99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 x14ac:dyDescent="0.25">
      <c r="A1170" t="s">
        <v>125</v>
      </c>
      <c r="B1170">
        <v>2001</v>
      </c>
      <c r="C1170" t="s">
        <v>100</v>
      </c>
      <c r="D1170" t="s">
        <v>101</v>
      </c>
      <c r="E1170">
        <v>469.05</v>
      </c>
      <c r="F1170">
        <v>498</v>
      </c>
      <c r="G1170">
        <v>537.1</v>
      </c>
      <c r="H1170">
        <v>604.15</v>
      </c>
      <c r="I1170">
        <v>381.1</v>
      </c>
      <c r="J1170">
        <v>612.15</v>
      </c>
      <c r="K1170">
        <v>539.20000000000005</v>
      </c>
      <c r="L1170">
        <v>443.05</v>
      </c>
      <c r="M1170">
        <v>586.1</v>
      </c>
      <c r="N1170">
        <v>441.05</v>
      </c>
      <c r="O1170">
        <v>371.1</v>
      </c>
      <c r="P1170">
        <v>6128.15</v>
      </c>
      <c r="Q1170">
        <v>646.1</v>
      </c>
    </row>
    <row r="1171" spans="1:17" x14ac:dyDescent="0.25">
      <c r="A1171" t="s">
        <v>125</v>
      </c>
      <c r="B1171">
        <v>2001</v>
      </c>
      <c r="C1171" t="s">
        <v>100</v>
      </c>
      <c r="D1171" t="s">
        <v>102</v>
      </c>
      <c r="E1171">
        <v>228.893</v>
      </c>
      <c r="F1171">
        <v>139.46600000000001</v>
      </c>
      <c r="G1171">
        <v>159.49</v>
      </c>
      <c r="H1171">
        <v>121.959</v>
      </c>
      <c r="I1171">
        <v>221.35</v>
      </c>
      <c r="J1171">
        <v>102.24</v>
      </c>
      <c r="K1171">
        <v>206.553</v>
      </c>
      <c r="L1171">
        <v>134.42500000000001</v>
      </c>
      <c r="M1171">
        <v>174.50800000000001</v>
      </c>
      <c r="N1171">
        <v>114.203</v>
      </c>
      <c r="O1171">
        <v>72.17</v>
      </c>
      <c r="P1171">
        <v>87.26</v>
      </c>
      <c r="Q1171">
        <v>1762.5170000000001</v>
      </c>
    </row>
    <row r="1172" spans="1:17" x14ac:dyDescent="0.25">
      <c r="A1172" t="s">
        <v>125</v>
      </c>
      <c r="B1172">
        <v>2001</v>
      </c>
      <c r="C1172" t="s">
        <v>100</v>
      </c>
      <c r="D1172" t="s">
        <v>103</v>
      </c>
      <c r="E1172">
        <v>3690.1880000000001</v>
      </c>
      <c r="F1172">
        <v>315.20800000000003</v>
      </c>
      <c r="G1172">
        <v>210.208</v>
      </c>
      <c r="H1172">
        <v>323.572</v>
      </c>
      <c r="I1172">
        <v>260</v>
      </c>
      <c r="J1172">
        <v>455</v>
      </c>
      <c r="K1172">
        <v>465</v>
      </c>
      <c r="L1172">
        <v>241</v>
      </c>
      <c r="M1172">
        <v>326.2</v>
      </c>
      <c r="N1172">
        <v>352</v>
      </c>
      <c r="O1172">
        <v>261</v>
      </c>
      <c r="P1172">
        <v>275</v>
      </c>
      <c r="Q1172">
        <v>206</v>
      </c>
    </row>
    <row r="1173" spans="1:17" x14ac:dyDescent="0.25">
      <c r="A1173" t="s">
        <v>125</v>
      </c>
      <c r="B1173">
        <v>2001</v>
      </c>
      <c r="C1173" t="s">
        <v>100</v>
      </c>
      <c r="D1173" t="s">
        <v>104</v>
      </c>
      <c r="E1173">
        <v>61.25</v>
      </c>
      <c r="F1173">
        <v>824.25</v>
      </c>
      <c r="G1173">
        <v>80</v>
      </c>
      <c r="H1173">
        <v>44</v>
      </c>
      <c r="I1173">
        <v>62</v>
      </c>
      <c r="J1173">
        <v>57</v>
      </c>
      <c r="K1173">
        <v>42</v>
      </c>
      <c r="L1173">
        <v>72</v>
      </c>
      <c r="M1173">
        <v>82</v>
      </c>
      <c r="N1173">
        <v>105</v>
      </c>
      <c r="O1173">
        <v>97</v>
      </c>
      <c r="P1173">
        <v>60</v>
      </c>
      <c r="Q1173">
        <v>62</v>
      </c>
    </row>
    <row r="1174" spans="1:17" x14ac:dyDescent="0.25">
      <c r="A1174" t="s">
        <v>125</v>
      </c>
      <c r="B1174">
        <v>2001</v>
      </c>
      <c r="C1174" t="s">
        <v>100</v>
      </c>
      <c r="D1174" t="s">
        <v>105</v>
      </c>
      <c r="E1174">
        <v>10</v>
      </c>
      <c r="F1174">
        <v>0</v>
      </c>
      <c r="G1174">
        <v>185</v>
      </c>
      <c r="H1174">
        <v>10</v>
      </c>
      <c r="I1174">
        <v>5</v>
      </c>
      <c r="J1174">
        <v>30</v>
      </c>
      <c r="K1174">
        <v>20</v>
      </c>
      <c r="L1174">
        <v>15</v>
      </c>
      <c r="M1174">
        <v>30</v>
      </c>
      <c r="N1174">
        <v>20</v>
      </c>
      <c r="O1174">
        <v>10</v>
      </c>
      <c r="P1174">
        <v>25</v>
      </c>
      <c r="Q1174">
        <v>10</v>
      </c>
    </row>
    <row r="1175" spans="1:17" x14ac:dyDescent="0.25">
      <c r="A1175" t="s">
        <v>125</v>
      </c>
      <c r="B1175">
        <v>2001</v>
      </c>
      <c r="C1175" t="s">
        <v>100</v>
      </c>
      <c r="D1175" t="s">
        <v>106</v>
      </c>
      <c r="E1175">
        <v>206</v>
      </c>
      <c r="F1175">
        <v>217</v>
      </c>
      <c r="G1175">
        <v>205</v>
      </c>
      <c r="H1175">
        <v>3188.45</v>
      </c>
      <c r="I1175">
        <v>299</v>
      </c>
      <c r="J1175">
        <v>175.45</v>
      </c>
      <c r="K1175">
        <v>230</v>
      </c>
      <c r="L1175">
        <v>623.5</v>
      </c>
      <c r="M1175">
        <v>322.60000000000002</v>
      </c>
      <c r="N1175">
        <v>319.89999999999998</v>
      </c>
      <c r="O1175">
        <v>195.5</v>
      </c>
      <c r="P1175">
        <v>225</v>
      </c>
      <c r="Q1175">
        <v>169.5</v>
      </c>
    </row>
    <row r="1176" spans="1:17" x14ac:dyDescent="0.25">
      <c r="A1176" t="s">
        <v>125</v>
      </c>
      <c r="B1176">
        <v>2001</v>
      </c>
      <c r="C1176" t="s">
        <v>100</v>
      </c>
      <c r="D1176" t="s">
        <v>107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 x14ac:dyDescent="0.25">
      <c r="A1177" t="s">
        <v>125</v>
      </c>
      <c r="B1177">
        <v>2001</v>
      </c>
      <c r="C1177" t="s">
        <v>100</v>
      </c>
      <c r="D1177" t="s">
        <v>108</v>
      </c>
      <c r="E1177">
        <v>15</v>
      </c>
      <c r="F1177">
        <v>0</v>
      </c>
      <c r="G1177">
        <v>0</v>
      </c>
      <c r="H1177">
        <v>0</v>
      </c>
      <c r="I1177">
        <v>10</v>
      </c>
      <c r="J1177">
        <v>40</v>
      </c>
      <c r="K1177">
        <v>0</v>
      </c>
      <c r="L1177">
        <v>0</v>
      </c>
      <c r="M1177">
        <v>0</v>
      </c>
      <c r="N1177">
        <v>0</v>
      </c>
      <c r="O1177">
        <v>15</v>
      </c>
      <c r="P1177">
        <v>0</v>
      </c>
      <c r="Q1177">
        <v>0</v>
      </c>
    </row>
    <row r="1178" spans="1:17" x14ac:dyDescent="0.25">
      <c r="A1178" t="s">
        <v>125</v>
      </c>
      <c r="B1178">
        <v>2001</v>
      </c>
      <c r="C1178" t="s">
        <v>100</v>
      </c>
      <c r="D1178" t="s">
        <v>109</v>
      </c>
      <c r="E1178">
        <v>316.279</v>
      </c>
      <c r="F1178">
        <v>503.70800000000003</v>
      </c>
      <c r="G1178">
        <v>523.75699999999995</v>
      </c>
      <c r="H1178">
        <v>608.85199999999998</v>
      </c>
      <c r="I1178">
        <v>574.45799999999997</v>
      </c>
      <c r="J1178">
        <v>505.71</v>
      </c>
      <c r="K1178">
        <v>4414.8019999999997</v>
      </c>
      <c r="L1178">
        <v>221.34800000000001</v>
      </c>
      <c r="M1178">
        <v>234.52099999999999</v>
      </c>
      <c r="N1178">
        <v>205.00700000000001</v>
      </c>
      <c r="O1178">
        <v>178.99799999999999</v>
      </c>
      <c r="P1178">
        <v>338.28500000000003</v>
      </c>
      <c r="Q1178">
        <v>203.87899999999999</v>
      </c>
    </row>
    <row r="1179" spans="1:17" x14ac:dyDescent="0.25">
      <c r="A1179" t="s">
        <v>125</v>
      </c>
      <c r="B1179">
        <v>2001</v>
      </c>
      <c r="C1179" t="s">
        <v>110</v>
      </c>
      <c r="D1179" t="s">
        <v>111</v>
      </c>
      <c r="E1179">
        <v>1370.7370000000001</v>
      </c>
      <c r="F1179">
        <v>1278.7449999999999</v>
      </c>
      <c r="G1179">
        <v>1806.1469999999999</v>
      </c>
      <c r="H1179">
        <v>2020.9359999999999</v>
      </c>
      <c r="I1179">
        <v>2344.02</v>
      </c>
      <c r="J1179">
        <v>2652.3389999999999</v>
      </c>
      <c r="K1179">
        <v>2328.1759999999999</v>
      </c>
      <c r="L1179">
        <v>25136.437000000002</v>
      </c>
      <c r="M1179">
        <v>2071.3310000000001</v>
      </c>
      <c r="N1179">
        <v>2638.7069999999999</v>
      </c>
      <c r="O1179">
        <v>2331.5970000000002</v>
      </c>
      <c r="P1179">
        <v>2218.616</v>
      </c>
      <c r="Q1179">
        <v>2075.0859999999998</v>
      </c>
    </row>
    <row r="1180" spans="1:17" x14ac:dyDescent="0.25">
      <c r="A1180" t="s">
        <v>125</v>
      </c>
      <c r="B1180">
        <v>2001</v>
      </c>
      <c r="C1180" t="s">
        <v>110</v>
      </c>
      <c r="D1180" t="s">
        <v>112</v>
      </c>
      <c r="E1180">
        <v>457.44600000000003</v>
      </c>
      <c r="F1180">
        <v>246.23099999999999</v>
      </c>
      <c r="G1180">
        <v>372.21300000000002</v>
      </c>
      <c r="H1180">
        <v>407.04899999999998</v>
      </c>
      <c r="I1180">
        <v>306.01</v>
      </c>
      <c r="J1180">
        <v>201.93700000000001</v>
      </c>
      <c r="K1180">
        <v>349.846</v>
      </c>
      <c r="L1180">
        <v>793.95500000000004</v>
      </c>
      <c r="M1180">
        <v>6933.7389999999996</v>
      </c>
      <c r="N1180">
        <v>995.68899999999996</v>
      </c>
      <c r="O1180">
        <v>556.28899999999999</v>
      </c>
      <c r="P1180">
        <v>1312.721</v>
      </c>
      <c r="Q1180">
        <v>934.35299999999995</v>
      </c>
    </row>
    <row r="1181" spans="1:17" x14ac:dyDescent="0.25">
      <c r="A1181" t="s">
        <v>125</v>
      </c>
      <c r="B1181">
        <v>2001</v>
      </c>
      <c r="C1181" t="s">
        <v>110</v>
      </c>
      <c r="D1181" t="s">
        <v>113</v>
      </c>
      <c r="E1181">
        <v>1214.184</v>
      </c>
      <c r="F1181">
        <v>1154.723</v>
      </c>
      <c r="G1181">
        <v>1038.0550000000001</v>
      </c>
      <c r="H1181">
        <v>954.774</v>
      </c>
      <c r="I1181">
        <v>1369.9970000000001</v>
      </c>
      <c r="J1181">
        <v>2475.6970000000001</v>
      </c>
      <c r="K1181">
        <v>2631.2910000000002</v>
      </c>
      <c r="L1181">
        <v>2832.4259999999999</v>
      </c>
      <c r="M1181">
        <v>2114.2660000000001</v>
      </c>
      <c r="N1181">
        <v>20387.406999999999</v>
      </c>
      <c r="O1181">
        <v>1370.5160000000001</v>
      </c>
      <c r="P1181">
        <v>1721.7470000000001</v>
      </c>
      <c r="Q1181">
        <v>1509.731</v>
      </c>
    </row>
    <row r="1182" spans="1:17" x14ac:dyDescent="0.25">
      <c r="A1182" t="s">
        <v>125</v>
      </c>
      <c r="B1182">
        <v>2001</v>
      </c>
      <c r="C1182" t="s">
        <v>110</v>
      </c>
      <c r="D1182" t="s">
        <v>114</v>
      </c>
      <c r="E1182">
        <v>7747.0879999999997</v>
      </c>
      <c r="F1182">
        <v>7145.2879999999996</v>
      </c>
      <c r="G1182">
        <v>5350.9279999999999</v>
      </c>
      <c r="H1182">
        <v>4101.6959999999999</v>
      </c>
      <c r="I1182">
        <v>4840.2950000000001</v>
      </c>
      <c r="J1182">
        <v>8438.1440000000002</v>
      </c>
      <c r="K1182">
        <v>7204.415</v>
      </c>
      <c r="L1182">
        <v>9288.5769999999993</v>
      </c>
      <c r="M1182">
        <v>8691.2009999999991</v>
      </c>
      <c r="N1182">
        <v>8268.8889999999992</v>
      </c>
      <c r="O1182">
        <v>83986.748999999996</v>
      </c>
      <c r="P1182">
        <v>6570.85</v>
      </c>
      <c r="Q1182">
        <v>6339.3779999999997</v>
      </c>
    </row>
    <row r="1183" spans="1:17" x14ac:dyDescent="0.25">
      <c r="A1183" t="s">
        <v>125</v>
      </c>
      <c r="B1183">
        <v>2001</v>
      </c>
      <c r="C1183" t="s">
        <v>115</v>
      </c>
      <c r="D1183" t="s">
        <v>116</v>
      </c>
      <c r="E1183">
        <v>632.22500000000002</v>
      </c>
      <c r="F1183">
        <v>765.54600000000005</v>
      </c>
      <c r="G1183">
        <v>636.4</v>
      </c>
      <c r="H1183">
        <v>755.98299999999995</v>
      </c>
      <c r="I1183">
        <v>701.64099999999996</v>
      </c>
      <c r="J1183">
        <v>569.07000000000005</v>
      </c>
      <c r="K1183">
        <v>632.34900000000005</v>
      </c>
      <c r="L1183">
        <v>623.11400000000003</v>
      </c>
      <c r="M1183">
        <v>655.44</v>
      </c>
      <c r="N1183">
        <v>562.49400000000003</v>
      </c>
      <c r="O1183">
        <v>465.62799999999999</v>
      </c>
      <c r="P1183">
        <v>7712.0730000000003</v>
      </c>
      <c r="Q1183">
        <v>712.18299999999999</v>
      </c>
    </row>
    <row r="1184" spans="1:17" x14ac:dyDescent="0.25">
      <c r="A1184" t="s">
        <v>125</v>
      </c>
      <c r="B1184">
        <v>2001</v>
      </c>
      <c r="C1184" t="s">
        <v>115</v>
      </c>
      <c r="D1184" t="s">
        <v>117</v>
      </c>
      <c r="E1184">
        <v>497.202</v>
      </c>
      <c r="F1184">
        <v>387.774</v>
      </c>
      <c r="G1184">
        <v>463.02699999999999</v>
      </c>
      <c r="H1184">
        <v>484.59800000000001</v>
      </c>
      <c r="I1184">
        <v>547.29100000000005</v>
      </c>
      <c r="J1184">
        <v>462.51299999999998</v>
      </c>
      <c r="K1184">
        <v>518.48599999999999</v>
      </c>
      <c r="L1184">
        <v>534.16999999999996</v>
      </c>
      <c r="M1184">
        <v>427.16</v>
      </c>
      <c r="N1184">
        <v>492.39</v>
      </c>
      <c r="O1184">
        <v>402.12599999999998</v>
      </c>
      <c r="P1184">
        <v>410.23599999999999</v>
      </c>
      <c r="Q1184">
        <v>5626.973</v>
      </c>
    </row>
    <row r="1185" spans="1:17" x14ac:dyDescent="0.25">
      <c r="A1185" t="s">
        <v>125</v>
      </c>
      <c r="B1185">
        <v>2001</v>
      </c>
      <c r="C1185" t="s">
        <v>115</v>
      </c>
      <c r="D1185" t="s">
        <v>118</v>
      </c>
      <c r="E1185">
        <v>16564.005000000001</v>
      </c>
      <c r="F1185">
        <v>1514.403</v>
      </c>
      <c r="G1185">
        <v>1416.059</v>
      </c>
      <c r="H1185">
        <v>1872.221</v>
      </c>
      <c r="I1185">
        <v>1002.461</v>
      </c>
      <c r="J1185">
        <v>1115.5360000000001</v>
      </c>
      <c r="K1185">
        <v>1427.41</v>
      </c>
      <c r="L1185">
        <v>1467.107</v>
      </c>
      <c r="M1185">
        <v>1298.3720000000001</v>
      </c>
      <c r="N1185">
        <v>1331.268</v>
      </c>
      <c r="O1185">
        <v>1510.268</v>
      </c>
      <c r="P1185">
        <v>1139.1959999999999</v>
      </c>
      <c r="Q1185">
        <v>1469.704</v>
      </c>
    </row>
    <row r="1186" spans="1:17" x14ac:dyDescent="0.25">
      <c r="A1186" t="s">
        <v>125</v>
      </c>
      <c r="B1186">
        <v>2001</v>
      </c>
      <c r="C1186" t="s">
        <v>119</v>
      </c>
      <c r="D1186" t="s">
        <v>120</v>
      </c>
      <c r="E1186">
        <v>5</v>
      </c>
      <c r="F1186">
        <v>246</v>
      </c>
      <c r="G1186">
        <v>37</v>
      </c>
      <c r="H1186">
        <v>17</v>
      </c>
      <c r="I1186">
        <v>5</v>
      </c>
      <c r="J1186">
        <v>37</v>
      </c>
      <c r="K1186">
        <v>0</v>
      </c>
      <c r="L1186">
        <v>40</v>
      </c>
      <c r="M1186">
        <v>25</v>
      </c>
      <c r="N1186">
        <v>25</v>
      </c>
      <c r="O1186">
        <v>5</v>
      </c>
      <c r="P1186">
        <v>15</v>
      </c>
      <c r="Q1186">
        <v>35</v>
      </c>
    </row>
    <row r="1187" spans="1:17" x14ac:dyDescent="0.25">
      <c r="A1187" t="s">
        <v>125</v>
      </c>
      <c r="B1187">
        <v>2001</v>
      </c>
      <c r="C1187" t="s">
        <v>119</v>
      </c>
      <c r="D1187" t="s">
        <v>121</v>
      </c>
      <c r="E1187">
        <v>150</v>
      </c>
      <c r="F1187">
        <v>0</v>
      </c>
      <c r="G1187">
        <v>4731.8</v>
      </c>
      <c r="H1187">
        <v>301.8</v>
      </c>
      <c r="I1187">
        <v>240</v>
      </c>
      <c r="J1187">
        <v>375</v>
      </c>
      <c r="K1187">
        <v>390</v>
      </c>
      <c r="L1187">
        <v>390</v>
      </c>
      <c r="M1187">
        <v>630</v>
      </c>
      <c r="N1187">
        <v>990</v>
      </c>
      <c r="O1187">
        <v>455</v>
      </c>
      <c r="P1187">
        <v>480</v>
      </c>
      <c r="Q1187">
        <v>330</v>
      </c>
    </row>
    <row r="1188" spans="1:17" x14ac:dyDescent="0.25">
      <c r="A1188" t="s">
        <v>125</v>
      </c>
      <c r="B1188">
        <v>2001</v>
      </c>
      <c r="C1188" t="s">
        <v>119</v>
      </c>
      <c r="D1188" t="s">
        <v>122</v>
      </c>
      <c r="E1188">
        <v>584.65</v>
      </c>
      <c r="F1188">
        <v>470</v>
      </c>
      <c r="G1188">
        <v>540</v>
      </c>
      <c r="H1188">
        <v>2957.7</v>
      </c>
      <c r="I1188">
        <v>110</v>
      </c>
      <c r="J1188">
        <v>95.05</v>
      </c>
      <c r="K1188">
        <v>150</v>
      </c>
      <c r="L1188">
        <v>140</v>
      </c>
      <c r="M1188">
        <v>195</v>
      </c>
      <c r="N1188">
        <v>98</v>
      </c>
      <c r="O1188">
        <v>130</v>
      </c>
      <c r="P1188">
        <v>120</v>
      </c>
      <c r="Q1188">
        <v>325</v>
      </c>
    </row>
    <row r="1189" spans="1:17" x14ac:dyDescent="0.25">
      <c r="A1189" t="s">
        <v>125</v>
      </c>
      <c r="B1189">
        <v>2001</v>
      </c>
      <c r="C1189" t="s">
        <v>119</v>
      </c>
      <c r="D1189" t="s">
        <v>123</v>
      </c>
      <c r="E1189">
        <v>9.9589999999999996</v>
      </c>
      <c r="F1189">
        <v>19.05</v>
      </c>
      <c r="G1189">
        <v>5</v>
      </c>
      <c r="H1189">
        <v>10</v>
      </c>
      <c r="I1189">
        <v>169.18</v>
      </c>
      <c r="J1189">
        <v>15.8</v>
      </c>
      <c r="K1189">
        <v>21.062999999999999</v>
      </c>
      <c r="L1189">
        <v>10</v>
      </c>
      <c r="M1189">
        <v>15.779</v>
      </c>
      <c r="N1189">
        <v>10.648</v>
      </c>
      <c r="O1189">
        <v>10.324</v>
      </c>
      <c r="P1189">
        <v>21.071000000000002</v>
      </c>
      <c r="Q1189">
        <v>20.486000000000001</v>
      </c>
    </row>
    <row r="1190" spans="1:17" x14ac:dyDescent="0.25">
      <c r="A1190" t="s">
        <v>125</v>
      </c>
      <c r="B1190">
        <v>2002</v>
      </c>
      <c r="C1190" t="s">
        <v>92</v>
      </c>
      <c r="D1190" t="s">
        <v>93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35</v>
      </c>
      <c r="K1190">
        <v>0</v>
      </c>
      <c r="L1190">
        <v>0</v>
      </c>
      <c r="M1190">
        <v>35</v>
      </c>
      <c r="N1190">
        <v>0</v>
      </c>
      <c r="O1190">
        <v>0</v>
      </c>
      <c r="P1190">
        <v>0</v>
      </c>
      <c r="Q1190">
        <v>0</v>
      </c>
    </row>
    <row r="1191" spans="1:17" x14ac:dyDescent="0.25">
      <c r="A1191" t="s">
        <v>125</v>
      </c>
      <c r="B1191">
        <v>2002</v>
      </c>
      <c r="C1191" t="s">
        <v>92</v>
      </c>
      <c r="D1191" t="s">
        <v>94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 x14ac:dyDescent="0.25">
      <c r="A1192" t="s">
        <v>125</v>
      </c>
      <c r="B1192">
        <v>2002</v>
      </c>
      <c r="C1192" t="s">
        <v>92</v>
      </c>
      <c r="D1192" t="s">
        <v>95</v>
      </c>
      <c r="E1192">
        <v>360</v>
      </c>
      <c r="F1192">
        <v>401</v>
      </c>
      <c r="G1192">
        <v>391</v>
      </c>
      <c r="H1192">
        <v>291.8</v>
      </c>
      <c r="I1192">
        <v>370</v>
      </c>
      <c r="J1192">
        <v>335</v>
      </c>
      <c r="K1192">
        <v>320.8</v>
      </c>
      <c r="L1192">
        <v>4277.3999999999996</v>
      </c>
      <c r="M1192">
        <v>336</v>
      </c>
      <c r="N1192">
        <v>306</v>
      </c>
      <c r="O1192">
        <v>337</v>
      </c>
      <c r="P1192">
        <v>466</v>
      </c>
      <c r="Q1192">
        <v>362.8</v>
      </c>
    </row>
    <row r="1193" spans="1:17" x14ac:dyDescent="0.25">
      <c r="A1193" t="s">
        <v>125</v>
      </c>
      <c r="B1193">
        <v>2002</v>
      </c>
      <c r="C1193" t="s">
        <v>92</v>
      </c>
      <c r="D1193" t="s">
        <v>96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 x14ac:dyDescent="0.25">
      <c r="A1194" t="s">
        <v>125</v>
      </c>
      <c r="B1194">
        <v>2002</v>
      </c>
      <c r="C1194" t="s">
        <v>92</v>
      </c>
      <c r="D1194" t="s">
        <v>97</v>
      </c>
      <c r="E1194">
        <v>213.25</v>
      </c>
      <c r="F1194">
        <v>235.15</v>
      </c>
      <c r="G1194">
        <v>201.2</v>
      </c>
      <c r="H1194">
        <v>256.3</v>
      </c>
      <c r="I1194">
        <v>238.05</v>
      </c>
      <c r="J1194">
        <v>272.2</v>
      </c>
      <c r="K1194">
        <v>239.2</v>
      </c>
      <c r="L1194">
        <v>189.10599999999999</v>
      </c>
      <c r="M1194">
        <v>156.15</v>
      </c>
      <c r="N1194">
        <v>2768.1559999999999</v>
      </c>
      <c r="O1194">
        <v>217.25</v>
      </c>
      <c r="P1194">
        <v>243</v>
      </c>
      <c r="Q1194">
        <v>307.3</v>
      </c>
    </row>
    <row r="1195" spans="1:17" x14ac:dyDescent="0.25">
      <c r="A1195" t="s">
        <v>125</v>
      </c>
      <c r="B1195">
        <v>2002</v>
      </c>
      <c r="C1195" t="s">
        <v>92</v>
      </c>
      <c r="D1195" t="s">
        <v>98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 x14ac:dyDescent="0.25">
      <c r="A1196" t="s">
        <v>125</v>
      </c>
      <c r="B1196">
        <v>2002</v>
      </c>
      <c r="C1196" t="s">
        <v>92</v>
      </c>
      <c r="D1196" t="s">
        <v>99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 x14ac:dyDescent="0.25">
      <c r="A1197" t="s">
        <v>125</v>
      </c>
      <c r="B1197">
        <v>2002</v>
      </c>
      <c r="C1197" t="s">
        <v>100</v>
      </c>
      <c r="D1197" t="s">
        <v>101</v>
      </c>
      <c r="E1197">
        <v>574.1</v>
      </c>
      <c r="F1197">
        <v>412.15</v>
      </c>
      <c r="G1197">
        <v>472.2</v>
      </c>
      <c r="H1197">
        <v>501.1</v>
      </c>
      <c r="I1197">
        <v>443.05</v>
      </c>
      <c r="J1197">
        <v>476.1</v>
      </c>
      <c r="K1197">
        <v>479.05</v>
      </c>
      <c r="L1197">
        <v>358</v>
      </c>
      <c r="M1197">
        <v>398.05</v>
      </c>
      <c r="N1197">
        <v>532.04999999999995</v>
      </c>
      <c r="O1197">
        <v>417.15</v>
      </c>
      <c r="P1197">
        <v>356</v>
      </c>
      <c r="Q1197">
        <v>5419</v>
      </c>
    </row>
    <row r="1198" spans="1:17" x14ac:dyDescent="0.25">
      <c r="A1198" t="s">
        <v>125</v>
      </c>
      <c r="B1198">
        <v>2002</v>
      </c>
      <c r="C1198" t="s">
        <v>100</v>
      </c>
      <c r="D1198" t="s">
        <v>102</v>
      </c>
      <c r="E1198">
        <v>1482.85</v>
      </c>
      <c r="F1198">
        <v>75</v>
      </c>
      <c r="G1198">
        <v>258.36500000000001</v>
      </c>
      <c r="H1198">
        <v>114.607</v>
      </c>
      <c r="I1198">
        <v>159.23599999999999</v>
      </c>
      <c r="J1198">
        <v>123.395</v>
      </c>
      <c r="K1198">
        <v>117.2</v>
      </c>
      <c r="L1198">
        <v>166.292</v>
      </c>
      <c r="M1198">
        <v>105.44</v>
      </c>
      <c r="N1198">
        <v>82.275000000000006</v>
      </c>
      <c r="O1198">
        <v>87.19</v>
      </c>
      <c r="P1198">
        <v>82.33</v>
      </c>
      <c r="Q1198">
        <v>111.52</v>
      </c>
    </row>
    <row r="1199" spans="1:17" x14ac:dyDescent="0.25">
      <c r="A1199" t="s">
        <v>125</v>
      </c>
      <c r="B1199">
        <v>2002</v>
      </c>
      <c r="C1199" t="s">
        <v>100</v>
      </c>
      <c r="D1199" t="s">
        <v>103</v>
      </c>
      <c r="E1199">
        <v>203</v>
      </c>
      <c r="F1199">
        <v>2739</v>
      </c>
      <c r="G1199">
        <v>297</v>
      </c>
      <c r="H1199">
        <v>241</v>
      </c>
      <c r="I1199">
        <v>283</v>
      </c>
      <c r="J1199">
        <v>155</v>
      </c>
      <c r="K1199">
        <v>256</v>
      </c>
      <c r="L1199">
        <v>214</v>
      </c>
      <c r="M1199">
        <v>243</v>
      </c>
      <c r="N1199">
        <v>183</v>
      </c>
      <c r="O1199">
        <v>254</v>
      </c>
      <c r="P1199">
        <v>222</v>
      </c>
      <c r="Q1199">
        <v>188</v>
      </c>
    </row>
    <row r="1200" spans="1:17" x14ac:dyDescent="0.25">
      <c r="A1200" t="s">
        <v>125</v>
      </c>
      <c r="B1200">
        <v>2002</v>
      </c>
      <c r="C1200" t="s">
        <v>100</v>
      </c>
      <c r="D1200" t="s">
        <v>104</v>
      </c>
      <c r="E1200">
        <v>79</v>
      </c>
      <c r="F1200">
        <v>55</v>
      </c>
      <c r="G1200">
        <v>674.25</v>
      </c>
      <c r="H1200">
        <v>51.25</v>
      </c>
      <c r="I1200">
        <v>47</v>
      </c>
      <c r="J1200">
        <v>60</v>
      </c>
      <c r="K1200">
        <v>45</v>
      </c>
      <c r="L1200">
        <v>45</v>
      </c>
      <c r="M1200">
        <v>50</v>
      </c>
      <c r="N1200">
        <v>45</v>
      </c>
      <c r="O1200">
        <v>60</v>
      </c>
      <c r="P1200">
        <v>77</v>
      </c>
      <c r="Q1200">
        <v>60</v>
      </c>
    </row>
    <row r="1201" spans="1:17" x14ac:dyDescent="0.25">
      <c r="A1201" t="s">
        <v>125</v>
      </c>
      <c r="B1201">
        <v>2002</v>
      </c>
      <c r="C1201" t="s">
        <v>100</v>
      </c>
      <c r="D1201" t="s">
        <v>105</v>
      </c>
      <c r="E1201">
        <v>25</v>
      </c>
      <c r="F1201">
        <v>25</v>
      </c>
      <c r="G1201">
        <v>20</v>
      </c>
      <c r="H1201">
        <v>225</v>
      </c>
      <c r="I1201">
        <v>30</v>
      </c>
      <c r="J1201">
        <v>15</v>
      </c>
      <c r="K1201">
        <v>15</v>
      </c>
      <c r="L1201">
        <v>20</v>
      </c>
      <c r="M1201">
        <v>25</v>
      </c>
      <c r="N1201">
        <v>20</v>
      </c>
      <c r="O1201">
        <v>5</v>
      </c>
      <c r="P1201">
        <v>5</v>
      </c>
      <c r="Q1201">
        <v>20</v>
      </c>
    </row>
    <row r="1202" spans="1:17" x14ac:dyDescent="0.25">
      <c r="A1202" t="s">
        <v>125</v>
      </c>
      <c r="B1202">
        <v>2002</v>
      </c>
      <c r="C1202" t="s">
        <v>100</v>
      </c>
      <c r="D1202" t="s">
        <v>106</v>
      </c>
      <c r="E1202">
        <v>208.9</v>
      </c>
      <c r="F1202">
        <v>222.45</v>
      </c>
      <c r="G1202">
        <v>168.95</v>
      </c>
      <c r="H1202">
        <v>200.5</v>
      </c>
      <c r="I1202">
        <v>2419.9</v>
      </c>
      <c r="J1202">
        <v>297.10000000000002</v>
      </c>
      <c r="K1202">
        <v>180</v>
      </c>
      <c r="L1202">
        <v>225</v>
      </c>
      <c r="M1202">
        <v>224</v>
      </c>
      <c r="N1202">
        <v>187</v>
      </c>
      <c r="O1202">
        <v>135</v>
      </c>
      <c r="P1202">
        <v>210</v>
      </c>
      <c r="Q1202">
        <v>161</v>
      </c>
    </row>
    <row r="1203" spans="1:17" x14ac:dyDescent="0.25">
      <c r="A1203" t="s">
        <v>125</v>
      </c>
      <c r="B1203">
        <v>2002</v>
      </c>
      <c r="C1203" t="s">
        <v>100</v>
      </c>
      <c r="D1203" t="s">
        <v>107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 x14ac:dyDescent="0.25">
      <c r="A1204" t="s">
        <v>125</v>
      </c>
      <c r="B1204">
        <v>2002</v>
      </c>
      <c r="C1204" t="s">
        <v>100</v>
      </c>
      <c r="D1204" t="s">
        <v>108</v>
      </c>
      <c r="E1204">
        <v>0</v>
      </c>
      <c r="F1204">
        <v>0</v>
      </c>
      <c r="G1204">
        <v>0</v>
      </c>
      <c r="H1204">
        <v>15</v>
      </c>
      <c r="I1204">
        <v>0</v>
      </c>
      <c r="J1204">
        <v>5</v>
      </c>
      <c r="K1204">
        <v>45</v>
      </c>
      <c r="L1204">
        <v>0</v>
      </c>
      <c r="M1204">
        <v>10</v>
      </c>
      <c r="N1204">
        <v>0</v>
      </c>
      <c r="O1204">
        <v>0</v>
      </c>
      <c r="P1204">
        <v>0</v>
      </c>
      <c r="Q1204">
        <v>15</v>
      </c>
    </row>
    <row r="1205" spans="1:17" x14ac:dyDescent="0.25">
      <c r="A1205" t="s">
        <v>125</v>
      </c>
      <c r="B1205">
        <v>2002</v>
      </c>
      <c r="C1205" t="s">
        <v>100</v>
      </c>
      <c r="D1205" t="s">
        <v>109</v>
      </c>
      <c r="E1205">
        <v>345.77499999999998</v>
      </c>
      <c r="F1205">
        <v>372.83800000000002</v>
      </c>
      <c r="G1205">
        <v>149.88300000000001</v>
      </c>
      <c r="H1205">
        <v>303.24799999999999</v>
      </c>
      <c r="I1205">
        <v>570.39200000000005</v>
      </c>
      <c r="J1205">
        <v>317.95499999999998</v>
      </c>
      <c r="K1205">
        <v>346.892</v>
      </c>
      <c r="L1205">
        <v>4429.3419999999996</v>
      </c>
      <c r="M1205">
        <v>516.79399999999998</v>
      </c>
      <c r="N1205">
        <v>371.78100000000001</v>
      </c>
      <c r="O1205">
        <v>389.92399999999998</v>
      </c>
      <c r="P1205">
        <v>387.9</v>
      </c>
      <c r="Q1205">
        <v>355.96</v>
      </c>
    </row>
    <row r="1206" spans="1:17" x14ac:dyDescent="0.25">
      <c r="A1206" t="s">
        <v>125</v>
      </c>
      <c r="B1206">
        <v>2002</v>
      </c>
      <c r="C1206" t="s">
        <v>110</v>
      </c>
      <c r="D1206" t="s">
        <v>111</v>
      </c>
      <c r="E1206">
        <v>1397.492</v>
      </c>
      <c r="F1206">
        <v>2268.6880000000001</v>
      </c>
      <c r="G1206">
        <v>2139.6660000000002</v>
      </c>
      <c r="H1206">
        <v>2176.4160000000002</v>
      </c>
      <c r="I1206">
        <v>1828.538</v>
      </c>
      <c r="J1206">
        <v>3545.779</v>
      </c>
      <c r="K1206">
        <v>1799.3779999999999</v>
      </c>
      <c r="L1206">
        <v>821.35699999999997</v>
      </c>
      <c r="M1206">
        <v>21715.649000000001</v>
      </c>
      <c r="N1206">
        <v>1850.7660000000001</v>
      </c>
      <c r="O1206">
        <v>1682.7460000000001</v>
      </c>
      <c r="P1206">
        <v>1292.3589999999999</v>
      </c>
      <c r="Q1206">
        <v>912.46400000000006</v>
      </c>
    </row>
    <row r="1207" spans="1:17" x14ac:dyDescent="0.25">
      <c r="A1207" t="s">
        <v>125</v>
      </c>
      <c r="B1207">
        <v>2002</v>
      </c>
      <c r="C1207" t="s">
        <v>110</v>
      </c>
      <c r="D1207" t="s">
        <v>112</v>
      </c>
      <c r="E1207">
        <v>19.937999999999999</v>
      </c>
      <c r="F1207">
        <v>44.667000000000002</v>
      </c>
      <c r="G1207">
        <v>39.747</v>
      </c>
      <c r="H1207">
        <v>34.725999999999999</v>
      </c>
      <c r="I1207">
        <v>86.76</v>
      </c>
      <c r="J1207">
        <v>4.9710000000000001</v>
      </c>
      <c r="K1207">
        <v>64.718999999999994</v>
      </c>
      <c r="L1207">
        <v>14.967000000000001</v>
      </c>
      <c r="M1207">
        <v>34.905999999999999</v>
      </c>
      <c r="N1207">
        <v>1147.259</v>
      </c>
      <c r="O1207">
        <v>515.95000000000005</v>
      </c>
      <c r="P1207">
        <v>146</v>
      </c>
      <c r="Q1207">
        <v>139.90799999999999</v>
      </c>
    </row>
    <row r="1208" spans="1:17" x14ac:dyDescent="0.25">
      <c r="A1208" t="s">
        <v>125</v>
      </c>
      <c r="B1208">
        <v>2002</v>
      </c>
      <c r="C1208" t="s">
        <v>110</v>
      </c>
      <c r="D1208" t="s">
        <v>113</v>
      </c>
      <c r="E1208">
        <v>2134.6619999999998</v>
      </c>
      <c r="F1208">
        <v>1707.1880000000001</v>
      </c>
      <c r="G1208">
        <v>2125.645</v>
      </c>
      <c r="H1208">
        <v>1703.9190000000001</v>
      </c>
      <c r="I1208">
        <v>1737.52</v>
      </c>
      <c r="J1208">
        <v>2194.6729999999998</v>
      </c>
      <c r="K1208">
        <v>2118.779</v>
      </c>
      <c r="L1208">
        <v>1904.1849999999999</v>
      </c>
      <c r="M1208">
        <v>1349.347</v>
      </c>
      <c r="N1208">
        <v>1216.4860000000001</v>
      </c>
      <c r="O1208">
        <v>22907.521000000001</v>
      </c>
      <c r="P1208">
        <v>2365.7860000000001</v>
      </c>
      <c r="Q1208">
        <v>2349.3310000000001</v>
      </c>
    </row>
    <row r="1209" spans="1:17" x14ac:dyDescent="0.25">
      <c r="A1209" t="s">
        <v>125</v>
      </c>
      <c r="B1209">
        <v>2002</v>
      </c>
      <c r="C1209" t="s">
        <v>110</v>
      </c>
      <c r="D1209" t="s">
        <v>114</v>
      </c>
      <c r="E1209">
        <v>8096.51</v>
      </c>
      <c r="F1209">
        <v>4787.4780000000001</v>
      </c>
      <c r="G1209">
        <v>7132.9160000000002</v>
      </c>
      <c r="H1209">
        <v>6042.4459999999999</v>
      </c>
      <c r="I1209">
        <v>9263.7139999999999</v>
      </c>
      <c r="J1209">
        <v>9252.7980000000007</v>
      </c>
      <c r="K1209">
        <v>9054.0879999999997</v>
      </c>
      <c r="L1209">
        <v>9824.8179999999993</v>
      </c>
      <c r="M1209">
        <v>9926.0959999999995</v>
      </c>
      <c r="N1209">
        <v>8787.9439999999995</v>
      </c>
      <c r="O1209">
        <v>9225.4969999999994</v>
      </c>
      <c r="P1209">
        <v>99247.794999999998</v>
      </c>
      <c r="Q1209">
        <v>7853.49</v>
      </c>
    </row>
    <row r="1210" spans="1:17" x14ac:dyDescent="0.25">
      <c r="A1210" t="s">
        <v>125</v>
      </c>
      <c r="B1210">
        <v>2002</v>
      </c>
      <c r="C1210" t="s">
        <v>115</v>
      </c>
      <c r="D1210" t="s">
        <v>116</v>
      </c>
      <c r="E1210">
        <v>558.64200000000005</v>
      </c>
      <c r="F1210">
        <v>529.06399999999996</v>
      </c>
      <c r="G1210">
        <v>521.44500000000005</v>
      </c>
      <c r="H1210">
        <v>593.827</v>
      </c>
      <c r="I1210">
        <v>569.34299999999996</v>
      </c>
      <c r="J1210">
        <v>571.78</v>
      </c>
      <c r="K1210">
        <v>702.51400000000001</v>
      </c>
      <c r="L1210">
        <v>606.61099999999999</v>
      </c>
      <c r="M1210">
        <v>646.90800000000002</v>
      </c>
      <c r="N1210">
        <v>708.75400000000002</v>
      </c>
      <c r="O1210">
        <v>462.55200000000002</v>
      </c>
      <c r="P1210">
        <v>520.10699999999997</v>
      </c>
      <c r="Q1210">
        <v>6991.5469999999996</v>
      </c>
    </row>
    <row r="1211" spans="1:17" x14ac:dyDescent="0.25">
      <c r="A1211" t="s">
        <v>125</v>
      </c>
      <c r="B1211">
        <v>2002</v>
      </c>
      <c r="C1211" t="s">
        <v>115</v>
      </c>
      <c r="D1211" t="s">
        <v>117</v>
      </c>
      <c r="E1211">
        <v>5850.9530000000004</v>
      </c>
      <c r="F1211">
        <v>493.96199999999999</v>
      </c>
      <c r="G1211">
        <v>460.98500000000001</v>
      </c>
      <c r="H1211">
        <v>411.71699999999998</v>
      </c>
      <c r="I1211">
        <v>574.76</v>
      </c>
      <c r="J1211">
        <v>490.322</v>
      </c>
      <c r="K1211">
        <v>521.58699999999999</v>
      </c>
      <c r="L1211">
        <v>607.34</v>
      </c>
      <c r="M1211">
        <v>467.45400000000001</v>
      </c>
      <c r="N1211">
        <v>480.95600000000002</v>
      </c>
      <c r="O1211">
        <v>489.358</v>
      </c>
      <c r="P1211">
        <v>472.62599999999998</v>
      </c>
      <c r="Q1211">
        <v>379.88600000000002</v>
      </c>
    </row>
    <row r="1212" spans="1:17" x14ac:dyDescent="0.25">
      <c r="A1212" t="s">
        <v>125</v>
      </c>
      <c r="B1212">
        <v>2002</v>
      </c>
      <c r="C1212" t="s">
        <v>115</v>
      </c>
      <c r="D1212" t="s">
        <v>118</v>
      </c>
      <c r="E1212">
        <v>722.92</v>
      </c>
      <c r="F1212">
        <v>13806.194</v>
      </c>
      <c r="G1212">
        <v>1134.22</v>
      </c>
      <c r="H1212">
        <v>835.84699999999998</v>
      </c>
      <c r="I1212">
        <v>860.36800000000005</v>
      </c>
      <c r="J1212">
        <v>1061.7639999999999</v>
      </c>
      <c r="K1212">
        <v>1155.9649999999999</v>
      </c>
      <c r="L1212">
        <v>1365.2950000000001</v>
      </c>
      <c r="M1212">
        <v>1729.0350000000001</v>
      </c>
      <c r="N1212">
        <v>1446.097</v>
      </c>
      <c r="O1212">
        <v>1097.2460000000001</v>
      </c>
      <c r="P1212">
        <v>1536.5640000000001</v>
      </c>
      <c r="Q1212">
        <v>860.87300000000005</v>
      </c>
    </row>
    <row r="1213" spans="1:17" x14ac:dyDescent="0.25">
      <c r="A1213" t="s">
        <v>125</v>
      </c>
      <c r="B1213">
        <v>2002</v>
      </c>
      <c r="C1213" t="s">
        <v>119</v>
      </c>
      <c r="D1213" t="s">
        <v>120</v>
      </c>
      <c r="E1213">
        <v>325</v>
      </c>
      <c r="F1213">
        <v>465</v>
      </c>
      <c r="G1213">
        <v>2170</v>
      </c>
      <c r="H1213">
        <v>20</v>
      </c>
      <c r="I1213">
        <v>25</v>
      </c>
      <c r="J1213">
        <v>20</v>
      </c>
      <c r="K1213">
        <v>40</v>
      </c>
      <c r="L1213">
        <v>100</v>
      </c>
      <c r="M1213">
        <v>95</v>
      </c>
      <c r="N1213">
        <v>265</v>
      </c>
      <c r="O1213">
        <v>260</v>
      </c>
      <c r="P1213">
        <v>205</v>
      </c>
      <c r="Q1213">
        <v>350</v>
      </c>
    </row>
    <row r="1214" spans="1:17" x14ac:dyDescent="0.25">
      <c r="A1214" t="s">
        <v>125</v>
      </c>
      <c r="B1214">
        <v>2002</v>
      </c>
      <c r="C1214" t="s">
        <v>119</v>
      </c>
      <c r="D1214" t="s">
        <v>121</v>
      </c>
      <c r="E1214">
        <v>24.2</v>
      </c>
      <c r="F1214">
        <v>24.2</v>
      </c>
      <c r="G1214">
        <v>10</v>
      </c>
      <c r="H1214">
        <v>218.8</v>
      </c>
      <c r="I1214">
        <v>0</v>
      </c>
      <c r="J1214">
        <v>0</v>
      </c>
      <c r="K1214">
        <v>0</v>
      </c>
      <c r="L1214">
        <v>35.200000000000003</v>
      </c>
      <c r="M1214">
        <v>0</v>
      </c>
      <c r="N1214">
        <v>30</v>
      </c>
      <c r="O1214">
        <v>30</v>
      </c>
      <c r="P1214">
        <v>30</v>
      </c>
      <c r="Q1214">
        <v>35.200000000000003</v>
      </c>
    </row>
    <row r="1215" spans="1:17" x14ac:dyDescent="0.25">
      <c r="A1215" t="s">
        <v>125</v>
      </c>
      <c r="B1215">
        <v>2002</v>
      </c>
      <c r="C1215" t="s">
        <v>119</v>
      </c>
      <c r="D1215" t="s">
        <v>122</v>
      </c>
      <c r="E1215">
        <v>160.05000000000001</v>
      </c>
      <c r="F1215">
        <v>118.185</v>
      </c>
      <c r="G1215">
        <v>145</v>
      </c>
      <c r="H1215">
        <v>108.5</v>
      </c>
      <c r="I1215">
        <v>2108.9850000000001</v>
      </c>
      <c r="J1215">
        <v>650.04999999999995</v>
      </c>
      <c r="K1215">
        <v>130</v>
      </c>
      <c r="L1215">
        <v>100</v>
      </c>
      <c r="M1215">
        <v>155</v>
      </c>
      <c r="N1215">
        <v>105</v>
      </c>
      <c r="O1215">
        <v>130</v>
      </c>
      <c r="P1215">
        <v>130</v>
      </c>
      <c r="Q1215">
        <v>177.2</v>
      </c>
    </row>
    <row r="1216" spans="1:17" x14ac:dyDescent="0.25">
      <c r="A1216" t="s">
        <v>125</v>
      </c>
      <c r="B1216">
        <v>2002</v>
      </c>
      <c r="C1216" t="s">
        <v>119</v>
      </c>
      <c r="D1216" t="s">
        <v>123</v>
      </c>
      <c r="E1216">
        <v>10.4</v>
      </c>
      <c r="F1216">
        <v>5</v>
      </c>
      <c r="G1216">
        <v>19.925000000000001</v>
      </c>
      <c r="H1216">
        <v>0.4</v>
      </c>
      <c r="I1216">
        <v>25.901</v>
      </c>
      <c r="J1216">
        <v>153.02600000000001</v>
      </c>
      <c r="K1216">
        <v>14.968999999999999</v>
      </c>
      <c r="L1216">
        <v>10</v>
      </c>
      <c r="M1216">
        <v>19.969000000000001</v>
      </c>
      <c r="N1216">
        <v>15.162000000000001</v>
      </c>
      <c r="O1216">
        <v>0.16200000000000001</v>
      </c>
      <c r="P1216">
        <v>21.138000000000002</v>
      </c>
      <c r="Q1216">
        <v>10</v>
      </c>
    </row>
    <row r="1217" spans="1:17" x14ac:dyDescent="0.25">
      <c r="A1217" t="s">
        <v>125</v>
      </c>
      <c r="B1217">
        <v>2003</v>
      </c>
      <c r="C1217" t="s">
        <v>92</v>
      </c>
      <c r="D1217" t="s">
        <v>93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 x14ac:dyDescent="0.25">
      <c r="A1218" t="s">
        <v>125</v>
      </c>
      <c r="B1218">
        <v>2003</v>
      </c>
      <c r="C1218" t="s">
        <v>92</v>
      </c>
      <c r="D1218" t="s">
        <v>94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25">
      <c r="A1219" t="s">
        <v>125</v>
      </c>
      <c r="B1219">
        <v>2003</v>
      </c>
      <c r="C1219" t="s">
        <v>92</v>
      </c>
      <c r="D1219" t="s">
        <v>95</v>
      </c>
      <c r="E1219">
        <v>465</v>
      </c>
      <c r="F1219">
        <v>375</v>
      </c>
      <c r="G1219">
        <v>385</v>
      </c>
      <c r="H1219">
        <v>320</v>
      </c>
      <c r="I1219">
        <v>310</v>
      </c>
      <c r="J1219">
        <v>365.8</v>
      </c>
      <c r="K1219">
        <v>345</v>
      </c>
      <c r="L1219">
        <v>435</v>
      </c>
      <c r="M1219">
        <v>4491.6000000000004</v>
      </c>
      <c r="N1219">
        <v>345</v>
      </c>
      <c r="O1219">
        <v>350</v>
      </c>
      <c r="P1219">
        <v>340.8</v>
      </c>
      <c r="Q1219">
        <v>455</v>
      </c>
    </row>
    <row r="1220" spans="1:17" x14ac:dyDescent="0.25">
      <c r="A1220" t="s">
        <v>125</v>
      </c>
      <c r="B1220">
        <v>2003</v>
      </c>
      <c r="C1220" t="s">
        <v>92</v>
      </c>
      <c r="D1220" t="s">
        <v>96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25">
      <c r="A1221" t="s">
        <v>125</v>
      </c>
      <c r="B1221">
        <v>2003</v>
      </c>
      <c r="C1221" t="s">
        <v>92</v>
      </c>
      <c r="D1221" t="s">
        <v>97</v>
      </c>
      <c r="E1221">
        <v>160.1</v>
      </c>
      <c r="F1221">
        <v>170.65</v>
      </c>
      <c r="G1221">
        <v>181.05</v>
      </c>
      <c r="H1221">
        <v>160.15</v>
      </c>
      <c r="I1221">
        <v>176</v>
      </c>
      <c r="J1221">
        <v>232.65</v>
      </c>
      <c r="K1221">
        <v>123.05</v>
      </c>
      <c r="L1221">
        <v>163.25</v>
      </c>
      <c r="M1221">
        <v>137.1</v>
      </c>
      <c r="N1221">
        <v>150.19999999999999</v>
      </c>
      <c r="O1221">
        <v>2053.85</v>
      </c>
      <c r="P1221">
        <v>241</v>
      </c>
      <c r="Q1221">
        <v>158.65</v>
      </c>
    </row>
    <row r="1222" spans="1:17" x14ac:dyDescent="0.25">
      <c r="A1222" t="s">
        <v>125</v>
      </c>
      <c r="B1222">
        <v>2003</v>
      </c>
      <c r="C1222" t="s">
        <v>92</v>
      </c>
      <c r="D1222" t="s">
        <v>98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 x14ac:dyDescent="0.25">
      <c r="A1223" t="s">
        <v>125</v>
      </c>
      <c r="B1223">
        <v>2003</v>
      </c>
      <c r="C1223" t="s">
        <v>92</v>
      </c>
      <c r="D1223" t="s">
        <v>99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 x14ac:dyDescent="0.25">
      <c r="A1224" t="s">
        <v>125</v>
      </c>
      <c r="B1224">
        <v>2003</v>
      </c>
      <c r="C1224" t="s">
        <v>100</v>
      </c>
      <c r="D1224" t="s">
        <v>101</v>
      </c>
      <c r="E1224">
        <v>4546.6000000000004</v>
      </c>
      <c r="F1224">
        <v>430.15</v>
      </c>
      <c r="G1224">
        <v>340.9</v>
      </c>
      <c r="H1224">
        <v>345</v>
      </c>
      <c r="I1224">
        <v>233.15</v>
      </c>
      <c r="J1224">
        <v>360.05</v>
      </c>
      <c r="K1224">
        <v>481.15</v>
      </c>
      <c r="L1224">
        <v>464.95</v>
      </c>
      <c r="M1224">
        <v>470.05</v>
      </c>
      <c r="N1224">
        <v>385.05</v>
      </c>
      <c r="O1224">
        <v>401.1</v>
      </c>
      <c r="P1224">
        <v>325</v>
      </c>
      <c r="Q1224">
        <v>310.05</v>
      </c>
    </row>
    <row r="1225" spans="1:17" x14ac:dyDescent="0.25">
      <c r="A1225" t="s">
        <v>125</v>
      </c>
      <c r="B1225">
        <v>2003</v>
      </c>
      <c r="C1225" t="s">
        <v>100</v>
      </c>
      <c r="D1225" t="s">
        <v>102</v>
      </c>
      <c r="E1225">
        <v>20</v>
      </c>
      <c r="F1225">
        <v>1108.1990000000001</v>
      </c>
      <c r="G1225">
        <v>139.05799999999999</v>
      </c>
      <c r="H1225">
        <v>25</v>
      </c>
      <c r="I1225">
        <v>181.995</v>
      </c>
      <c r="J1225">
        <v>51.131999999999998</v>
      </c>
      <c r="K1225">
        <v>42</v>
      </c>
      <c r="L1225">
        <v>41</v>
      </c>
      <c r="M1225">
        <v>253.01400000000001</v>
      </c>
      <c r="N1225">
        <v>80</v>
      </c>
      <c r="O1225">
        <v>130</v>
      </c>
      <c r="P1225">
        <v>65</v>
      </c>
      <c r="Q1225">
        <v>80</v>
      </c>
    </row>
    <row r="1226" spans="1:17" x14ac:dyDescent="0.25">
      <c r="A1226" t="s">
        <v>125</v>
      </c>
      <c r="B1226">
        <v>2003</v>
      </c>
      <c r="C1226" t="s">
        <v>100</v>
      </c>
      <c r="D1226" t="s">
        <v>103</v>
      </c>
      <c r="E1226">
        <v>215</v>
      </c>
      <c r="F1226">
        <v>213</v>
      </c>
      <c r="G1226">
        <v>2513</v>
      </c>
      <c r="H1226">
        <v>319</v>
      </c>
      <c r="I1226">
        <v>183</v>
      </c>
      <c r="J1226">
        <v>205</v>
      </c>
      <c r="K1226">
        <v>80</v>
      </c>
      <c r="L1226">
        <v>258</v>
      </c>
      <c r="M1226">
        <v>195</v>
      </c>
      <c r="N1226">
        <v>235</v>
      </c>
      <c r="O1226">
        <v>230</v>
      </c>
      <c r="P1226">
        <v>180</v>
      </c>
      <c r="Q1226">
        <v>200</v>
      </c>
    </row>
    <row r="1227" spans="1:17" x14ac:dyDescent="0.25">
      <c r="A1227" t="s">
        <v>125</v>
      </c>
      <c r="B1227">
        <v>2003</v>
      </c>
      <c r="C1227" t="s">
        <v>100</v>
      </c>
      <c r="D1227" t="s">
        <v>104</v>
      </c>
      <c r="E1227">
        <v>40</v>
      </c>
      <c r="F1227">
        <v>50</v>
      </c>
      <c r="G1227">
        <v>75</v>
      </c>
      <c r="H1227">
        <v>700</v>
      </c>
      <c r="I1227">
        <v>60</v>
      </c>
      <c r="J1227">
        <v>75</v>
      </c>
      <c r="K1227">
        <v>45</v>
      </c>
      <c r="L1227">
        <v>40</v>
      </c>
      <c r="M1227">
        <v>65</v>
      </c>
      <c r="N1227">
        <v>60</v>
      </c>
      <c r="O1227">
        <v>50</v>
      </c>
      <c r="P1227">
        <v>85</v>
      </c>
      <c r="Q1227">
        <v>55</v>
      </c>
    </row>
    <row r="1228" spans="1:17" x14ac:dyDescent="0.25">
      <c r="A1228" t="s">
        <v>125</v>
      </c>
      <c r="B1228">
        <v>2003</v>
      </c>
      <c r="C1228" t="s">
        <v>100</v>
      </c>
      <c r="D1228" t="s">
        <v>105</v>
      </c>
      <c r="E1228">
        <v>15</v>
      </c>
      <c r="F1228">
        <v>25</v>
      </c>
      <c r="G1228">
        <v>10</v>
      </c>
      <c r="H1228">
        <v>25</v>
      </c>
      <c r="I1228">
        <v>205</v>
      </c>
      <c r="J1228">
        <v>35</v>
      </c>
      <c r="K1228">
        <v>10</v>
      </c>
      <c r="L1228">
        <v>20</v>
      </c>
      <c r="M1228">
        <v>20</v>
      </c>
      <c r="N1228">
        <v>10</v>
      </c>
      <c r="O1228">
        <v>0</v>
      </c>
      <c r="P1228">
        <v>15</v>
      </c>
      <c r="Q1228">
        <v>20</v>
      </c>
    </row>
    <row r="1229" spans="1:17" x14ac:dyDescent="0.25">
      <c r="A1229" t="s">
        <v>125</v>
      </c>
      <c r="B1229">
        <v>2003</v>
      </c>
      <c r="C1229" t="s">
        <v>100</v>
      </c>
      <c r="D1229" t="s">
        <v>106</v>
      </c>
      <c r="E1229">
        <v>175.8</v>
      </c>
      <c r="F1229">
        <v>133.44999999999999</v>
      </c>
      <c r="G1229">
        <v>134.4</v>
      </c>
      <c r="H1229">
        <v>143.94999999999999</v>
      </c>
      <c r="I1229">
        <v>127</v>
      </c>
      <c r="J1229">
        <v>1659.4</v>
      </c>
      <c r="K1229">
        <v>190.9</v>
      </c>
      <c r="L1229">
        <v>157.9</v>
      </c>
      <c r="M1229">
        <v>78</v>
      </c>
      <c r="N1229">
        <v>142.5</v>
      </c>
      <c r="O1229">
        <v>113</v>
      </c>
      <c r="P1229">
        <v>133</v>
      </c>
      <c r="Q1229">
        <v>129.5</v>
      </c>
    </row>
    <row r="1230" spans="1:17" x14ac:dyDescent="0.25">
      <c r="A1230" t="s">
        <v>125</v>
      </c>
      <c r="B1230">
        <v>2003</v>
      </c>
      <c r="C1230" t="s">
        <v>100</v>
      </c>
      <c r="D1230" t="s">
        <v>107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3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3</v>
      </c>
    </row>
    <row r="1231" spans="1:17" x14ac:dyDescent="0.25">
      <c r="A1231" t="s">
        <v>125</v>
      </c>
      <c r="B1231">
        <v>2003</v>
      </c>
      <c r="C1231" t="s">
        <v>100</v>
      </c>
      <c r="D1231" t="s">
        <v>108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 x14ac:dyDescent="0.25">
      <c r="A1232" t="s">
        <v>125</v>
      </c>
      <c r="B1232">
        <v>2003</v>
      </c>
      <c r="C1232" t="s">
        <v>100</v>
      </c>
      <c r="D1232" t="s">
        <v>109</v>
      </c>
      <c r="E1232">
        <v>248.95500000000001</v>
      </c>
      <c r="F1232">
        <v>218.79400000000001</v>
      </c>
      <c r="G1232">
        <v>278.83800000000002</v>
      </c>
      <c r="H1232">
        <v>251</v>
      </c>
      <c r="I1232">
        <v>172.89099999999999</v>
      </c>
      <c r="J1232">
        <v>220.91</v>
      </c>
      <c r="K1232">
        <v>194.505</v>
      </c>
      <c r="L1232">
        <v>263.48700000000002</v>
      </c>
      <c r="M1232">
        <v>2915.13</v>
      </c>
      <c r="N1232">
        <v>322.94799999999998</v>
      </c>
      <c r="O1232">
        <v>359.892</v>
      </c>
      <c r="P1232">
        <v>194.95500000000001</v>
      </c>
      <c r="Q1232">
        <v>187.95500000000001</v>
      </c>
    </row>
    <row r="1233" spans="1:17" x14ac:dyDescent="0.25">
      <c r="A1233" t="s">
        <v>125</v>
      </c>
      <c r="B1233">
        <v>2003</v>
      </c>
      <c r="C1233" t="s">
        <v>110</v>
      </c>
      <c r="D1233" t="s">
        <v>111</v>
      </c>
      <c r="E1233">
        <v>1564.69</v>
      </c>
      <c r="F1233">
        <v>1537.614</v>
      </c>
      <c r="G1233">
        <v>2132.5</v>
      </c>
      <c r="H1233">
        <v>2741.4560000000001</v>
      </c>
      <c r="I1233">
        <v>2774.7510000000002</v>
      </c>
      <c r="J1233">
        <v>2712.174</v>
      </c>
      <c r="K1233">
        <v>2040.115</v>
      </c>
      <c r="L1233">
        <v>1929.3989999999999</v>
      </c>
      <c r="M1233">
        <v>2141.4960000000001</v>
      </c>
      <c r="N1233">
        <v>25958.764999999999</v>
      </c>
      <c r="O1233">
        <v>1862.088</v>
      </c>
      <c r="P1233">
        <v>1801.5440000000001</v>
      </c>
      <c r="Q1233">
        <v>2720.9380000000001</v>
      </c>
    </row>
    <row r="1234" spans="1:17" x14ac:dyDescent="0.25">
      <c r="A1234" t="s">
        <v>125</v>
      </c>
      <c r="B1234">
        <v>2003</v>
      </c>
      <c r="C1234" t="s">
        <v>110</v>
      </c>
      <c r="D1234" t="s">
        <v>112</v>
      </c>
      <c r="E1234">
        <v>49.817</v>
      </c>
      <c r="F1234">
        <v>31.876000000000001</v>
      </c>
      <c r="G1234">
        <v>29.937999999999999</v>
      </c>
      <c r="H1234">
        <v>10</v>
      </c>
      <c r="I1234">
        <v>39.854999999999997</v>
      </c>
      <c r="J1234">
        <v>39.871000000000002</v>
      </c>
      <c r="K1234">
        <v>39.941000000000003</v>
      </c>
      <c r="L1234">
        <v>64.876999999999995</v>
      </c>
      <c r="M1234">
        <v>24.905999999999999</v>
      </c>
      <c r="N1234">
        <v>79.716999999999999</v>
      </c>
      <c r="O1234">
        <v>520.44399999999996</v>
      </c>
      <c r="P1234">
        <v>44.883000000000003</v>
      </c>
      <c r="Q1234">
        <v>64.763000000000005</v>
      </c>
    </row>
    <row r="1235" spans="1:17" x14ac:dyDescent="0.25">
      <c r="A1235" t="s">
        <v>125</v>
      </c>
      <c r="B1235">
        <v>2003</v>
      </c>
      <c r="C1235" t="s">
        <v>110</v>
      </c>
      <c r="D1235" t="s">
        <v>113</v>
      </c>
      <c r="E1235">
        <v>1074.56</v>
      </c>
      <c r="F1235">
        <v>1213.54</v>
      </c>
      <c r="G1235">
        <v>353.07400000000001</v>
      </c>
      <c r="H1235">
        <v>373.904</v>
      </c>
      <c r="I1235">
        <v>360.3</v>
      </c>
      <c r="J1235">
        <v>455.25</v>
      </c>
      <c r="K1235">
        <v>582.07600000000002</v>
      </c>
      <c r="L1235">
        <v>484.85199999999998</v>
      </c>
      <c r="M1235">
        <v>553.41899999999998</v>
      </c>
      <c r="N1235">
        <v>1205.18</v>
      </c>
      <c r="O1235">
        <v>832.97199999999998</v>
      </c>
      <c r="P1235">
        <v>8626.5959999999995</v>
      </c>
      <c r="Q1235">
        <v>1137.4690000000001</v>
      </c>
    </row>
    <row r="1236" spans="1:17" x14ac:dyDescent="0.25">
      <c r="A1236" t="s">
        <v>125</v>
      </c>
      <c r="B1236">
        <v>2003</v>
      </c>
      <c r="C1236" t="s">
        <v>110</v>
      </c>
      <c r="D1236" t="s">
        <v>114</v>
      </c>
      <c r="E1236">
        <v>7577.768</v>
      </c>
      <c r="F1236">
        <v>9074.0779999999995</v>
      </c>
      <c r="G1236">
        <v>8594.8240000000005</v>
      </c>
      <c r="H1236">
        <v>5988.4759999999997</v>
      </c>
      <c r="I1236">
        <v>7723.4530000000004</v>
      </c>
      <c r="J1236">
        <v>5578.4790000000003</v>
      </c>
      <c r="K1236">
        <v>5745.47</v>
      </c>
      <c r="L1236">
        <v>9346.01</v>
      </c>
      <c r="M1236">
        <v>12247.395</v>
      </c>
      <c r="N1236">
        <v>10390.656999999999</v>
      </c>
      <c r="O1236">
        <v>4843.857</v>
      </c>
      <c r="P1236">
        <v>7614.6109999999999</v>
      </c>
      <c r="Q1236">
        <v>94725.077999999994</v>
      </c>
    </row>
    <row r="1237" spans="1:17" x14ac:dyDescent="0.25">
      <c r="A1237" t="s">
        <v>125</v>
      </c>
      <c r="B1237">
        <v>2003</v>
      </c>
      <c r="C1237" t="s">
        <v>115</v>
      </c>
      <c r="D1237" t="s">
        <v>116</v>
      </c>
      <c r="E1237">
        <v>6786.3819999999996</v>
      </c>
      <c r="F1237">
        <v>553.99</v>
      </c>
      <c r="G1237">
        <v>570.20500000000004</v>
      </c>
      <c r="H1237">
        <v>651.25400000000002</v>
      </c>
      <c r="I1237">
        <v>431.947</v>
      </c>
      <c r="J1237">
        <v>583.43100000000004</v>
      </c>
      <c r="K1237">
        <v>491.89400000000001</v>
      </c>
      <c r="L1237">
        <v>548.13499999999999</v>
      </c>
      <c r="M1237">
        <v>759.72199999999998</v>
      </c>
      <c r="N1237">
        <v>528.97699999999998</v>
      </c>
      <c r="O1237">
        <v>572.32100000000003</v>
      </c>
      <c r="P1237">
        <v>643.59799999999996</v>
      </c>
      <c r="Q1237">
        <v>450.90800000000002</v>
      </c>
    </row>
    <row r="1238" spans="1:17" x14ac:dyDescent="0.25">
      <c r="A1238" t="s">
        <v>125</v>
      </c>
      <c r="B1238">
        <v>2003</v>
      </c>
      <c r="C1238" t="s">
        <v>115</v>
      </c>
      <c r="D1238" t="s">
        <v>117</v>
      </c>
      <c r="E1238">
        <v>400.404</v>
      </c>
      <c r="F1238">
        <v>4989.7020000000002</v>
      </c>
      <c r="G1238">
        <v>510.79599999999999</v>
      </c>
      <c r="H1238">
        <v>468.31</v>
      </c>
      <c r="I1238">
        <v>322.14400000000001</v>
      </c>
      <c r="J1238">
        <v>354.08</v>
      </c>
      <c r="K1238">
        <v>515.69200000000001</v>
      </c>
      <c r="L1238">
        <v>341.27199999999999</v>
      </c>
      <c r="M1238">
        <v>516.07600000000002</v>
      </c>
      <c r="N1238">
        <v>441.584</v>
      </c>
      <c r="O1238">
        <v>417.3</v>
      </c>
      <c r="P1238">
        <v>360.74400000000003</v>
      </c>
      <c r="Q1238">
        <v>341.3</v>
      </c>
    </row>
    <row r="1239" spans="1:17" x14ac:dyDescent="0.25">
      <c r="A1239" t="s">
        <v>125</v>
      </c>
      <c r="B1239">
        <v>2003</v>
      </c>
      <c r="C1239" t="s">
        <v>115</v>
      </c>
      <c r="D1239" t="s">
        <v>118</v>
      </c>
      <c r="E1239">
        <v>611.17600000000004</v>
      </c>
      <c r="F1239">
        <v>686.45100000000002</v>
      </c>
      <c r="G1239">
        <v>7854.7749999999996</v>
      </c>
      <c r="H1239">
        <v>766.11800000000005</v>
      </c>
      <c r="I1239">
        <v>798.06600000000003</v>
      </c>
      <c r="J1239">
        <v>718.28300000000002</v>
      </c>
      <c r="K1239">
        <v>402.89</v>
      </c>
      <c r="L1239">
        <v>677.44600000000003</v>
      </c>
      <c r="M1239">
        <v>523.06500000000005</v>
      </c>
      <c r="N1239">
        <v>575.678</v>
      </c>
      <c r="O1239">
        <v>667.44799999999998</v>
      </c>
      <c r="P1239">
        <v>767.43</v>
      </c>
      <c r="Q1239">
        <v>660.72400000000005</v>
      </c>
    </row>
    <row r="1240" spans="1:17" x14ac:dyDescent="0.25">
      <c r="A1240" t="s">
        <v>125</v>
      </c>
      <c r="B1240">
        <v>2003</v>
      </c>
      <c r="C1240" t="s">
        <v>119</v>
      </c>
      <c r="D1240" t="s">
        <v>120</v>
      </c>
      <c r="E1240">
        <v>445.4</v>
      </c>
      <c r="F1240">
        <v>285</v>
      </c>
      <c r="G1240">
        <v>580</v>
      </c>
      <c r="H1240">
        <v>6070.4</v>
      </c>
      <c r="I1240">
        <v>430</v>
      </c>
      <c r="J1240">
        <v>500</v>
      </c>
      <c r="K1240">
        <v>530</v>
      </c>
      <c r="L1240">
        <v>470</v>
      </c>
      <c r="M1240">
        <v>700</v>
      </c>
      <c r="N1240">
        <v>605</v>
      </c>
      <c r="O1240">
        <v>485</v>
      </c>
      <c r="P1240">
        <v>655</v>
      </c>
      <c r="Q1240">
        <v>385</v>
      </c>
    </row>
    <row r="1241" spans="1:17" x14ac:dyDescent="0.25">
      <c r="A1241" t="s">
        <v>125</v>
      </c>
      <c r="B1241">
        <v>2003</v>
      </c>
      <c r="C1241" t="s">
        <v>119</v>
      </c>
      <c r="D1241" t="s">
        <v>121</v>
      </c>
      <c r="E1241">
        <v>30</v>
      </c>
      <c r="F1241">
        <v>0</v>
      </c>
      <c r="G1241">
        <v>30</v>
      </c>
      <c r="H1241">
        <v>22</v>
      </c>
      <c r="I1241">
        <v>411</v>
      </c>
      <c r="J1241">
        <v>57</v>
      </c>
      <c r="K1241">
        <v>84</v>
      </c>
      <c r="L1241">
        <v>40.5</v>
      </c>
      <c r="M1241">
        <v>27</v>
      </c>
      <c r="N1241">
        <v>43.5</v>
      </c>
      <c r="O1241">
        <v>43.5</v>
      </c>
      <c r="P1241">
        <v>3.5</v>
      </c>
      <c r="Q1241">
        <v>30</v>
      </c>
    </row>
    <row r="1242" spans="1:17" x14ac:dyDescent="0.25">
      <c r="A1242" t="s">
        <v>125</v>
      </c>
      <c r="B1242">
        <v>2003</v>
      </c>
      <c r="C1242" t="s">
        <v>119</v>
      </c>
      <c r="D1242" t="s">
        <v>122</v>
      </c>
      <c r="E1242">
        <v>85</v>
      </c>
      <c r="F1242">
        <v>114.56</v>
      </c>
      <c r="G1242">
        <v>50.6</v>
      </c>
      <c r="H1242">
        <v>105</v>
      </c>
      <c r="I1242">
        <v>95.406999999999996</v>
      </c>
      <c r="J1242">
        <v>1139.55</v>
      </c>
      <c r="K1242">
        <v>137.17400000000001</v>
      </c>
      <c r="L1242">
        <v>133.5</v>
      </c>
      <c r="M1242">
        <v>110</v>
      </c>
      <c r="N1242">
        <v>54.652999999999999</v>
      </c>
      <c r="O1242">
        <v>80</v>
      </c>
      <c r="P1242">
        <v>88.656000000000006</v>
      </c>
      <c r="Q1242">
        <v>85</v>
      </c>
    </row>
    <row r="1243" spans="1:17" x14ac:dyDescent="0.25">
      <c r="A1243" t="s">
        <v>125</v>
      </c>
      <c r="B1243">
        <v>2003</v>
      </c>
      <c r="C1243" t="s">
        <v>119</v>
      </c>
      <c r="D1243" t="s">
        <v>123</v>
      </c>
      <c r="E1243">
        <v>10</v>
      </c>
      <c r="F1243">
        <v>5</v>
      </c>
      <c r="G1243">
        <v>10</v>
      </c>
      <c r="H1243">
        <v>10</v>
      </c>
      <c r="I1243">
        <v>10</v>
      </c>
      <c r="J1243">
        <v>10</v>
      </c>
      <c r="K1243">
        <v>114.98699999999999</v>
      </c>
      <c r="L1243">
        <v>0.2</v>
      </c>
      <c r="M1243">
        <v>10</v>
      </c>
      <c r="N1243">
        <v>9.9109999999999996</v>
      </c>
      <c r="O1243">
        <v>24.876000000000001</v>
      </c>
      <c r="P1243">
        <v>10</v>
      </c>
      <c r="Q1243">
        <v>5</v>
      </c>
    </row>
    <row r="1244" spans="1:17" x14ac:dyDescent="0.25">
      <c r="A1244" t="s">
        <v>125</v>
      </c>
      <c r="B1244">
        <v>2004</v>
      </c>
      <c r="C1244" t="s">
        <v>92</v>
      </c>
      <c r="D1244" t="s">
        <v>93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25">
      <c r="A1245" t="s">
        <v>125</v>
      </c>
      <c r="B1245">
        <v>2004</v>
      </c>
      <c r="C1245" t="s">
        <v>92</v>
      </c>
      <c r="D1245" t="s">
        <v>94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 x14ac:dyDescent="0.25">
      <c r="A1246" t="s">
        <v>125</v>
      </c>
      <c r="B1246">
        <v>2004</v>
      </c>
      <c r="C1246" t="s">
        <v>92</v>
      </c>
      <c r="D1246" t="s">
        <v>95</v>
      </c>
      <c r="E1246">
        <v>390</v>
      </c>
      <c r="F1246">
        <v>375</v>
      </c>
      <c r="G1246">
        <v>355</v>
      </c>
      <c r="H1246">
        <v>360</v>
      </c>
      <c r="I1246">
        <v>315</v>
      </c>
      <c r="J1246">
        <v>440</v>
      </c>
      <c r="K1246">
        <v>405</v>
      </c>
      <c r="L1246">
        <v>380</v>
      </c>
      <c r="M1246">
        <v>410</v>
      </c>
      <c r="N1246">
        <v>4620</v>
      </c>
      <c r="O1246">
        <v>400</v>
      </c>
      <c r="P1246">
        <v>400</v>
      </c>
      <c r="Q1246">
        <v>390</v>
      </c>
    </row>
    <row r="1247" spans="1:17" x14ac:dyDescent="0.25">
      <c r="A1247" t="s">
        <v>125</v>
      </c>
      <c r="B1247">
        <v>2004</v>
      </c>
      <c r="C1247" t="s">
        <v>92</v>
      </c>
      <c r="D1247" t="s">
        <v>96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 x14ac:dyDescent="0.25">
      <c r="A1248" t="s">
        <v>125</v>
      </c>
      <c r="B1248">
        <v>2004</v>
      </c>
      <c r="C1248" t="s">
        <v>92</v>
      </c>
      <c r="D1248" t="s">
        <v>97</v>
      </c>
      <c r="E1248">
        <v>130</v>
      </c>
      <c r="F1248">
        <v>95</v>
      </c>
      <c r="G1248">
        <v>84</v>
      </c>
      <c r="H1248">
        <v>85.2</v>
      </c>
      <c r="I1248">
        <v>140</v>
      </c>
      <c r="J1248">
        <v>133.15</v>
      </c>
      <c r="K1248">
        <v>163.1</v>
      </c>
      <c r="L1248">
        <v>139.15</v>
      </c>
      <c r="M1248">
        <v>180</v>
      </c>
      <c r="N1248">
        <v>101</v>
      </c>
      <c r="O1248">
        <v>124.1</v>
      </c>
      <c r="P1248">
        <v>1476.7</v>
      </c>
      <c r="Q1248">
        <v>102</v>
      </c>
    </row>
    <row r="1249" spans="1:17" x14ac:dyDescent="0.25">
      <c r="A1249" t="s">
        <v>125</v>
      </c>
      <c r="B1249">
        <v>2004</v>
      </c>
      <c r="C1249" t="s">
        <v>92</v>
      </c>
      <c r="D1249" t="s">
        <v>98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 x14ac:dyDescent="0.25">
      <c r="A1250" t="s">
        <v>125</v>
      </c>
      <c r="B1250">
        <v>2004</v>
      </c>
      <c r="C1250" t="s">
        <v>92</v>
      </c>
      <c r="D1250" t="s">
        <v>99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25">
      <c r="A1251" t="s">
        <v>125</v>
      </c>
      <c r="B1251">
        <v>2004</v>
      </c>
      <c r="C1251" t="s">
        <v>100</v>
      </c>
      <c r="D1251" t="s">
        <v>101</v>
      </c>
      <c r="E1251">
        <v>295.05</v>
      </c>
      <c r="F1251">
        <v>4130.8500000000004</v>
      </c>
      <c r="G1251">
        <v>265</v>
      </c>
      <c r="H1251">
        <v>340.1</v>
      </c>
      <c r="I1251">
        <v>295.05</v>
      </c>
      <c r="J1251">
        <v>300.14999999999998</v>
      </c>
      <c r="K1251">
        <v>345.1</v>
      </c>
      <c r="L1251">
        <v>380.1</v>
      </c>
      <c r="M1251">
        <v>420.15</v>
      </c>
      <c r="N1251">
        <v>270</v>
      </c>
      <c r="O1251">
        <v>475.05</v>
      </c>
      <c r="P1251">
        <v>310.05</v>
      </c>
      <c r="Q1251">
        <v>435.05</v>
      </c>
    </row>
    <row r="1252" spans="1:17" x14ac:dyDescent="0.25">
      <c r="A1252" t="s">
        <v>125</v>
      </c>
      <c r="B1252">
        <v>2004</v>
      </c>
      <c r="C1252" t="s">
        <v>100</v>
      </c>
      <c r="D1252" t="s">
        <v>102</v>
      </c>
      <c r="E1252">
        <v>90</v>
      </c>
      <c r="F1252">
        <v>50</v>
      </c>
      <c r="G1252">
        <v>830</v>
      </c>
      <c r="H1252">
        <v>25</v>
      </c>
      <c r="I1252">
        <v>65</v>
      </c>
      <c r="J1252">
        <v>75</v>
      </c>
      <c r="K1252">
        <v>70</v>
      </c>
      <c r="L1252">
        <v>180</v>
      </c>
      <c r="M1252">
        <v>20</v>
      </c>
      <c r="N1252">
        <v>140</v>
      </c>
      <c r="O1252">
        <v>50</v>
      </c>
      <c r="P1252">
        <v>40</v>
      </c>
      <c r="Q1252">
        <v>25</v>
      </c>
    </row>
    <row r="1253" spans="1:17" x14ac:dyDescent="0.25">
      <c r="A1253" t="s">
        <v>125</v>
      </c>
      <c r="B1253">
        <v>2004</v>
      </c>
      <c r="C1253" t="s">
        <v>100</v>
      </c>
      <c r="D1253" t="s">
        <v>103</v>
      </c>
      <c r="E1253">
        <v>130</v>
      </c>
      <c r="F1253">
        <v>220</v>
      </c>
      <c r="G1253">
        <v>125</v>
      </c>
      <c r="H1253">
        <v>2023</v>
      </c>
      <c r="I1253">
        <v>150</v>
      </c>
      <c r="J1253">
        <v>145</v>
      </c>
      <c r="K1253">
        <v>150</v>
      </c>
      <c r="L1253">
        <v>110</v>
      </c>
      <c r="M1253">
        <v>170</v>
      </c>
      <c r="N1253">
        <v>133</v>
      </c>
      <c r="O1253">
        <v>225</v>
      </c>
      <c r="P1253">
        <v>245</v>
      </c>
      <c r="Q1253">
        <v>220</v>
      </c>
    </row>
    <row r="1254" spans="1:17" x14ac:dyDescent="0.25">
      <c r="A1254" t="s">
        <v>125</v>
      </c>
      <c r="B1254">
        <v>2004</v>
      </c>
      <c r="C1254" t="s">
        <v>100</v>
      </c>
      <c r="D1254" t="s">
        <v>104</v>
      </c>
      <c r="E1254">
        <v>35</v>
      </c>
      <c r="F1254">
        <v>35</v>
      </c>
      <c r="G1254">
        <v>65</v>
      </c>
      <c r="H1254">
        <v>70</v>
      </c>
      <c r="I1254">
        <v>647</v>
      </c>
      <c r="J1254">
        <v>35</v>
      </c>
      <c r="K1254">
        <v>45</v>
      </c>
      <c r="L1254">
        <v>65</v>
      </c>
      <c r="M1254">
        <v>40</v>
      </c>
      <c r="N1254">
        <v>55</v>
      </c>
      <c r="O1254">
        <v>62</v>
      </c>
      <c r="P1254">
        <v>70</v>
      </c>
      <c r="Q1254">
        <v>70</v>
      </c>
    </row>
    <row r="1255" spans="1:17" x14ac:dyDescent="0.25">
      <c r="A1255" t="s">
        <v>125</v>
      </c>
      <c r="B1255">
        <v>2004</v>
      </c>
      <c r="C1255" t="s">
        <v>100</v>
      </c>
      <c r="D1255" t="s">
        <v>105</v>
      </c>
      <c r="E1255">
        <v>15</v>
      </c>
      <c r="F1255">
        <v>10</v>
      </c>
      <c r="G1255">
        <v>20</v>
      </c>
      <c r="H1255">
        <v>5</v>
      </c>
      <c r="I1255">
        <v>20</v>
      </c>
      <c r="J1255">
        <v>160</v>
      </c>
      <c r="K1255">
        <v>5</v>
      </c>
      <c r="L1255">
        <v>25</v>
      </c>
      <c r="M1255">
        <v>5</v>
      </c>
      <c r="N1255">
        <v>15</v>
      </c>
      <c r="O1255">
        <v>5</v>
      </c>
      <c r="P1255">
        <v>25</v>
      </c>
      <c r="Q1255">
        <v>10</v>
      </c>
    </row>
    <row r="1256" spans="1:17" x14ac:dyDescent="0.25">
      <c r="A1256" t="s">
        <v>125</v>
      </c>
      <c r="B1256">
        <v>2004</v>
      </c>
      <c r="C1256" t="s">
        <v>100</v>
      </c>
      <c r="D1256" t="s">
        <v>106</v>
      </c>
      <c r="E1256">
        <v>172.5</v>
      </c>
      <c r="F1256">
        <v>222.5</v>
      </c>
      <c r="G1256">
        <v>153</v>
      </c>
      <c r="H1256">
        <v>161.9</v>
      </c>
      <c r="I1256">
        <v>127.45</v>
      </c>
      <c r="J1256">
        <v>145</v>
      </c>
      <c r="K1256">
        <v>1718.15</v>
      </c>
      <c r="L1256">
        <v>128.44999999999999</v>
      </c>
      <c r="M1256">
        <v>118.45</v>
      </c>
      <c r="N1256">
        <v>117.95</v>
      </c>
      <c r="O1256">
        <v>78.45</v>
      </c>
      <c r="P1256">
        <v>126.5</v>
      </c>
      <c r="Q1256">
        <v>166</v>
      </c>
    </row>
    <row r="1257" spans="1:17" x14ac:dyDescent="0.25">
      <c r="A1257" t="s">
        <v>125</v>
      </c>
      <c r="B1257">
        <v>2004</v>
      </c>
      <c r="C1257" t="s">
        <v>100</v>
      </c>
      <c r="D1257" t="s">
        <v>107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25">
      <c r="A1258" t="s">
        <v>125</v>
      </c>
      <c r="B1258">
        <v>2004</v>
      </c>
      <c r="C1258" t="s">
        <v>100</v>
      </c>
      <c r="D1258" t="s">
        <v>108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25">
      <c r="A1259" t="s">
        <v>125</v>
      </c>
      <c r="B1259">
        <v>2004</v>
      </c>
      <c r="C1259" t="s">
        <v>100</v>
      </c>
      <c r="D1259" t="s">
        <v>109</v>
      </c>
      <c r="E1259">
        <v>184.04</v>
      </c>
      <c r="F1259">
        <v>181.54400000000001</v>
      </c>
      <c r="G1259">
        <v>195.11199999999999</v>
      </c>
      <c r="H1259">
        <v>268.67599999999999</v>
      </c>
      <c r="I1259">
        <v>149.893</v>
      </c>
      <c r="J1259">
        <v>274.55</v>
      </c>
      <c r="K1259">
        <v>191.91900000000001</v>
      </c>
      <c r="L1259">
        <v>212.39</v>
      </c>
      <c r="M1259">
        <v>255.82300000000001</v>
      </c>
      <c r="N1259">
        <v>2582.4630000000002</v>
      </c>
      <c r="O1259">
        <v>234.2</v>
      </c>
      <c r="P1259">
        <v>239.88300000000001</v>
      </c>
      <c r="Q1259">
        <v>194.43299999999999</v>
      </c>
    </row>
    <row r="1260" spans="1:17" x14ac:dyDescent="0.25">
      <c r="A1260" t="s">
        <v>125</v>
      </c>
      <c r="B1260">
        <v>2004</v>
      </c>
      <c r="C1260" t="s">
        <v>110</v>
      </c>
      <c r="D1260" t="s">
        <v>111</v>
      </c>
      <c r="E1260">
        <v>959.02700000000004</v>
      </c>
      <c r="F1260">
        <v>753.64700000000005</v>
      </c>
      <c r="G1260">
        <v>1356.6959999999999</v>
      </c>
      <c r="H1260">
        <v>1979.3</v>
      </c>
      <c r="I1260">
        <v>2374.797</v>
      </c>
      <c r="J1260">
        <v>2318.9549999999999</v>
      </c>
      <c r="K1260">
        <v>1981.117</v>
      </c>
      <c r="L1260">
        <v>1406.973</v>
      </c>
      <c r="M1260">
        <v>1510.211</v>
      </c>
      <c r="N1260">
        <v>1049.038</v>
      </c>
      <c r="O1260">
        <v>17571.715</v>
      </c>
      <c r="P1260">
        <v>956.88300000000004</v>
      </c>
      <c r="Q1260">
        <v>925.07100000000003</v>
      </c>
    </row>
    <row r="1261" spans="1:17" x14ac:dyDescent="0.25">
      <c r="A1261" t="s">
        <v>125</v>
      </c>
      <c r="B1261">
        <v>2004</v>
      </c>
      <c r="C1261" t="s">
        <v>110</v>
      </c>
      <c r="D1261" t="s">
        <v>112</v>
      </c>
      <c r="E1261">
        <v>49.945</v>
      </c>
      <c r="F1261">
        <v>24.943000000000001</v>
      </c>
      <c r="G1261">
        <v>29.931999999999999</v>
      </c>
      <c r="H1261">
        <v>29.954999999999998</v>
      </c>
      <c r="I1261">
        <v>9.9640000000000004</v>
      </c>
      <c r="J1261">
        <v>39.902999999999999</v>
      </c>
      <c r="K1261">
        <v>19.945</v>
      </c>
      <c r="L1261">
        <v>74.507999999999996</v>
      </c>
      <c r="M1261">
        <v>24.907</v>
      </c>
      <c r="N1261">
        <v>49.811</v>
      </c>
      <c r="O1261">
        <v>4.9930000000000003</v>
      </c>
      <c r="P1261">
        <v>393.72699999999998</v>
      </c>
      <c r="Q1261">
        <v>34.920999999999999</v>
      </c>
    </row>
    <row r="1262" spans="1:17" x14ac:dyDescent="0.25">
      <c r="A1262" t="s">
        <v>125</v>
      </c>
      <c r="B1262">
        <v>2004</v>
      </c>
      <c r="C1262" t="s">
        <v>110</v>
      </c>
      <c r="D1262" t="s">
        <v>113</v>
      </c>
      <c r="E1262">
        <v>273.29399999999998</v>
      </c>
      <c r="F1262">
        <v>301.49099999999999</v>
      </c>
      <c r="G1262">
        <v>292.71699999999998</v>
      </c>
      <c r="H1262">
        <v>267.82900000000001</v>
      </c>
      <c r="I1262">
        <v>162.946</v>
      </c>
      <c r="J1262">
        <v>190.56800000000001</v>
      </c>
      <c r="K1262">
        <v>1064.0630000000001</v>
      </c>
      <c r="L1262">
        <v>1115.866</v>
      </c>
      <c r="M1262">
        <v>577.87099999999998</v>
      </c>
      <c r="N1262">
        <v>674.62599999999998</v>
      </c>
      <c r="O1262">
        <v>1242.171</v>
      </c>
      <c r="P1262">
        <v>395.67200000000003</v>
      </c>
      <c r="Q1262">
        <v>6559.1139999999996</v>
      </c>
    </row>
    <row r="1263" spans="1:17" x14ac:dyDescent="0.25">
      <c r="A1263" t="s">
        <v>125</v>
      </c>
      <c r="B1263">
        <v>2004</v>
      </c>
      <c r="C1263" t="s">
        <v>110</v>
      </c>
      <c r="D1263" t="s">
        <v>114</v>
      </c>
      <c r="E1263">
        <v>42211.877999999997</v>
      </c>
      <c r="F1263">
        <v>2739.7</v>
      </c>
      <c r="G1263">
        <v>2002.9739999999999</v>
      </c>
      <c r="H1263">
        <v>3517.3560000000002</v>
      </c>
      <c r="I1263">
        <v>1328.729</v>
      </c>
      <c r="J1263">
        <v>1326.7070000000001</v>
      </c>
      <c r="K1263">
        <v>723.55799999999999</v>
      </c>
      <c r="L1263">
        <v>7578.2039999999997</v>
      </c>
      <c r="M1263">
        <v>5201.08</v>
      </c>
      <c r="N1263">
        <v>2972.6729999999998</v>
      </c>
      <c r="O1263">
        <v>4231.7960000000003</v>
      </c>
      <c r="P1263">
        <v>5597.4459999999999</v>
      </c>
      <c r="Q1263">
        <v>4991.6549999999997</v>
      </c>
    </row>
    <row r="1264" spans="1:17" x14ac:dyDescent="0.25">
      <c r="A1264" t="s">
        <v>125</v>
      </c>
      <c r="B1264">
        <v>2004</v>
      </c>
      <c r="C1264" t="s">
        <v>115</v>
      </c>
      <c r="D1264" t="s">
        <v>116</v>
      </c>
      <c r="E1264">
        <v>294.30900000000003</v>
      </c>
      <c r="F1264">
        <v>6414.0540000000001</v>
      </c>
      <c r="G1264">
        <v>408.86500000000001</v>
      </c>
      <c r="H1264">
        <v>366.99099999999999</v>
      </c>
      <c r="I1264">
        <v>1143.7950000000001</v>
      </c>
      <c r="J1264">
        <v>464.07</v>
      </c>
      <c r="K1264">
        <v>585.904</v>
      </c>
      <c r="L1264">
        <v>284.72300000000001</v>
      </c>
      <c r="M1264">
        <v>550.26400000000001</v>
      </c>
      <c r="N1264">
        <v>662.11400000000003</v>
      </c>
      <c r="O1264">
        <v>666.17899999999997</v>
      </c>
      <c r="P1264">
        <v>468.279</v>
      </c>
      <c r="Q1264">
        <v>518.56100000000004</v>
      </c>
    </row>
    <row r="1265" spans="1:17" x14ac:dyDescent="0.25">
      <c r="A1265" t="s">
        <v>125</v>
      </c>
      <c r="B1265">
        <v>2004</v>
      </c>
      <c r="C1265" t="s">
        <v>115</v>
      </c>
      <c r="D1265" t="s">
        <v>117</v>
      </c>
      <c r="E1265">
        <v>517.93399999999997</v>
      </c>
      <c r="F1265">
        <v>413.625</v>
      </c>
      <c r="G1265">
        <v>4821.5730000000003</v>
      </c>
      <c r="H1265">
        <v>482.96300000000002</v>
      </c>
      <c r="I1265">
        <v>429.36200000000002</v>
      </c>
      <c r="J1265">
        <v>422.60700000000003</v>
      </c>
      <c r="K1265">
        <v>354.851</v>
      </c>
      <c r="L1265">
        <v>301.27499999999998</v>
      </c>
      <c r="M1265">
        <v>359.77199999999999</v>
      </c>
      <c r="N1265">
        <v>357.012</v>
      </c>
      <c r="O1265">
        <v>371.416</v>
      </c>
      <c r="P1265">
        <v>415.07600000000002</v>
      </c>
      <c r="Q1265">
        <v>395.68</v>
      </c>
    </row>
    <row r="1266" spans="1:17" x14ac:dyDescent="0.25">
      <c r="A1266" t="s">
        <v>125</v>
      </c>
      <c r="B1266">
        <v>2004</v>
      </c>
      <c r="C1266" t="s">
        <v>115</v>
      </c>
      <c r="D1266" t="s">
        <v>118</v>
      </c>
      <c r="E1266">
        <v>556.75099999999998</v>
      </c>
      <c r="F1266">
        <v>642.37800000000004</v>
      </c>
      <c r="G1266">
        <v>707.86</v>
      </c>
      <c r="H1266">
        <v>7079.2280000000001</v>
      </c>
      <c r="I1266">
        <v>626.51</v>
      </c>
      <c r="J1266">
        <v>580.48400000000004</v>
      </c>
      <c r="K1266">
        <v>465.03500000000003</v>
      </c>
      <c r="L1266">
        <v>532.93499999999995</v>
      </c>
      <c r="M1266">
        <v>486.44600000000003</v>
      </c>
      <c r="N1266">
        <v>564.81500000000005</v>
      </c>
      <c r="O1266">
        <v>590.79999999999995</v>
      </c>
      <c r="P1266">
        <v>581.11800000000005</v>
      </c>
      <c r="Q1266">
        <v>744.096</v>
      </c>
    </row>
    <row r="1267" spans="1:17" x14ac:dyDescent="0.25">
      <c r="A1267" t="s">
        <v>125</v>
      </c>
      <c r="B1267">
        <v>2004</v>
      </c>
      <c r="C1267" t="s">
        <v>119</v>
      </c>
      <c r="D1267" t="s">
        <v>120</v>
      </c>
      <c r="E1267">
        <v>665</v>
      </c>
      <c r="F1267">
        <v>685</v>
      </c>
      <c r="G1267">
        <v>1005</v>
      </c>
      <c r="H1267">
        <v>994</v>
      </c>
      <c r="I1267">
        <v>11327</v>
      </c>
      <c r="J1267">
        <v>665</v>
      </c>
      <c r="K1267">
        <v>1150</v>
      </c>
      <c r="L1267">
        <v>764</v>
      </c>
      <c r="M1267">
        <v>865</v>
      </c>
      <c r="N1267">
        <v>1630</v>
      </c>
      <c r="O1267">
        <v>1734</v>
      </c>
      <c r="P1267">
        <v>535</v>
      </c>
      <c r="Q1267">
        <v>635</v>
      </c>
    </row>
    <row r="1268" spans="1:17" x14ac:dyDescent="0.25">
      <c r="A1268" t="s">
        <v>125</v>
      </c>
      <c r="B1268">
        <v>2004</v>
      </c>
      <c r="C1268" t="s">
        <v>119</v>
      </c>
      <c r="D1268" t="s">
        <v>121</v>
      </c>
      <c r="E1268">
        <v>22</v>
      </c>
      <c r="F1268">
        <v>35</v>
      </c>
      <c r="G1268">
        <v>0</v>
      </c>
      <c r="H1268">
        <v>35</v>
      </c>
      <c r="I1268">
        <v>0</v>
      </c>
      <c r="J1268">
        <v>359</v>
      </c>
      <c r="K1268">
        <v>35</v>
      </c>
      <c r="L1268">
        <v>35</v>
      </c>
      <c r="M1268">
        <v>1</v>
      </c>
      <c r="N1268">
        <v>35</v>
      </c>
      <c r="O1268">
        <v>22</v>
      </c>
      <c r="P1268">
        <v>65</v>
      </c>
      <c r="Q1268">
        <v>74</v>
      </c>
    </row>
    <row r="1269" spans="1:17" x14ac:dyDescent="0.25">
      <c r="A1269" t="s">
        <v>125</v>
      </c>
      <c r="B1269">
        <v>2004</v>
      </c>
      <c r="C1269" t="s">
        <v>119</v>
      </c>
      <c r="D1269" t="s">
        <v>122</v>
      </c>
      <c r="E1269">
        <v>130</v>
      </c>
      <c r="F1269">
        <v>116</v>
      </c>
      <c r="G1269">
        <v>114.577</v>
      </c>
      <c r="H1269">
        <v>70</v>
      </c>
      <c r="I1269">
        <v>76</v>
      </c>
      <c r="J1269">
        <v>75</v>
      </c>
      <c r="K1269">
        <v>982.77700000000004</v>
      </c>
      <c r="L1269">
        <v>45</v>
      </c>
      <c r="M1269">
        <v>55</v>
      </c>
      <c r="N1269">
        <v>90</v>
      </c>
      <c r="O1269">
        <v>91.2</v>
      </c>
      <c r="P1269">
        <v>55</v>
      </c>
      <c r="Q1269">
        <v>65</v>
      </c>
    </row>
    <row r="1270" spans="1:17" x14ac:dyDescent="0.25">
      <c r="A1270" t="s">
        <v>125</v>
      </c>
      <c r="B1270">
        <v>2004</v>
      </c>
      <c r="C1270" t="s">
        <v>119</v>
      </c>
      <c r="D1270" t="s">
        <v>123</v>
      </c>
      <c r="E1270">
        <v>0</v>
      </c>
      <c r="F1270">
        <v>5</v>
      </c>
      <c r="G1270">
        <v>10</v>
      </c>
      <c r="H1270">
        <v>0</v>
      </c>
      <c r="I1270">
        <v>20</v>
      </c>
      <c r="J1270">
        <v>10</v>
      </c>
      <c r="K1270">
        <v>5</v>
      </c>
      <c r="L1270">
        <v>96.599000000000004</v>
      </c>
      <c r="M1270">
        <v>5</v>
      </c>
      <c r="N1270">
        <v>10</v>
      </c>
      <c r="O1270">
        <v>11.21</v>
      </c>
      <c r="P1270">
        <v>10</v>
      </c>
      <c r="Q1270">
        <v>10.388999999999999</v>
      </c>
    </row>
    <row r="1271" spans="1:17" x14ac:dyDescent="0.25">
      <c r="A1271" t="s">
        <v>125</v>
      </c>
      <c r="B1271">
        <v>2005</v>
      </c>
      <c r="C1271" t="s">
        <v>92</v>
      </c>
      <c r="D1271" t="s">
        <v>93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25">
      <c r="A1272" t="s">
        <v>125</v>
      </c>
      <c r="B1272">
        <v>2005</v>
      </c>
      <c r="C1272" t="s">
        <v>92</v>
      </c>
      <c r="D1272" t="s">
        <v>94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25">
      <c r="A1273" t="s">
        <v>125</v>
      </c>
      <c r="B1273">
        <v>2005</v>
      </c>
      <c r="C1273" t="s">
        <v>92</v>
      </c>
      <c r="D1273" t="s">
        <v>95</v>
      </c>
      <c r="E1273">
        <v>335</v>
      </c>
      <c r="F1273">
        <v>305</v>
      </c>
      <c r="G1273">
        <v>335</v>
      </c>
      <c r="H1273">
        <v>325</v>
      </c>
      <c r="I1273">
        <v>245</v>
      </c>
      <c r="J1273">
        <v>255</v>
      </c>
      <c r="K1273">
        <v>360</v>
      </c>
      <c r="L1273">
        <v>240</v>
      </c>
      <c r="M1273">
        <v>240</v>
      </c>
      <c r="N1273">
        <v>155</v>
      </c>
      <c r="O1273">
        <v>3420</v>
      </c>
      <c r="P1273">
        <v>300</v>
      </c>
      <c r="Q1273">
        <v>325</v>
      </c>
    </row>
    <row r="1274" spans="1:17" x14ac:dyDescent="0.25">
      <c r="A1274" t="s">
        <v>125</v>
      </c>
      <c r="B1274">
        <v>2005</v>
      </c>
      <c r="C1274" t="s">
        <v>92</v>
      </c>
      <c r="D1274" t="s">
        <v>96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25">
      <c r="A1275" t="s">
        <v>125</v>
      </c>
      <c r="B1275">
        <v>2005</v>
      </c>
      <c r="C1275" t="s">
        <v>92</v>
      </c>
      <c r="D1275" t="s">
        <v>97</v>
      </c>
      <c r="E1275">
        <v>77</v>
      </c>
      <c r="F1275">
        <v>104.1</v>
      </c>
      <c r="G1275">
        <v>74</v>
      </c>
      <c r="H1275">
        <v>61</v>
      </c>
      <c r="I1275">
        <v>84</v>
      </c>
      <c r="J1275">
        <v>70</v>
      </c>
      <c r="K1275">
        <v>75</v>
      </c>
      <c r="L1275">
        <v>75.040000000000006</v>
      </c>
      <c r="M1275">
        <v>52.2</v>
      </c>
      <c r="N1275">
        <v>82</v>
      </c>
      <c r="O1275">
        <v>55</v>
      </c>
      <c r="P1275">
        <v>73.239999999999995</v>
      </c>
      <c r="Q1275">
        <v>882.58</v>
      </c>
    </row>
    <row r="1276" spans="1:17" x14ac:dyDescent="0.25">
      <c r="A1276" t="s">
        <v>125</v>
      </c>
      <c r="B1276">
        <v>2005</v>
      </c>
      <c r="C1276" t="s">
        <v>92</v>
      </c>
      <c r="D1276" t="s">
        <v>98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25">
      <c r="A1277" t="s">
        <v>125</v>
      </c>
      <c r="B1277">
        <v>2005</v>
      </c>
      <c r="C1277" t="s">
        <v>92</v>
      </c>
      <c r="D1277" t="s">
        <v>99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 x14ac:dyDescent="0.25">
      <c r="A1278" t="s">
        <v>125</v>
      </c>
      <c r="B1278">
        <v>2005</v>
      </c>
      <c r="C1278" t="s">
        <v>100</v>
      </c>
      <c r="D1278" t="s">
        <v>101</v>
      </c>
      <c r="E1278">
        <v>185</v>
      </c>
      <c r="F1278">
        <v>220.1</v>
      </c>
      <c r="G1278">
        <v>3388.05</v>
      </c>
      <c r="H1278">
        <v>275.10000000000002</v>
      </c>
      <c r="I1278">
        <v>345.1</v>
      </c>
      <c r="J1278">
        <v>415.1</v>
      </c>
      <c r="K1278">
        <v>315.10000000000002</v>
      </c>
      <c r="L1278">
        <v>295.10000000000002</v>
      </c>
      <c r="M1278">
        <v>260.10000000000002</v>
      </c>
      <c r="N1278">
        <v>269.10000000000002</v>
      </c>
      <c r="O1278">
        <v>305.05</v>
      </c>
      <c r="P1278">
        <v>289.10000000000002</v>
      </c>
      <c r="Q1278">
        <v>214.1</v>
      </c>
    </row>
    <row r="1279" spans="1:17" x14ac:dyDescent="0.25">
      <c r="A1279" t="s">
        <v>125</v>
      </c>
      <c r="B1279">
        <v>2005</v>
      </c>
      <c r="C1279" t="s">
        <v>100</v>
      </c>
      <c r="D1279" t="s">
        <v>102</v>
      </c>
      <c r="E1279">
        <v>80</v>
      </c>
      <c r="F1279">
        <v>10</v>
      </c>
      <c r="G1279">
        <v>70</v>
      </c>
      <c r="H1279">
        <v>805</v>
      </c>
      <c r="I1279">
        <v>90</v>
      </c>
      <c r="J1279">
        <v>95</v>
      </c>
      <c r="K1279">
        <v>50</v>
      </c>
      <c r="L1279">
        <v>105</v>
      </c>
      <c r="M1279">
        <v>55</v>
      </c>
      <c r="N1279">
        <v>115</v>
      </c>
      <c r="O1279">
        <v>70</v>
      </c>
      <c r="P1279">
        <v>50</v>
      </c>
      <c r="Q1279">
        <v>15</v>
      </c>
    </row>
    <row r="1280" spans="1:17" x14ac:dyDescent="0.25">
      <c r="A1280" t="s">
        <v>125</v>
      </c>
      <c r="B1280">
        <v>2005</v>
      </c>
      <c r="C1280" t="s">
        <v>100</v>
      </c>
      <c r="D1280" t="s">
        <v>103</v>
      </c>
      <c r="E1280">
        <v>115</v>
      </c>
      <c r="F1280">
        <v>190</v>
      </c>
      <c r="G1280">
        <v>55</v>
      </c>
      <c r="H1280">
        <v>140</v>
      </c>
      <c r="I1280">
        <v>1708</v>
      </c>
      <c r="J1280">
        <v>195</v>
      </c>
      <c r="K1280">
        <v>135</v>
      </c>
      <c r="L1280">
        <v>175</v>
      </c>
      <c r="M1280">
        <v>148</v>
      </c>
      <c r="N1280">
        <v>120</v>
      </c>
      <c r="O1280">
        <v>150</v>
      </c>
      <c r="P1280">
        <v>165</v>
      </c>
      <c r="Q1280">
        <v>120</v>
      </c>
    </row>
    <row r="1281" spans="1:17" x14ac:dyDescent="0.25">
      <c r="A1281" t="s">
        <v>125</v>
      </c>
      <c r="B1281">
        <v>2005</v>
      </c>
      <c r="C1281" t="s">
        <v>100</v>
      </c>
      <c r="D1281" t="s">
        <v>104</v>
      </c>
      <c r="E1281">
        <v>35</v>
      </c>
      <c r="F1281">
        <v>35</v>
      </c>
      <c r="G1281">
        <v>20</v>
      </c>
      <c r="H1281">
        <v>25</v>
      </c>
      <c r="I1281">
        <v>5</v>
      </c>
      <c r="J1281">
        <v>535</v>
      </c>
      <c r="K1281">
        <v>68</v>
      </c>
      <c r="L1281">
        <v>61</v>
      </c>
      <c r="M1281">
        <v>54</v>
      </c>
      <c r="N1281">
        <v>73</v>
      </c>
      <c r="O1281">
        <v>29</v>
      </c>
      <c r="P1281">
        <v>50</v>
      </c>
      <c r="Q1281">
        <v>80</v>
      </c>
    </row>
    <row r="1282" spans="1:17" x14ac:dyDescent="0.25">
      <c r="A1282" t="s">
        <v>125</v>
      </c>
      <c r="B1282">
        <v>2005</v>
      </c>
      <c r="C1282" t="s">
        <v>100</v>
      </c>
      <c r="D1282" t="s">
        <v>105</v>
      </c>
      <c r="E1282">
        <v>15</v>
      </c>
      <c r="F1282">
        <v>5</v>
      </c>
      <c r="G1282">
        <v>20</v>
      </c>
      <c r="H1282">
        <v>5</v>
      </c>
      <c r="I1282">
        <v>15</v>
      </c>
      <c r="J1282">
        <v>10</v>
      </c>
      <c r="K1282">
        <v>145</v>
      </c>
      <c r="L1282">
        <v>5</v>
      </c>
      <c r="M1282">
        <v>15</v>
      </c>
      <c r="N1282">
        <v>15</v>
      </c>
      <c r="O1282">
        <v>20</v>
      </c>
      <c r="P1282">
        <v>0</v>
      </c>
      <c r="Q1282">
        <v>20</v>
      </c>
    </row>
    <row r="1283" spans="1:17" x14ac:dyDescent="0.25">
      <c r="A1283" t="s">
        <v>125</v>
      </c>
      <c r="B1283">
        <v>2005</v>
      </c>
      <c r="C1283" t="s">
        <v>100</v>
      </c>
      <c r="D1283" t="s">
        <v>106</v>
      </c>
      <c r="E1283">
        <v>112.5</v>
      </c>
      <c r="F1283">
        <v>124</v>
      </c>
      <c r="G1283">
        <v>150</v>
      </c>
      <c r="H1283">
        <v>100</v>
      </c>
      <c r="I1283">
        <v>117</v>
      </c>
      <c r="J1283">
        <v>100</v>
      </c>
      <c r="K1283">
        <v>135</v>
      </c>
      <c r="L1283">
        <v>1365.7</v>
      </c>
      <c r="M1283">
        <v>107.45</v>
      </c>
      <c r="N1283">
        <v>96.45</v>
      </c>
      <c r="O1283">
        <v>124.35</v>
      </c>
      <c r="P1283">
        <v>106.5</v>
      </c>
      <c r="Q1283">
        <v>92.45</v>
      </c>
    </row>
    <row r="1284" spans="1:17" x14ac:dyDescent="0.25">
      <c r="A1284" t="s">
        <v>125</v>
      </c>
      <c r="B1284">
        <v>2005</v>
      </c>
      <c r="C1284" t="s">
        <v>100</v>
      </c>
      <c r="D1284" t="s">
        <v>107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25">
      <c r="A1285" t="s">
        <v>125</v>
      </c>
      <c r="B1285">
        <v>2005</v>
      </c>
      <c r="C1285" t="s">
        <v>100</v>
      </c>
      <c r="D1285" t="s">
        <v>108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 x14ac:dyDescent="0.25">
      <c r="A1286" t="s">
        <v>125</v>
      </c>
      <c r="B1286">
        <v>2005</v>
      </c>
      <c r="C1286" t="s">
        <v>100</v>
      </c>
      <c r="D1286" t="s">
        <v>109</v>
      </c>
      <c r="E1286">
        <v>170.2</v>
      </c>
      <c r="F1286">
        <v>183.11199999999999</v>
      </c>
      <c r="G1286">
        <v>127.55500000000001</v>
      </c>
      <c r="H1286">
        <v>198.946</v>
      </c>
      <c r="I1286">
        <v>128.488</v>
      </c>
      <c r="J1286">
        <v>238.042</v>
      </c>
      <c r="K1286">
        <v>142.50899999999999</v>
      </c>
      <c r="L1286">
        <v>69.924999999999997</v>
      </c>
      <c r="M1286">
        <v>133.66399999999999</v>
      </c>
      <c r="N1286">
        <v>105.425</v>
      </c>
      <c r="O1286">
        <v>1880.027</v>
      </c>
      <c r="P1286">
        <v>155.06700000000001</v>
      </c>
      <c r="Q1286">
        <v>227.09399999999999</v>
      </c>
    </row>
    <row r="1287" spans="1:17" x14ac:dyDescent="0.25">
      <c r="A1287" t="s">
        <v>125</v>
      </c>
      <c r="B1287">
        <v>2005</v>
      </c>
      <c r="C1287" t="s">
        <v>110</v>
      </c>
      <c r="D1287" t="s">
        <v>111</v>
      </c>
      <c r="E1287">
        <v>802.84900000000005</v>
      </c>
      <c r="F1287">
        <v>1929.011</v>
      </c>
      <c r="G1287">
        <v>626.096</v>
      </c>
      <c r="H1287">
        <v>533.29200000000003</v>
      </c>
      <c r="I1287">
        <v>628.64800000000002</v>
      </c>
      <c r="J1287">
        <v>513.75</v>
      </c>
      <c r="K1287">
        <v>581.23500000000001</v>
      </c>
      <c r="L1287">
        <v>858.26099999999997</v>
      </c>
      <c r="M1287">
        <v>460.72199999999998</v>
      </c>
      <c r="N1287">
        <v>365.37</v>
      </c>
      <c r="O1287">
        <v>247.5</v>
      </c>
      <c r="P1287">
        <v>8895.6149999999998</v>
      </c>
      <c r="Q1287">
        <v>1348.8810000000001</v>
      </c>
    </row>
    <row r="1288" spans="1:17" x14ac:dyDescent="0.25">
      <c r="A1288" t="s">
        <v>125</v>
      </c>
      <c r="B1288">
        <v>2005</v>
      </c>
      <c r="C1288" t="s">
        <v>110</v>
      </c>
      <c r="D1288" t="s">
        <v>112</v>
      </c>
      <c r="E1288">
        <v>14.925000000000001</v>
      </c>
      <c r="F1288">
        <v>14.926</v>
      </c>
      <c r="G1288">
        <v>14.925000000000001</v>
      </c>
      <c r="H1288">
        <v>4.9749999999999996</v>
      </c>
      <c r="I1288">
        <v>14.962</v>
      </c>
      <c r="J1288">
        <v>19.899999999999999</v>
      </c>
      <c r="K1288">
        <v>4.9749999999999996</v>
      </c>
      <c r="L1288">
        <v>14.959</v>
      </c>
      <c r="M1288">
        <v>10</v>
      </c>
      <c r="N1288">
        <v>14.94</v>
      </c>
      <c r="O1288">
        <v>14.906000000000001</v>
      </c>
      <c r="P1288">
        <v>248.41499999999999</v>
      </c>
      <c r="Q1288">
        <v>392.80799999999999</v>
      </c>
    </row>
    <row r="1289" spans="1:17" x14ac:dyDescent="0.25">
      <c r="A1289" t="s">
        <v>125</v>
      </c>
      <c r="B1289">
        <v>2005</v>
      </c>
      <c r="C1289" t="s">
        <v>110</v>
      </c>
      <c r="D1289" t="s">
        <v>113</v>
      </c>
      <c r="E1289">
        <v>2215.491</v>
      </c>
      <c r="F1289">
        <v>342.685</v>
      </c>
      <c r="G1289">
        <v>182.81200000000001</v>
      </c>
      <c r="H1289">
        <v>255.607</v>
      </c>
      <c r="I1289">
        <v>222.55600000000001</v>
      </c>
      <c r="J1289">
        <v>155.12799999999999</v>
      </c>
      <c r="K1289">
        <v>193.05</v>
      </c>
      <c r="L1289">
        <v>218.785</v>
      </c>
      <c r="M1289">
        <v>193.852</v>
      </c>
      <c r="N1289">
        <v>152.74199999999999</v>
      </c>
      <c r="O1289">
        <v>80.775999999999996</v>
      </c>
      <c r="P1289">
        <v>114.904</v>
      </c>
      <c r="Q1289">
        <v>102.59399999999999</v>
      </c>
    </row>
    <row r="1290" spans="1:17" x14ac:dyDescent="0.25">
      <c r="A1290" t="s">
        <v>125</v>
      </c>
      <c r="B1290">
        <v>2005</v>
      </c>
      <c r="C1290" t="s">
        <v>110</v>
      </c>
      <c r="D1290" t="s">
        <v>114</v>
      </c>
      <c r="E1290">
        <v>800.66499999999996</v>
      </c>
      <c r="F1290">
        <v>10446.558000000001</v>
      </c>
      <c r="G1290">
        <v>933.96199999999999</v>
      </c>
      <c r="H1290">
        <v>709.32100000000003</v>
      </c>
      <c r="I1290">
        <v>843.82299999999998</v>
      </c>
      <c r="J1290">
        <v>743.65899999999999</v>
      </c>
      <c r="K1290">
        <v>605.22</v>
      </c>
      <c r="L1290">
        <v>710.62400000000002</v>
      </c>
      <c r="M1290">
        <v>692.96900000000005</v>
      </c>
      <c r="N1290">
        <v>1033.759</v>
      </c>
      <c r="O1290">
        <v>1429.0360000000001</v>
      </c>
      <c r="P1290">
        <v>1143.155</v>
      </c>
      <c r="Q1290">
        <v>800.36500000000001</v>
      </c>
    </row>
    <row r="1291" spans="1:17" x14ac:dyDescent="0.25">
      <c r="A1291" t="s">
        <v>125</v>
      </c>
      <c r="B1291">
        <v>2005</v>
      </c>
      <c r="C1291" t="s">
        <v>115</v>
      </c>
      <c r="D1291" t="s">
        <v>116</v>
      </c>
      <c r="E1291">
        <v>232.6</v>
      </c>
      <c r="F1291">
        <v>245.2</v>
      </c>
      <c r="G1291">
        <v>3743.471</v>
      </c>
      <c r="H1291">
        <v>337.15600000000001</v>
      </c>
      <c r="I1291">
        <v>431.471</v>
      </c>
      <c r="J1291">
        <v>398.80099999999999</v>
      </c>
      <c r="K1291">
        <v>234.50299999999999</v>
      </c>
      <c r="L1291">
        <v>332.20600000000002</v>
      </c>
      <c r="M1291">
        <v>288.44099999999997</v>
      </c>
      <c r="N1291">
        <v>263.25400000000002</v>
      </c>
      <c r="O1291">
        <v>322.28500000000003</v>
      </c>
      <c r="P1291">
        <v>386.35399999999998</v>
      </c>
      <c r="Q1291">
        <v>271.2</v>
      </c>
    </row>
    <row r="1292" spans="1:17" x14ac:dyDescent="0.25">
      <c r="A1292" t="s">
        <v>125</v>
      </c>
      <c r="B1292">
        <v>2005</v>
      </c>
      <c r="C1292" t="s">
        <v>115</v>
      </c>
      <c r="D1292" t="s">
        <v>117</v>
      </c>
      <c r="E1292">
        <v>1119.048</v>
      </c>
      <c r="F1292">
        <v>681.22400000000005</v>
      </c>
      <c r="G1292">
        <v>894.976</v>
      </c>
      <c r="H1292">
        <v>9183.7520000000004</v>
      </c>
      <c r="I1292">
        <v>394.29599999999999</v>
      </c>
      <c r="J1292">
        <v>391.755</v>
      </c>
      <c r="K1292">
        <v>385.30799999999999</v>
      </c>
      <c r="L1292">
        <v>380.52</v>
      </c>
      <c r="M1292">
        <v>653.32000000000005</v>
      </c>
      <c r="N1292">
        <v>873.56</v>
      </c>
      <c r="O1292">
        <v>1017.0119999999999</v>
      </c>
      <c r="P1292">
        <v>1390.3489999999999</v>
      </c>
      <c r="Q1292">
        <v>1002.384</v>
      </c>
    </row>
    <row r="1293" spans="1:17" x14ac:dyDescent="0.25">
      <c r="A1293" t="s">
        <v>125</v>
      </c>
      <c r="B1293">
        <v>2005</v>
      </c>
      <c r="C1293" t="s">
        <v>115</v>
      </c>
      <c r="D1293" t="s">
        <v>118</v>
      </c>
      <c r="E1293">
        <v>314.17599999999999</v>
      </c>
      <c r="F1293">
        <v>349.39400000000001</v>
      </c>
      <c r="G1293">
        <v>351.05</v>
      </c>
      <c r="H1293">
        <v>307.46600000000001</v>
      </c>
      <c r="I1293">
        <v>5422.7479999999996</v>
      </c>
      <c r="J1293">
        <v>540.02200000000005</v>
      </c>
      <c r="K1293">
        <v>578.99599999999998</v>
      </c>
      <c r="L1293">
        <v>603.596</v>
      </c>
      <c r="M1293">
        <v>507.34500000000003</v>
      </c>
      <c r="N1293">
        <v>541.57299999999998</v>
      </c>
      <c r="O1293">
        <v>483.50900000000001</v>
      </c>
      <c r="P1293">
        <v>420.89499999999998</v>
      </c>
      <c r="Q1293">
        <v>424.726</v>
      </c>
    </row>
    <row r="1294" spans="1:17" x14ac:dyDescent="0.25">
      <c r="A1294" t="s">
        <v>125</v>
      </c>
      <c r="B1294">
        <v>2005</v>
      </c>
      <c r="C1294" t="s">
        <v>119</v>
      </c>
      <c r="D1294" t="s">
        <v>120</v>
      </c>
      <c r="E1294">
        <v>0</v>
      </c>
      <c r="F1294">
        <v>29</v>
      </c>
      <c r="G1294">
        <v>0</v>
      </c>
      <c r="H1294">
        <v>5</v>
      </c>
      <c r="I1294">
        <v>31</v>
      </c>
      <c r="J1294">
        <v>2706</v>
      </c>
      <c r="K1294">
        <v>645</v>
      </c>
      <c r="L1294">
        <v>740</v>
      </c>
      <c r="M1294">
        <v>644</v>
      </c>
      <c r="N1294">
        <v>490</v>
      </c>
      <c r="O1294">
        <v>95</v>
      </c>
      <c r="P1294">
        <v>27</v>
      </c>
      <c r="Q1294">
        <v>0</v>
      </c>
    </row>
    <row r="1295" spans="1:17" x14ac:dyDescent="0.25">
      <c r="A1295" t="s">
        <v>125</v>
      </c>
      <c r="B1295">
        <v>2005</v>
      </c>
      <c r="C1295" t="s">
        <v>119</v>
      </c>
      <c r="D1295" t="s">
        <v>121</v>
      </c>
      <c r="E1295">
        <v>45.4</v>
      </c>
      <c r="F1295">
        <v>40</v>
      </c>
      <c r="G1295">
        <v>35</v>
      </c>
      <c r="H1295">
        <v>77</v>
      </c>
      <c r="I1295">
        <v>112</v>
      </c>
      <c r="J1295">
        <v>44</v>
      </c>
      <c r="K1295">
        <v>833.4</v>
      </c>
      <c r="L1295">
        <v>125</v>
      </c>
      <c r="M1295">
        <v>116</v>
      </c>
      <c r="N1295">
        <v>123</v>
      </c>
      <c r="O1295">
        <v>79</v>
      </c>
      <c r="P1295">
        <v>10</v>
      </c>
      <c r="Q1295">
        <v>27</v>
      </c>
    </row>
    <row r="1296" spans="1:17" x14ac:dyDescent="0.25">
      <c r="A1296" t="s">
        <v>125</v>
      </c>
      <c r="B1296">
        <v>2005</v>
      </c>
      <c r="C1296" t="s">
        <v>119</v>
      </c>
      <c r="D1296" t="s">
        <v>122</v>
      </c>
      <c r="E1296">
        <v>80</v>
      </c>
      <c r="F1296">
        <v>45</v>
      </c>
      <c r="G1296">
        <v>65.599999999999994</v>
      </c>
      <c r="H1296">
        <v>60</v>
      </c>
      <c r="I1296">
        <v>56.2</v>
      </c>
      <c r="J1296">
        <v>59.822000000000003</v>
      </c>
      <c r="K1296">
        <v>41.2</v>
      </c>
      <c r="L1296">
        <v>714.02200000000005</v>
      </c>
      <c r="M1296">
        <v>66</v>
      </c>
      <c r="N1296">
        <v>85</v>
      </c>
      <c r="O1296">
        <v>40</v>
      </c>
      <c r="P1296">
        <v>60</v>
      </c>
      <c r="Q1296">
        <v>55.2</v>
      </c>
    </row>
    <row r="1297" spans="1:17" x14ac:dyDescent="0.25">
      <c r="A1297" t="s">
        <v>125</v>
      </c>
      <c r="B1297">
        <v>2005</v>
      </c>
      <c r="C1297" t="s">
        <v>119</v>
      </c>
      <c r="D1297" t="s">
        <v>123</v>
      </c>
      <c r="E1297">
        <v>10</v>
      </c>
      <c r="F1297">
        <v>5</v>
      </c>
      <c r="G1297">
        <v>10</v>
      </c>
      <c r="H1297">
        <v>20</v>
      </c>
      <c r="I1297">
        <v>0</v>
      </c>
      <c r="J1297">
        <v>0</v>
      </c>
      <c r="K1297">
        <v>0</v>
      </c>
      <c r="L1297">
        <v>0</v>
      </c>
      <c r="M1297">
        <v>85.841999999999999</v>
      </c>
      <c r="N1297">
        <v>10.194000000000001</v>
      </c>
      <c r="O1297">
        <v>20</v>
      </c>
      <c r="P1297">
        <v>0.64800000000000002</v>
      </c>
      <c r="Q1297">
        <v>10</v>
      </c>
    </row>
    <row r="1298" spans="1:17" x14ac:dyDescent="0.25">
      <c r="A1298" t="s">
        <v>125</v>
      </c>
      <c r="B1298">
        <v>2006</v>
      </c>
      <c r="C1298" t="s">
        <v>92</v>
      </c>
      <c r="D1298" t="s">
        <v>93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25">
      <c r="A1299" t="s">
        <v>125</v>
      </c>
      <c r="B1299">
        <v>2006</v>
      </c>
      <c r="C1299" t="s">
        <v>92</v>
      </c>
      <c r="D1299" t="s">
        <v>94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 x14ac:dyDescent="0.25">
      <c r="A1300" t="s">
        <v>125</v>
      </c>
      <c r="B1300">
        <v>2006</v>
      </c>
      <c r="C1300" t="s">
        <v>92</v>
      </c>
      <c r="D1300" t="s">
        <v>95</v>
      </c>
      <c r="E1300">
        <v>220</v>
      </c>
      <c r="F1300">
        <v>275</v>
      </c>
      <c r="G1300">
        <v>225</v>
      </c>
      <c r="H1300">
        <v>255</v>
      </c>
      <c r="I1300">
        <v>215</v>
      </c>
      <c r="J1300">
        <v>165</v>
      </c>
      <c r="K1300">
        <v>265</v>
      </c>
      <c r="L1300">
        <v>220</v>
      </c>
      <c r="M1300">
        <v>235</v>
      </c>
      <c r="N1300">
        <v>250</v>
      </c>
      <c r="O1300">
        <v>120</v>
      </c>
      <c r="P1300">
        <v>2640</v>
      </c>
      <c r="Q1300">
        <v>195</v>
      </c>
    </row>
    <row r="1301" spans="1:17" x14ac:dyDescent="0.25">
      <c r="A1301" t="s">
        <v>125</v>
      </c>
      <c r="B1301">
        <v>2006</v>
      </c>
      <c r="C1301" t="s">
        <v>92</v>
      </c>
      <c r="D1301" t="s">
        <v>96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25">
      <c r="A1302" t="s">
        <v>125</v>
      </c>
      <c r="B1302">
        <v>2006</v>
      </c>
      <c r="C1302" t="s">
        <v>92</v>
      </c>
      <c r="D1302" t="s">
        <v>97</v>
      </c>
      <c r="E1302">
        <v>505.1</v>
      </c>
      <c r="F1302">
        <v>34</v>
      </c>
      <c r="G1302">
        <v>43</v>
      </c>
      <c r="H1302">
        <v>70</v>
      </c>
      <c r="I1302">
        <v>36</v>
      </c>
      <c r="J1302">
        <v>40</v>
      </c>
      <c r="K1302">
        <v>55</v>
      </c>
      <c r="L1302">
        <v>49.6</v>
      </c>
      <c r="M1302">
        <v>40</v>
      </c>
      <c r="N1302">
        <v>40</v>
      </c>
      <c r="O1302">
        <v>41.2</v>
      </c>
      <c r="P1302">
        <v>30.9</v>
      </c>
      <c r="Q1302">
        <v>25.4</v>
      </c>
    </row>
    <row r="1303" spans="1:17" x14ac:dyDescent="0.25">
      <c r="A1303" t="s">
        <v>125</v>
      </c>
      <c r="B1303">
        <v>2006</v>
      </c>
      <c r="C1303" t="s">
        <v>92</v>
      </c>
      <c r="D1303" t="s">
        <v>98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25">
      <c r="A1304" t="s">
        <v>125</v>
      </c>
      <c r="B1304">
        <v>2006</v>
      </c>
      <c r="C1304" t="s">
        <v>92</v>
      </c>
      <c r="D1304" t="s">
        <v>99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25">
      <c r="A1305" t="s">
        <v>125</v>
      </c>
      <c r="B1305">
        <v>2006</v>
      </c>
      <c r="C1305" t="s">
        <v>100</v>
      </c>
      <c r="D1305" t="s">
        <v>101</v>
      </c>
      <c r="E1305">
        <v>245.05</v>
      </c>
      <c r="F1305">
        <v>200</v>
      </c>
      <c r="G1305">
        <v>130</v>
      </c>
      <c r="H1305">
        <v>2838.75</v>
      </c>
      <c r="I1305">
        <v>245.05</v>
      </c>
      <c r="J1305">
        <v>305.10000000000002</v>
      </c>
      <c r="K1305">
        <v>264.05</v>
      </c>
      <c r="L1305">
        <v>225.1</v>
      </c>
      <c r="M1305">
        <v>279.10000000000002</v>
      </c>
      <c r="N1305">
        <v>250.05</v>
      </c>
      <c r="O1305">
        <v>260.10000000000002</v>
      </c>
      <c r="P1305">
        <v>255.05</v>
      </c>
      <c r="Q1305">
        <v>180.1</v>
      </c>
    </row>
    <row r="1306" spans="1:17" x14ac:dyDescent="0.25">
      <c r="A1306" t="s">
        <v>125</v>
      </c>
      <c r="B1306">
        <v>2006</v>
      </c>
      <c r="C1306" t="s">
        <v>100</v>
      </c>
      <c r="D1306" t="s">
        <v>102</v>
      </c>
      <c r="E1306">
        <v>30</v>
      </c>
      <c r="F1306">
        <v>45</v>
      </c>
      <c r="G1306">
        <v>45</v>
      </c>
      <c r="H1306">
        <v>25</v>
      </c>
      <c r="I1306">
        <v>500</v>
      </c>
      <c r="J1306">
        <v>45</v>
      </c>
      <c r="K1306">
        <v>50</v>
      </c>
      <c r="L1306">
        <v>50</v>
      </c>
      <c r="M1306">
        <v>25</v>
      </c>
      <c r="N1306">
        <v>60</v>
      </c>
      <c r="O1306">
        <v>25</v>
      </c>
      <c r="P1306">
        <v>60</v>
      </c>
      <c r="Q1306">
        <v>40</v>
      </c>
    </row>
    <row r="1307" spans="1:17" x14ac:dyDescent="0.25">
      <c r="A1307" t="s">
        <v>125</v>
      </c>
      <c r="B1307">
        <v>2006</v>
      </c>
      <c r="C1307" t="s">
        <v>100</v>
      </c>
      <c r="D1307" t="s">
        <v>103</v>
      </c>
      <c r="E1307">
        <v>72</v>
      </c>
      <c r="F1307">
        <v>66</v>
      </c>
      <c r="G1307">
        <v>92</v>
      </c>
      <c r="H1307">
        <v>61</v>
      </c>
      <c r="I1307">
        <v>62</v>
      </c>
      <c r="J1307">
        <v>1226</v>
      </c>
      <c r="K1307">
        <v>115</v>
      </c>
      <c r="L1307">
        <v>125</v>
      </c>
      <c r="M1307">
        <v>165</v>
      </c>
      <c r="N1307">
        <v>75</v>
      </c>
      <c r="O1307">
        <v>140</v>
      </c>
      <c r="P1307">
        <v>145</v>
      </c>
      <c r="Q1307">
        <v>108</v>
      </c>
    </row>
    <row r="1308" spans="1:17" x14ac:dyDescent="0.25">
      <c r="A1308" t="s">
        <v>125</v>
      </c>
      <c r="B1308">
        <v>2006</v>
      </c>
      <c r="C1308" t="s">
        <v>100</v>
      </c>
      <c r="D1308" t="s">
        <v>104</v>
      </c>
      <c r="E1308">
        <v>58</v>
      </c>
      <c r="F1308">
        <v>60</v>
      </c>
      <c r="G1308">
        <v>45</v>
      </c>
      <c r="H1308">
        <v>30</v>
      </c>
      <c r="I1308">
        <v>55</v>
      </c>
      <c r="J1308">
        <v>65</v>
      </c>
      <c r="K1308">
        <v>613</v>
      </c>
      <c r="L1308">
        <v>25</v>
      </c>
      <c r="M1308">
        <v>25</v>
      </c>
      <c r="N1308">
        <v>55</v>
      </c>
      <c r="O1308">
        <v>75</v>
      </c>
      <c r="P1308">
        <v>40</v>
      </c>
      <c r="Q1308">
        <v>80</v>
      </c>
    </row>
    <row r="1309" spans="1:17" x14ac:dyDescent="0.25">
      <c r="A1309" t="s">
        <v>125</v>
      </c>
      <c r="B1309">
        <v>2006</v>
      </c>
      <c r="C1309" t="s">
        <v>100</v>
      </c>
      <c r="D1309" t="s">
        <v>105</v>
      </c>
      <c r="E1309">
        <v>5</v>
      </c>
      <c r="F1309">
        <v>5</v>
      </c>
      <c r="G1309">
        <v>15</v>
      </c>
      <c r="H1309">
        <v>5</v>
      </c>
      <c r="I1309">
        <v>10</v>
      </c>
      <c r="J1309">
        <v>5</v>
      </c>
      <c r="K1309">
        <v>10</v>
      </c>
      <c r="L1309">
        <v>110</v>
      </c>
      <c r="M1309">
        <v>15</v>
      </c>
      <c r="N1309">
        <v>5</v>
      </c>
      <c r="O1309">
        <v>15</v>
      </c>
      <c r="P1309">
        <v>5</v>
      </c>
      <c r="Q1309">
        <v>15</v>
      </c>
    </row>
    <row r="1310" spans="1:17" x14ac:dyDescent="0.25">
      <c r="A1310" t="s">
        <v>125</v>
      </c>
      <c r="B1310">
        <v>2006</v>
      </c>
      <c r="C1310" t="s">
        <v>100</v>
      </c>
      <c r="D1310" t="s">
        <v>106</v>
      </c>
      <c r="E1310">
        <v>105</v>
      </c>
      <c r="F1310">
        <v>80</v>
      </c>
      <c r="G1310">
        <v>125</v>
      </c>
      <c r="H1310">
        <v>95</v>
      </c>
      <c r="I1310">
        <v>90</v>
      </c>
      <c r="J1310">
        <v>103</v>
      </c>
      <c r="K1310">
        <v>91</v>
      </c>
      <c r="L1310">
        <v>83</v>
      </c>
      <c r="M1310">
        <v>1202</v>
      </c>
      <c r="N1310">
        <v>145</v>
      </c>
      <c r="O1310">
        <v>100</v>
      </c>
      <c r="P1310">
        <v>100</v>
      </c>
      <c r="Q1310">
        <v>85</v>
      </c>
    </row>
    <row r="1311" spans="1:17" x14ac:dyDescent="0.25">
      <c r="A1311" t="s">
        <v>125</v>
      </c>
      <c r="B1311">
        <v>2006</v>
      </c>
      <c r="C1311" t="s">
        <v>100</v>
      </c>
      <c r="D1311" t="s">
        <v>107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</row>
    <row r="1312" spans="1:17" x14ac:dyDescent="0.25">
      <c r="A1312" t="s">
        <v>125</v>
      </c>
      <c r="B1312">
        <v>2006</v>
      </c>
      <c r="C1312" t="s">
        <v>100</v>
      </c>
      <c r="D1312" t="s">
        <v>108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</row>
    <row r="1313" spans="1:17" x14ac:dyDescent="0.25">
      <c r="A1313" t="s">
        <v>125</v>
      </c>
      <c r="B1313">
        <v>2006</v>
      </c>
      <c r="C1313" t="s">
        <v>100</v>
      </c>
      <c r="D1313" t="s">
        <v>109</v>
      </c>
      <c r="E1313">
        <v>172.96100000000001</v>
      </c>
      <c r="F1313">
        <v>99.2</v>
      </c>
      <c r="G1313">
        <v>127.65900000000001</v>
      </c>
      <c r="H1313">
        <v>133.79499999999999</v>
      </c>
      <c r="I1313">
        <v>137.50899999999999</v>
      </c>
      <c r="J1313">
        <v>138.64400000000001</v>
      </c>
      <c r="K1313">
        <v>138.64400000000001</v>
      </c>
      <c r="L1313">
        <v>83.036000000000001</v>
      </c>
      <c r="M1313">
        <v>133.79499999999999</v>
      </c>
      <c r="N1313">
        <v>127.81</v>
      </c>
      <c r="O1313">
        <v>152.71899999999999</v>
      </c>
      <c r="P1313">
        <v>1607.922</v>
      </c>
      <c r="Q1313">
        <v>162.15</v>
      </c>
    </row>
    <row r="1314" spans="1:17" x14ac:dyDescent="0.25">
      <c r="A1314" t="s">
        <v>125</v>
      </c>
      <c r="B1314">
        <v>2006</v>
      </c>
      <c r="C1314" t="s">
        <v>110</v>
      </c>
      <c r="D1314" t="s">
        <v>111</v>
      </c>
      <c r="E1314">
        <v>663.28200000000004</v>
      </c>
      <c r="F1314">
        <v>530.85</v>
      </c>
      <c r="G1314">
        <v>693.23</v>
      </c>
      <c r="H1314">
        <v>424.18</v>
      </c>
      <c r="I1314">
        <v>607.39400000000001</v>
      </c>
      <c r="J1314">
        <v>723.28</v>
      </c>
      <c r="K1314">
        <v>673.26499999999999</v>
      </c>
      <c r="L1314">
        <v>811.14700000000005</v>
      </c>
      <c r="M1314">
        <v>566.34100000000001</v>
      </c>
      <c r="N1314">
        <v>725.14200000000005</v>
      </c>
      <c r="O1314">
        <v>766.20799999999997</v>
      </c>
      <c r="P1314">
        <v>642.41</v>
      </c>
      <c r="Q1314">
        <v>7826.7290000000003</v>
      </c>
    </row>
    <row r="1315" spans="1:17" x14ac:dyDescent="0.25">
      <c r="A1315" t="s">
        <v>125</v>
      </c>
      <c r="B1315">
        <v>2006</v>
      </c>
      <c r="C1315" t="s">
        <v>110</v>
      </c>
      <c r="D1315" t="s">
        <v>112</v>
      </c>
      <c r="E1315">
        <v>142.464</v>
      </c>
      <c r="F1315">
        <v>14.904</v>
      </c>
      <c r="G1315">
        <v>9.9719999999999995</v>
      </c>
      <c r="H1315">
        <v>14.904999999999999</v>
      </c>
      <c r="I1315">
        <v>4.9690000000000003</v>
      </c>
      <c r="J1315">
        <v>14.906000000000001</v>
      </c>
      <c r="K1315">
        <v>13.138</v>
      </c>
      <c r="L1315">
        <v>4.9690000000000003</v>
      </c>
      <c r="M1315">
        <v>9.9550000000000001</v>
      </c>
      <c r="N1315">
        <v>14.907</v>
      </c>
      <c r="O1315">
        <v>9.9640000000000004</v>
      </c>
      <c r="P1315">
        <v>19.911999999999999</v>
      </c>
      <c r="Q1315">
        <v>9.9629999999999992</v>
      </c>
    </row>
    <row r="1316" spans="1:17" x14ac:dyDescent="0.25">
      <c r="A1316" t="s">
        <v>125</v>
      </c>
      <c r="B1316">
        <v>2006</v>
      </c>
      <c r="C1316" t="s">
        <v>110</v>
      </c>
      <c r="D1316" t="s">
        <v>113</v>
      </c>
      <c r="E1316">
        <v>114.883</v>
      </c>
      <c r="F1316">
        <v>1396.4390000000001</v>
      </c>
      <c r="G1316">
        <v>115.724</v>
      </c>
      <c r="H1316">
        <v>72.608000000000004</v>
      </c>
      <c r="I1316">
        <v>69.933999999999997</v>
      </c>
      <c r="J1316">
        <v>177.58199999999999</v>
      </c>
      <c r="K1316">
        <v>109.92700000000001</v>
      </c>
      <c r="L1316">
        <v>183.023</v>
      </c>
      <c r="M1316">
        <v>191.643</v>
      </c>
      <c r="N1316">
        <v>88.048000000000002</v>
      </c>
      <c r="O1316">
        <v>60.043999999999997</v>
      </c>
      <c r="P1316">
        <v>121.85299999999999</v>
      </c>
      <c r="Q1316">
        <v>91.17</v>
      </c>
    </row>
    <row r="1317" spans="1:17" x14ac:dyDescent="0.25">
      <c r="A1317" t="s">
        <v>125</v>
      </c>
      <c r="B1317">
        <v>2006</v>
      </c>
      <c r="C1317" t="s">
        <v>110</v>
      </c>
      <c r="D1317" t="s">
        <v>114</v>
      </c>
      <c r="E1317">
        <v>459.887</v>
      </c>
      <c r="F1317">
        <v>347.99700000000001</v>
      </c>
      <c r="G1317">
        <v>6427.2060000000001</v>
      </c>
      <c r="H1317">
        <v>970.38099999999997</v>
      </c>
      <c r="I1317">
        <v>760.29100000000005</v>
      </c>
      <c r="J1317">
        <v>606.83699999999999</v>
      </c>
      <c r="K1317">
        <v>434.59899999999999</v>
      </c>
      <c r="L1317">
        <v>465.84199999999998</v>
      </c>
      <c r="M1317">
        <v>659.26400000000001</v>
      </c>
      <c r="N1317">
        <v>437.70299999999997</v>
      </c>
      <c r="O1317">
        <v>520.60900000000004</v>
      </c>
      <c r="P1317">
        <v>387.15</v>
      </c>
      <c r="Q1317">
        <v>376.64600000000002</v>
      </c>
    </row>
    <row r="1318" spans="1:17" x14ac:dyDescent="0.25">
      <c r="A1318" t="s">
        <v>125</v>
      </c>
      <c r="B1318">
        <v>2006</v>
      </c>
      <c r="C1318" t="s">
        <v>115</v>
      </c>
      <c r="D1318" t="s">
        <v>116</v>
      </c>
      <c r="E1318">
        <v>145.02000000000001</v>
      </c>
      <c r="F1318">
        <v>84.4</v>
      </c>
      <c r="G1318">
        <v>101.149</v>
      </c>
      <c r="H1318">
        <v>2109.326</v>
      </c>
      <c r="I1318">
        <v>234.2</v>
      </c>
      <c r="J1318">
        <v>134</v>
      </c>
      <c r="K1318">
        <v>238.6</v>
      </c>
      <c r="L1318">
        <v>223.339</v>
      </c>
      <c r="M1318">
        <v>252.83199999999999</v>
      </c>
      <c r="N1318">
        <v>211.6</v>
      </c>
      <c r="O1318">
        <v>211.18600000000001</v>
      </c>
      <c r="P1318">
        <v>130</v>
      </c>
      <c r="Q1318">
        <v>143</v>
      </c>
    </row>
    <row r="1319" spans="1:17" x14ac:dyDescent="0.25">
      <c r="A1319" t="s">
        <v>125</v>
      </c>
      <c r="B1319">
        <v>2006</v>
      </c>
      <c r="C1319" t="s">
        <v>115</v>
      </c>
      <c r="D1319" t="s">
        <v>117</v>
      </c>
      <c r="E1319">
        <v>341.25299999999999</v>
      </c>
      <c r="F1319">
        <v>373.36399999999998</v>
      </c>
      <c r="G1319">
        <v>665.68100000000004</v>
      </c>
      <c r="H1319">
        <v>277.649</v>
      </c>
      <c r="I1319">
        <v>7565.8540000000003</v>
      </c>
      <c r="J1319">
        <v>899.48400000000004</v>
      </c>
      <c r="K1319">
        <v>559.88400000000001</v>
      </c>
      <c r="L1319">
        <v>901.17600000000004</v>
      </c>
      <c r="M1319">
        <v>465.99799999999999</v>
      </c>
      <c r="N1319">
        <v>618.34</v>
      </c>
      <c r="O1319">
        <v>1472.854</v>
      </c>
      <c r="P1319">
        <v>511.32</v>
      </c>
      <c r="Q1319">
        <v>478.851</v>
      </c>
    </row>
    <row r="1320" spans="1:17" x14ac:dyDescent="0.25">
      <c r="A1320" t="s">
        <v>125</v>
      </c>
      <c r="B1320">
        <v>2006</v>
      </c>
      <c r="C1320" t="s">
        <v>115</v>
      </c>
      <c r="D1320" t="s">
        <v>118</v>
      </c>
      <c r="E1320">
        <v>301.33600000000001</v>
      </c>
      <c r="F1320">
        <v>373.29</v>
      </c>
      <c r="G1320">
        <v>323.346</v>
      </c>
      <c r="H1320">
        <v>253.542</v>
      </c>
      <c r="I1320">
        <v>384.12</v>
      </c>
      <c r="J1320">
        <v>4356.1819999999998</v>
      </c>
      <c r="K1320">
        <v>290.04700000000003</v>
      </c>
      <c r="L1320">
        <v>275.32</v>
      </c>
      <c r="M1320">
        <v>382.79899999999998</v>
      </c>
      <c r="N1320">
        <v>263.40899999999999</v>
      </c>
      <c r="O1320">
        <v>327.52100000000002</v>
      </c>
      <c r="P1320">
        <v>855.97</v>
      </c>
      <c r="Q1320">
        <v>325.48200000000003</v>
      </c>
    </row>
    <row r="1321" spans="1:17" x14ac:dyDescent="0.25">
      <c r="A1321" t="s">
        <v>125</v>
      </c>
      <c r="B1321">
        <v>2006</v>
      </c>
      <c r="C1321" t="s">
        <v>119</v>
      </c>
      <c r="D1321" t="s">
        <v>120</v>
      </c>
      <c r="E1321">
        <v>22</v>
      </c>
      <c r="F1321">
        <v>0</v>
      </c>
      <c r="G1321">
        <v>2.4E-2</v>
      </c>
      <c r="H1321">
        <v>15.023999999999999</v>
      </c>
      <c r="I1321">
        <v>0</v>
      </c>
      <c r="J1321">
        <v>15</v>
      </c>
      <c r="K1321">
        <v>123.048</v>
      </c>
      <c r="L1321">
        <v>15</v>
      </c>
      <c r="M1321">
        <v>10</v>
      </c>
      <c r="N1321">
        <v>15</v>
      </c>
      <c r="O1321">
        <v>16</v>
      </c>
      <c r="P1321">
        <v>15</v>
      </c>
      <c r="Q1321">
        <v>0</v>
      </c>
    </row>
    <row r="1322" spans="1:17" x14ac:dyDescent="0.25">
      <c r="A1322" t="s">
        <v>125</v>
      </c>
      <c r="B1322">
        <v>2006</v>
      </c>
      <c r="C1322" t="s">
        <v>119</v>
      </c>
      <c r="D1322" t="s">
        <v>121</v>
      </c>
      <c r="E1322">
        <v>0</v>
      </c>
      <c r="F1322">
        <v>35</v>
      </c>
      <c r="G1322">
        <v>0</v>
      </c>
      <c r="H1322">
        <v>35</v>
      </c>
      <c r="I1322">
        <v>35</v>
      </c>
      <c r="J1322">
        <v>30</v>
      </c>
      <c r="K1322">
        <v>35</v>
      </c>
      <c r="L1322">
        <v>410</v>
      </c>
      <c r="M1322">
        <v>80</v>
      </c>
      <c r="N1322">
        <v>22</v>
      </c>
      <c r="O1322">
        <v>57</v>
      </c>
      <c r="P1322">
        <v>23</v>
      </c>
      <c r="Q1322">
        <v>58</v>
      </c>
    </row>
    <row r="1323" spans="1:17" x14ac:dyDescent="0.25">
      <c r="A1323" t="s">
        <v>125</v>
      </c>
      <c r="B1323">
        <v>2006</v>
      </c>
      <c r="C1323" t="s">
        <v>119</v>
      </c>
      <c r="D1323" t="s">
        <v>122</v>
      </c>
      <c r="E1323">
        <v>45.6</v>
      </c>
      <c r="F1323">
        <v>35.6</v>
      </c>
      <c r="G1323">
        <v>35</v>
      </c>
      <c r="H1323">
        <v>90</v>
      </c>
      <c r="I1323">
        <v>50</v>
      </c>
      <c r="J1323">
        <v>45</v>
      </c>
      <c r="K1323">
        <v>50</v>
      </c>
      <c r="L1323">
        <v>25</v>
      </c>
      <c r="M1323">
        <v>611.20000000000005</v>
      </c>
      <c r="N1323">
        <v>75</v>
      </c>
      <c r="O1323">
        <v>55</v>
      </c>
      <c r="P1323">
        <v>60</v>
      </c>
      <c r="Q1323">
        <v>45</v>
      </c>
    </row>
    <row r="1324" spans="1:17" x14ac:dyDescent="0.25">
      <c r="A1324" t="s">
        <v>125</v>
      </c>
      <c r="B1324">
        <v>2006</v>
      </c>
      <c r="C1324" t="s">
        <v>119</v>
      </c>
      <c r="D1324" t="s">
        <v>123</v>
      </c>
      <c r="E1324">
        <v>15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25</v>
      </c>
      <c r="O1324">
        <v>10</v>
      </c>
      <c r="P1324">
        <v>0</v>
      </c>
      <c r="Q1324">
        <v>0</v>
      </c>
    </row>
    <row r="1325" spans="1:17" x14ac:dyDescent="0.25">
      <c r="A1325" t="s">
        <v>125</v>
      </c>
      <c r="B1325">
        <v>2007</v>
      </c>
      <c r="C1325" t="s">
        <v>92</v>
      </c>
      <c r="D1325" t="s">
        <v>93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25">
      <c r="A1326" t="s">
        <v>125</v>
      </c>
      <c r="B1326">
        <v>2007</v>
      </c>
      <c r="C1326" t="s">
        <v>92</v>
      </c>
      <c r="D1326" t="s">
        <v>94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25">
      <c r="A1327" t="s">
        <v>125</v>
      </c>
      <c r="B1327">
        <v>2007</v>
      </c>
      <c r="C1327" t="s">
        <v>92</v>
      </c>
      <c r="D1327" t="s">
        <v>95</v>
      </c>
      <c r="E1327">
        <v>250</v>
      </c>
      <c r="F1327">
        <v>245</v>
      </c>
      <c r="G1327">
        <v>245</v>
      </c>
      <c r="H1327">
        <v>235</v>
      </c>
      <c r="I1327">
        <v>205</v>
      </c>
      <c r="J1327">
        <v>130</v>
      </c>
      <c r="K1327">
        <v>80</v>
      </c>
      <c r="L1327">
        <v>120</v>
      </c>
      <c r="M1327">
        <v>100</v>
      </c>
      <c r="N1327">
        <v>105</v>
      </c>
      <c r="O1327">
        <v>115</v>
      </c>
      <c r="P1327">
        <v>89.687472032298402</v>
      </c>
      <c r="Q1327">
        <v>1919.6874720323001</v>
      </c>
    </row>
    <row r="1328" spans="1:17" x14ac:dyDescent="0.25">
      <c r="A1328" t="s">
        <v>125</v>
      </c>
      <c r="B1328">
        <v>2007</v>
      </c>
      <c r="C1328" t="s">
        <v>92</v>
      </c>
      <c r="D1328" t="s">
        <v>96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</row>
    <row r="1329" spans="1:17" x14ac:dyDescent="0.25">
      <c r="A1329" t="s">
        <v>125</v>
      </c>
      <c r="B1329">
        <v>2007</v>
      </c>
      <c r="C1329" t="s">
        <v>92</v>
      </c>
      <c r="D1329" t="s">
        <v>97</v>
      </c>
      <c r="E1329">
        <v>14.9402053498159</v>
      </c>
      <c r="F1329">
        <v>323.94020534981598</v>
      </c>
      <c r="G1329">
        <v>46.2</v>
      </c>
      <c r="H1329">
        <v>36.4</v>
      </c>
      <c r="I1329">
        <v>27.6</v>
      </c>
      <c r="J1329">
        <v>21.2</v>
      </c>
      <c r="K1329">
        <v>25.2</v>
      </c>
      <c r="L1329">
        <v>25</v>
      </c>
      <c r="M1329">
        <v>35.799999999999997</v>
      </c>
      <c r="N1329">
        <v>25</v>
      </c>
      <c r="O1329">
        <v>21.2</v>
      </c>
      <c r="P1329">
        <v>30</v>
      </c>
      <c r="Q1329">
        <v>15.4</v>
      </c>
    </row>
    <row r="1330" spans="1:17" x14ac:dyDescent="0.25">
      <c r="A1330" t="s">
        <v>125</v>
      </c>
      <c r="B1330">
        <v>2007</v>
      </c>
      <c r="C1330" t="s">
        <v>92</v>
      </c>
      <c r="D1330" t="s">
        <v>98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7" x14ac:dyDescent="0.25">
      <c r="A1331" t="s">
        <v>125</v>
      </c>
      <c r="B1331">
        <v>2007</v>
      </c>
      <c r="C1331" t="s">
        <v>92</v>
      </c>
      <c r="D1331" t="s">
        <v>99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</row>
    <row r="1332" spans="1:17" x14ac:dyDescent="0.25">
      <c r="A1332" t="s">
        <v>125</v>
      </c>
      <c r="B1332">
        <v>2007</v>
      </c>
      <c r="C1332" t="s">
        <v>100</v>
      </c>
      <c r="D1332" t="s">
        <v>101</v>
      </c>
      <c r="E1332">
        <v>180</v>
      </c>
      <c r="F1332">
        <v>145</v>
      </c>
      <c r="G1332">
        <v>135</v>
      </c>
      <c r="H1332">
        <v>114.663943648366</v>
      </c>
      <c r="I1332">
        <v>1994.6639436483699</v>
      </c>
      <c r="J1332">
        <v>255</v>
      </c>
      <c r="K1332">
        <v>135</v>
      </c>
      <c r="L1332">
        <v>155</v>
      </c>
      <c r="M1332">
        <v>190</v>
      </c>
      <c r="N1332">
        <v>180</v>
      </c>
      <c r="O1332">
        <v>180</v>
      </c>
      <c r="P1332">
        <v>175</v>
      </c>
      <c r="Q1332">
        <v>150</v>
      </c>
    </row>
    <row r="1333" spans="1:17" x14ac:dyDescent="0.25">
      <c r="A1333" t="s">
        <v>125</v>
      </c>
      <c r="B1333">
        <v>2007</v>
      </c>
      <c r="C1333" t="s">
        <v>100</v>
      </c>
      <c r="D1333" t="s">
        <v>102</v>
      </c>
      <c r="E1333">
        <v>25</v>
      </c>
      <c r="F1333">
        <v>30</v>
      </c>
      <c r="G1333">
        <v>35</v>
      </c>
      <c r="H1333">
        <v>15</v>
      </c>
      <c r="I1333">
        <v>19.9408090970262</v>
      </c>
      <c r="J1333">
        <v>402.94080909702598</v>
      </c>
      <c r="K1333">
        <v>50</v>
      </c>
      <c r="L1333">
        <v>30</v>
      </c>
      <c r="M1333">
        <v>65</v>
      </c>
      <c r="N1333">
        <v>15</v>
      </c>
      <c r="O1333">
        <v>40</v>
      </c>
      <c r="P1333">
        <v>25</v>
      </c>
      <c r="Q1333">
        <v>53</v>
      </c>
    </row>
    <row r="1334" spans="1:17" x14ac:dyDescent="0.25">
      <c r="A1334" t="s">
        <v>125</v>
      </c>
      <c r="B1334">
        <v>2007</v>
      </c>
      <c r="C1334" t="s">
        <v>100</v>
      </c>
      <c r="D1334" t="s">
        <v>103</v>
      </c>
      <c r="E1334">
        <v>74</v>
      </c>
      <c r="F1334">
        <v>73</v>
      </c>
      <c r="G1334">
        <v>88</v>
      </c>
      <c r="H1334">
        <v>66</v>
      </c>
      <c r="I1334">
        <v>72</v>
      </c>
      <c r="J1334">
        <v>49.854863905908203</v>
      </c>
      <c r="K1334">
        <v>803.85486390590802</v>
      </c>
      <c r="L1334">
        <v>77</v>
      </c>
      <c r="M1334">
        <v>38</v>
      </c>
      <c r="N1334">
        <v>87</v>
      </c>
      <c r="O1334">
        <v>53</v>
      </c>
      <c r="P1334">
        <v>75</v>
      </c>
      <c r="Q1334">
        <v>51</v>
      </c>
    </row>
    <row r="1335" spans="1:17" x14ac:dyDescent="0.25">
      <c r="A1335" t="s">
        <v>125</v>
      </c>
      <c r="B1335">
        <v>2007</v>
      </c>
      <c r="C1335" t="s">
        <v>100</v>
      </c>
      <c r="D1335" t="s">
        <v>104</v>
      </c>
      <c r="E1335">
        <v>43.6</v>
      </c>
      <c r="F1335">
        <v>110.6</v>
      </c>
      <c r="G1335">
        <v>78.8</v>
      </c>
      <c r="H1335">
        <v>74.599999999999994</v>
      </c>
      <c r="I1335">
        <v>70.8</v>
      </c>
      <c r="J1335">
        <v>67.599999999999994</v>
      </c>
      <c r="K1335">
        <v>79.527431952954103</v>
      </c>
      <c r="L1335">
        <v>925.57743195295404</v>
      </c>
      <c r="M1335">
        <v>97.8</v>
      </c>
      <c r="N1335">
        <v>64.45</v>
      </c>
      <c r="O1335">
        <v>90</v>
      </c>
      <c r="P1335">
        <v>51.4</v>
      </c>
      <c r="Q1335">
        <v>96.4</v>
      </c>
    </row>
    <row r="1336" spans="1:17" x14ac:dyDescent="0.25">
      <c r="A1336" t="s">
        <v>125</v>
      </c>
      <c r="B1336">
        <v>2007</v>
      </c>
      <c r="C1336" t="s">
        <v>100</v>
      </c>
      <c r="D1336" t="s">
        <v>105</v>
      </c>
      <c r="E1336">
        <v>15</v>
      </c>
      <c r="F1336">
        <v>10</v>
      </c>
      <c r="G1336">
        <v>20</v>
      </c>
      <c r="H1336">
        <v>15</v>
      </c>
      <c r="I1336">
        <v>10</v>
      </c>
      <c r="J1336">
        <v>20</v>
      </c>
      <c r="K1336">
        <v>10</v>
      </c>
      <c r="L1336">
        <v>14.9869780013458</v>
      </c>
      <c r="M1336">
        <v>169.98697800134599</v>
      </c>
      <c r="N1336">
        <v>10</v>
      </c>
      <c r="O1336">
        <v>5</v>
      </c>
      <c r="P1336">
        <v>30</v>
      </c>
      <c r="Q1336">
        <v>10</v>
      </c>
    </row>
    <row r="1337" spans="1:17" x14ac:dyDescent="0.25">
      <c r="A1337" t="s">
        <v>125</v>
      </c>
      <c r="B1337">
        <v>2007</v>
      </c>
      <c r="C1337" t="s">
        <v>100</v>
      </c>
      <c r="D1337" t="s">
        <v>106</v>
      </c>
      <c r="E1337">
        <v>70</v>
      </c>
      <c r="F1337">
        <v>85</v>
      </c>
      <c r="G1337">
        <v>50</v>
      </c>
      <c r="H1337">
        <v>80</v>
      </c>
      <c r="I1337">
        <v>95</v>
      </c>
      <c r="J1337">
        <v>45</v>
      </c>
      <c r="K1337">
        <v>90</v>
      </c>
      <c r="L1337">
        <v>65</v>
      </c>
      <c r="M1337">
        <v>79.857705069250997</v>
      </c>
      <c r="N1337">
        <v>889.85770506925098</v>
      </c>
      <c r="O1337">
        <v>90</v>
      </c>
      <c r="P1337">
        <v>75</v>
      </c>
      <c r="Q1337">
        <v>65</v>
      </c>
    </row>
    <row r="1338" spans="1:17" x14ac:dyDescent="0.25">
      <c r="A1338" t="s">
        <v>125</v>
      </c>
      <c r="B1338">
        <v>2007</v>
      </c>
      <c r="C1338" t="s">
        <v>100</v>
      </c>
      <c r="D1338" t="s">
        <v>107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 x14ac:dyDescent="0.25">
      <c r="A1339" t="s">
        <v>125</v>
      </c>
      <c r="B1339">
        <v>2007</v>
      </c>
      <c r="C1339" t="s">
        <v>100</v>
      </c>
      <c r="D1339" t="s">
        <v>108</v>
      </c>
      <c r="E1339">
        <v>0</v>
      </c>
      <c r="F1339">
        <v>60</v>
      </c>
      <c r="G1339">
        <v>0</v>
      </c>
      <c r="H1339">
        <v>0</v>
      </c>
      <c r="I1339">
        <v>0</v>
      </c>
      <c r="J1339">
        <v>30</v>
      </c>
      <c r="K1339">
        <v>29.808</v>
      </c>
      <c r="L1339">
        <v>0</v>
      </c>
      <c r="M1339">
        <v>0</v>
      </c>
      <c r="N1339">
        <v>29.696999999999999</v>
      </c>
      <c r="O1339">
        <v>29.658000000000001</v>
      </c>
      <c r="P1339">
        <v>229.16300000000001</v>
      </c>
      <c r="Q1339">
        <v>50</v>
      </c>
    </row>
    <row r="1340" spans="1:17" x14ac:dyDescent="0.25">
      <c r="A1340" t="s">
        <v>125</v>
      </c>
      <c r="B1340">
        <v>2007</v>
      </c>
      <c r="C1340" t="s">
        <v>100</v>
      </c>
      <c r="D1340" t="s">
        <v>109</v>
      </c>
      <c r="E1340">
        <v>157.80000000000001</v>
      </c>
      <c r="F1340">
        <v>121.4</v>
      </c>
      <c r="G1340">
        <v>93.8</v>
      </c>
      <c r="H1340">
        <v>78.400000000000006</v>
      </c>
      <c r="I1340">
        <v>145.97999999999999</v>
      </c>
      <c r="J1340">
        <v>122.94</v>
      </c>
      <c r="K1340">
        <v>107.96</v>
      </c>
      <c r="L1340">
        <v>141.4</v>
      </c>
      <c r="M1340">
        <v>103.358</v>
      </c>
      <c r="N1340">
        <v>94.36</v>
      </c>
      <c r="O1340">
        <v>125.6</v>
      </c>
      <c r="P1340">
        <v>86.217651289817098</v>
      </c>
      <c r="Q1340">
        <v>1379.21565128982</v>
      </c>
    </row>
    <row r="1341" spans="1:17" x14ac:dyDescent="0.25">
      <c r="A1341" t="s">
        <v>125</v>
      </c>
      <c r="B1341">
        <v>2007</v>
      </c>
      <c r="C1341" t="s">
        <v>110</v>
      </c>
      <c r="D1341" t="s">
        <v>111</v>
      </c>
      <c r="E1341">
        <v>6111.1574576863204</v>
      </c>
      <c r="F1341">
        <v>623.5</v>
      </c>
      <c r="G1341">
        <v>501.5</v>
      </c>
      <c r="H1341">
        <v>507</v>
      </c>
      <c r="I1341">
        <v>430.584</v>
      </c>
      <c r="J1341">
        <v>639.5</v>
      </c>
      <c r="K1341">
        <v>423.5</v>
      </c>
      <c r="L1341">
        <v>388</v>
      </c>
      <c r="M1341">
        <v>542</v>
      </c>
      <c r="N1341">
        <v>500</v>
      </c>
      <c r="O1341">
        <v>583.5</v>
      </c>
      <c r="P1341">
        <v>516</v>
      </c>
      <c r="Q1341">
        <v>456.07345768631802</v>
      </c>
    </row>
    <row r="1342" spans="1:17" x14ac:dyDescent="0.25">
      <c r="A1342" t="s">
        <v>125</v>
      </c>
      <c r="B1342">
        <v>2007</v>
      </c>
      <c r="C1342" t="s">
        <v>110</v>
      </c>
      <c r="D1342" t="s">
        <v>112</v>
      </c>
      <c r="E1342">
        <v>4.9831348543974796</v>
      </c>
      <c r="F1342">
        <v>111.351134854397</v>
      </c>
      <c r="G1342">
        <v>10.54</v>
      </c>
      <c r="H1342">
        <v>10</v>
      </c>
      <c r="I1342">
        <v>10.45</v>
      </c>
      <c r="J1342">
        <v>10</v>
      </c>
      <c r="K1342">
        <v>5.0179999999999998</v>
      </c>
      <c r="L1342">
        <v>25</v>
      </c>
      <c r="M1342">
        <v>0</v>
      </c>
      <c r="N1342">
        <v>15.36</v>
      </c>
      <c r="O1342">
        <v>0</v>
      </c>
      <c r="P1342">
        <v>20</v>
      </c>
      <c r="Q1342">
        <v>0</v>
      </c>
    </row>
    <row r="1343" spans="1:17" x14ac:dyDescent="0.25">
      <c r="A1343" t="s">
        <v>125</v>
      </c>
      <c r="B1343">
        <v>2007</v>
      </c>
      <c r="C1343" t="s">
        <v>110</v>
      </c>
      <c r="D1343" t="s">
        <v>113</v>
      </c>
      <c r="E1343">
        <v>106.572</v>
      </c>
      <c r="F1343">
        <v>124.448687029284</v>
      </c>
      <c r="G1343">
        <v>1540.7766870292801</v>
      </c>
      <c r="H1343">
        <v>109.233</v>
      </c>
      <c r="I1343">
        <v>149.44900000000001</v>
      </c>
      <c r="J1343">
        <v>172.298</v>
      </c>
      <c r="K1343">
        <v>100.482</v>
      </c>
      <c r="L1343">
        <v>159.27600000000001</v>
      </c>
      <c r="M1343">
        <v>94.177999999999997</v>
      </c>
      <c r="N1343">
        <v>142.35400000000001</v>
      </c>
      <c r="O1343">
        <v>150.73400000000001</v>
      </c>
      <c r="P1343">
        <v>92.914000000000001</v>
      </c>
      <c r="Q1343">
        <v>138.83799999999999</v>
      </c>
    </row>
    <row r="1344" spans="1:17" x14ac:dyDescent="0.25">
      <c r="A1344" t="s">
        <v>125</v>
      </c>
      <c r="B1344">
        <v>2007</v>
      </c>
      <c r="C1344" t="s">
        <v>110</v>
      </c>
      <c r="D1344" t="s">
        <v>114</v>
      </c>
      <c r="E1344">
        <v>350</v>
      </c>
      <c r="F1344">
        <v>430</v>
      </c>
      <c r="G1344">
        <v>405.239135746523</v>
      </c>
      <c r="H1344">
        <v>4941.8371357465203</v>
      </c>
      <c r="I1344">
        <v>463.2</v>
      </c>
      <c r="J1344">
        <v>424.2</v>
      </c>
      <c r="K1344">
        <v>482</v>
      </c>
      <c r="L1344">
        <v>308</v>
      </c>
      <c r="M1344">
        <v>411.19799999999998</v>
      </c>
      <c r="N1344">
        <v>377</v>
      </c>
      <c r="O1344">
        <v>413</v>
      </c>
      <c r="P1344">
        <v>460</v>
      </c>
      <c r="Q1344">
        <v>418</v>
      </c>
    </row>
    <row r="1345" spans="1:17" x14ac:dyDescent="0.25">
      <c r="A1345" t="s">
        <v>125</v>
      </c>
      <c r="B1345">
        <v>2007</v>
      </c>
      <c r="C1345" t="s">
        <v>115</v>
      </c>
      <c r="D1345" t="s">
        <v>116</v>
      </c>
      <c r="E1345">
        <v>85</v>
      </c>
      <c r="F1345">
        <v>107</v>
      </c>
      <c r="G1345">
        <v>121.5</v>
      </c>
      <c r="H1345">
        <v>142.75029417878801</v>
      </c>
      <c r="I1345">
        <v>1346.75029417879</v>
      </c>
      <c r="J1345">
        <v>86</v>
      </c>
      <c r="K1345">
        <v>86.5</v>
      </c>
      <c r="L1345">
        <v>113</v>
      </c>
      <c r="M1345">
        <v>116</v>
      </c>
      <c r="N1345">
        <v>114</v>
      </c>
      <c r="O1345">
        <v>105</v>
      </c>
      <c r="P1345">
        <v>114</v>
      </c>
      <c r="Q1345">
        <v>156</v>
      </c>
    </row>
    <row r="1346" spans="1:17" x14ac:dyDescent="0.25">
      <c r="A1346" t="s">
        <v>125</v>
      </c>
      <c r="B1346">
        <v>2007</v>
      </c>
      <c r="C1346" t="s">
        <v>115</v>
      </c>
      <c r="D1346" t="s">
        <v>117</v>
      </c>
      <c r="E1346">
        <v>316.70800000000003</v>
      </c>
      <c r="F1346">
        <v>220.69399999999999</v>
      </c>
      <c r="G1346">
        <v>288.80399999999997</v>
      </c>
      <c r="H1346">
        <v>267.11599999999999</v>
      </c>
      <c r="I1346">
        <v>200.58434053994401</v>
      </c>
      <c r="J1346">
        <v>3223.1103405399399</v>
      </c>
      <c r="K1346">
        <v>318.12799999999999</v>
      </c>
      <c r="L1346">
        <v>261.50400000000002</v>
      </c>
      <c r="M1346">
        <v>316.70800000000003</v>
      </c>
      <c r="N1346">
        <v>199.64400000000001</v>
      </c>
      <c r="O1346">
        <v>297.80799999999999</v>
      </c>
      <c r="P1346">
        <v>271.92399999999998</v>
      </c>
      <c r="Q1346">
        <v>263.488</v>
      </c>
    </row>
    <row r="1347" spans="1:17" x14ac:dyDescent="0.25">
      <c r="A1347" t="s">
        <v>125</v>
      </c>
      <c r="B1347">
        <v>2007</v>
      </c>
      <c r="C1347" t="s">
        <v>115</v>
      </c>
      <c r="D1347" t="s">
        <v>118</v>
      </c>
      <c r="E1347">
        <v>327.012</v>
      </c>
      <c r="F1347">
        <v>258.27999999999997</v>
      </c>
      <c r="G1347">
        <v>277.36900000000003</v>
      </c>
      <c r="H1347">
        <v>306.14100000000002</v>
      </c>
      <c r="I1347">
        <v>281.38299999999998</v>
      </c>
      <c r="J1347">
        <v>238.62130730780399</v>
      </c>
      <c r="K1347">
        <v>3311.6663073077998</v>
      </c>
      <c r="L1347">
        <v>297.90499999999997</v>
      </c>
      <c r="M1347">
        <v>266.73899999999998</v>
      </c>
      <c r="N1347">
        <v>247.74600000000001</v>
      </c>
      <c r="O1347">
        <v>289.255</v>
      </c>
      <c r="P1347">
        <v>280.86700000000002</v>
      </c>
      <c r="Q1347">
        <v>240.34800000000001</v>
      </c>
    </row>
    <row r="1348" spans="1:17" x14ac:dyDescent="0.25">
      <c r="A1348" t="s">
        <v>125</v>
      </c>
      <c r="B1348">
        <v>2007</v>
      </c>
      <c r="C1348" t="s">
        <v>119</v>
      </c>
      <c r="D1348" t="s">
        <v>120</v>
      </c>
      <c r="E1348">
        <v>0</v>
      </c>
      <c r="F1348">
        <v>15</v>
      </c>
      <c r="G1348">
        <v>0</v>
      </c>
      <c r="H1348">
        <v>15</v>
      </c>
      <c r="I1348">
        <v>0</v>
      </c>
      <c r="J1348">
        <v>15</v>
      </c>
      <c r="K1348">
        <v>-1.4566644458239899E-2</v>
      </c>
      <c r="L1348">
        <v>86.985433355541801</v>
      </c>
      <c r="M1348">
        <v>0</v>
      </c>
      <c r="N1348">
        <v>12</v>
      </c>
      <c r="O1348">
        <v>15</v>
      </c>
      <c r="P1348">
        <v>0</v>
      </c>
      <c r="Q1348">
        <v>15</v>
      </c>
    </row>
    <row r="1349" spans="1:17" x14ac:dyDescent="0.25">
      <c r="A1349" t="s">
        <v>125</v>
      </c>
      <c r="B1349">
        <v>2007</v>
      </c>
      <c r="C1349" t="s">
        <v>119</v>
      </c>
      <c r="D1349" t="s">
        <v>121</v>
      </c>
      <c r="E1349">
        <v>0</v>
      </c>
      <c r="F1349">
        <v>35</v>
      </c>
      <c r="G1349">
        <v>0</v>
      </c>
      <c r="H1349">
        <v>35</v>
      </c>
      <c r="I1349">
        <v>35</v>
      </c>
      <c r="J1349">
        <v>0</v>
      </c>
      <c r="K1349">
        <v>0</v>
      </c>
      <c r="L1349">
        <v>56.951463459561502</v>
      </c>
      <c r="M1349">
        <v>343.95146345956101</v>
      </c>
      <c r="N1349">
        <v>22</v>
      </c>
      <c r="O1349">
        <v>80</v>
      </c>
      <c r="P1349">
        <v>22</v>
      </c>
      <c r="Q1349">
        <v>58</v>
      </c>
    </row>
    <row r="1350" spans="1:17" x14ac:dyDescent="0.25">
      <c r="A1350" t="s">
        <v>125</v>
      </c>
      <c r="B1350">
        <v>2007</v>
      </c>
      <c r="C1350" t="s">
        <v>119</v>
      </c>
      <c r="D1350" t="s">
        <v>122</v>
      </c>
      <c r="E1350">
        <v>55</v>
      </c>
      <c r="F1350">
        <v>65</v>
      </c>
      <c r="G1350">
        <v>40</v>
      </c>
      <c r="H1350">
        <v>35</v>
      </c>
      <c r="I1350">
        <v>45</v>
      </c>
      <c r="J1350">
        <v>35</v>
      </c>
      <c r="K1350">
        <v>5</v>
      </c>
      <c r="L1350">
        <v>40</v>
      </c>
      <c r="M1350">
        <v>59.927645040204801</v>
      </c>
      <c r="N1350">
        <v>554.92764504020499</v>
      </c>
      <c r="O1350">
        <v>95</v>
      </c>
      <c r="P1350">
        <v>35</v>
      </c>
      <c r="Q1350">
        <v>45</v>
      </c>
    </row>
    <row r="1351" spans="1:17" x14ac:dyDescent="0.25">
      <c r="A1351" t="s">
        <v>125</v>
      </c>
      <c r="B1351">
        <v>2007</v>
      </c>
      <c r="C1351" t="s">
        <v>119</v>
      </c>
      <c r="D1351" t="s">
        <v>123</v>
      </c>
      <c r="E1351">
        <v>0</v>
      </c>
      <c r="F1351">
        <v>5</v>
      </c>
      <c r="G1351">
        <v>5</v>
      </c>
      <c r="H1351">
        <v>0</v>
      </c>
      <c r="I1351">
        <v>5</v>
      </c>
      <c r="J1351">
        <v>10</v>
      </c>
      <c r="K1351">
        <v>5</v>
      </c>
      <c r="L1351">
        <v>5</v>
      </c>
      <c r="M1351">
        <v>5</v>
      </c>
      <c r="N1351">
        <v>-2.9595451486899198E-3</v>
      </c>
      <c r="O1351">
        <v>59.997040454851302</v>
      </c>
      <c r="P1351">
        <v>20</v>
      </c>
      <c r="Q1351">
        <v>0</v>
      </c>
    </row>
    <row r="1352" spans="1:17" x14ac:dyDescent="0.25">
      <c r="A1352" t="s">
        <v>125</v>
      </c>
      <c r="B1352">
        <v>2008</v>
      </c>
      <c r="C1352" t="s">
        <v>92</v>
      </c>
      <c r="D1352" t="s">
        <v>93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</row>
    <row r="1353" spans="1:17" x14ac:dyDescent="0.25">
      <c r="A1353" t="s">
        <v>125</v>
      </c>
      <c r="B1353">
        <v>2008</v>
      </c>
      <c r="C1353" t="s">
        <v>92</v>
      </c>
      <c r="D1353" t="s">
        <v>94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</row>
    <row r="1354" spans="1:17" x14ac:dyDescent="0.25">
      <c r="A1354" t="s">
        <v>125</v>
      </c>
      <c r="B1354">
        <v>2008</v>
      </c>
      <c r="C1354" t="s">
        <v>92</v>
      </c>
      <c r="D1354" t="s">
        <v>95</v>
      </c>
      <c r="E1354">
        <v>1314.8122334616701</v>
      </c>
      <c r="F1354">
        <v>110</v>
      </c>
      <c r="G1354">
        <v>115</v>
      </c>
      <c r="H1354">
        <v>130</v>
      </c>
      <c r="I1354">
        <v>120</v>
      </c>
      <c r="J1354">
        <v>110</v>
      </c>
      <c r="K1354">
        <v>100</v>
      </c>
      <c r="L1354">
        <v>100</v>
      </c>
      <c r="M1354">
        <v>130</v>
      </c>
      <c r="N1354">
        <v>99.812233461665798</v>
      </c>
      <c r="O1354">
        <v>135</v>
      </c>
      <c r="P1354">
        <v>95</v>
      </c>
      <c r="Q1354">
        <v>70</v>
      </c>
    </row>
    <row r="1355" spans="1:17" x14ac:dyDescent="0.25">
      <c r="A1355" t="s">
        <v>125</v>
      </c>
      <c r="B1355">
        <v>2008</v>
      </c>
      <c r="C1355" t="s">
        <v>92</v>
      </c>
      <c r="D1355" t="s">
        <v>96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 x14ac:dyDescent="0.25">
      <c r="A1356" t="s">
        <v>125</v>
      </c>
      <c r="B1356">
        <v>2008</v>
      </c>
      <c r="C1356" t="s">
        <v>92</v>
      </c>
      <c r="D1356" t="s">
        <v>97</v>
      </c>
      <c r="E1356">
        <v>5</v>
      </c>
      <c r="F1356">
        <v>28</v>
      </c>
      <c r="G1356">
        <v>228.36831508676701</v>
      </c>
      <c r="H1356">
        <v>40.4</v>
      </c>
      <c r="I1356">
        <v>20.8</v>
      </c>
      <c r="J1356">
        <v>16.2</v>
      </c>
      <c r="K1356">
        <v>20</v>
      </c>
      <c r="L1356">
        <v>15</v>
      </c>
      <c r="M1356">
        <v>15</v>
      </c>
      <c r="N1356">
        <v>20</v>
      </c>
      <c r="O1356">
        <v>15</v>
      </c>
      <c r="P1356">
        <v>22.968315086766999</v>
      </c>
      <c r="Q1356">
        <v>10</v>
      </c>
    </row>
    <row r="1357" spans="1:17" x14ac:dyDescent="0.25">
      <c r="A1357" t="s">
        <v>125</v>
      </c>
      <c r="B1357">
        <v>2008</v>
      </c>
      <c r="C1357" t="s">
        <v>92</v>
      </c>
      <c r="D1357" t="s">
        <v>98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</row>
    <row r="1358" spans="1:17" x14ac:dyDescent="0.25">
      <c r="A1358" t="s">
        <v>125</v>
      </c>
      <c r="B1358">
        <v>2008</v>
      </c>
      <c r="C1358" t="s">
        <v>92</v>
      </c>
      <c r="D1358" t="s">
        <v>99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</row>
    <row r="1359" spans="1:17" x14ac:dyDescent="0.25">
      <c r="A1359" t="s">
        <v>125</v>
      </c>
      <c r="B1359">
        <v>2008</v>
      </c>
      <c r="C1359" t="s">
        <v>100</v>
      </c>
      <c r="D1359" t="s">
        <v>101</v>
      </c>
      <c r="E1359">
        <v>110</v>
      </c>
      <c r="F1359">
        <v>94.804899938508001</v>
      </c>
      <c r="G1359">
        <v>150</v>
      </c>
      <c r="H1359">
        <v>110</v>
      </c>
      <c r="I1359">
        <v>95</v>
      </c>
      <c r="J1359">
        <v>1494.8048999385101</v>
      </c>
      <c r="K1359">
        <v>145</v>
      </c>
      <c r="L1359">
        <v>185</v>
      </c>
      <c r="M1359">
        <v>130</v>
      </c>
      <c r="N1359">
        <v>115</v>
      </c>
      <c r="O1359">
        <v>145</v>
      </c>
      <c r="P1359">
        <v>95</v>
      </c>
      <c r="Q1359">
        <v>120</v>
      </c>
    </row>
    <row r="1360" spans="1:17" x14ac:dyDescent="0.25">
      <c r="A1360" t="s">
        <v>125</v>
      </c>
      <c r="B1360">
        <v>2008</v>
      </c>
      <c r="C1360" t="s">
        <v>100</v>
      </c>
      <c r="D1360" t="s">
        <v>102</v>
      </c>
      <c r="E1360">
        <v>30</v>
      </c>
      <c r="F1360">
        <v>20</v>
      </c>
      <c r="G1360">
        <v>19.960587959248599</v>
      </c>
      <c r="H1360">
        <v>20</v>
      </c>
      <c r="I1360">
        <v>25</v>
      </c>
      <c r="J1360">
        <v>20</v>
      </c>
      <c r="K1360">
        <v>317.96058795924898</v>
      </c>
      <c r="L1360">
        <v>60</v>
      </c>
      <c r="M1360">
        <v>53</v>
      </c>
      <c r="N1360">
        <v>25</v>
      </c>
      <c r="O1360">
        <v>25</v>
      </c>
      <c r="P1360">
        <v>5</v>
      </c>
      <c r="Q1360">
        <v>15</v>
      </c>
    </row>
    <row r="1361" spans="1:17" x14ac:dyDescent="0.25">
      <c r="A1361" t="s">
        <v>125</v>
      </c>
      <c r="B1361">
        <v>2008</v>
      </c>
      <c r="C1361" t="s">
        <v>100</v>
      </c>
      <c r="D1361" t="s">
        <v>103</v>
      </c>
      <c r="E1361">
        <v>33</v>
      </c>
      <c r="F1361">
        <v>36</v>
      </c>
      <c r="G1361">
        <v>46</v>
      </c>
      <c r="H1361">
        <v>66.921374157347103</v>
      </c>
      <c r="I1361">
        <v>53</v>
      </c>
      <c r="J1361">
        <v>41</v>
      </c>
      <c r="K1361">
        <v>56</v>
      </c>
      <c r="L1361">
        <v>656.72137415734699</v>
      </c>
      <c r="M1361">
        <v>88</v>
      </c>
      <c r="N1361">
        <v>46</v>
      </c>
      <c r="O1361">
        <v>67</v>
      </c>
      <c r="P1361">
        <v>51</v>
      </c>
      <c r="Q1361">
        <v>72.8</v>
      </c>
    </row>
    <row r="1362" spans="1:17" x14ac:dyDescent="0.25">
      <c r="A1362" t="s">
        <v>125</v>
      </c>
      <c r="B1362">
        <v>2008</v>
      </c>
      <c r="C1362" t="s">
        <v>100</v>
      </c>
      <c r="D1362" t="s">
        <v>104</v>
      </c>
      <c r="E1362">
        <v>40.4</v>
      </c>
      <c r="F1362">
        <v>74.599999999999994</v>
      </c>
      <c r="G1362">
        <v>95</v>
      </c>
      <c r="H1362">
        <v>44.6</v>
      </c>
      <c r="I1362">
        <v>67.909468352067705</v>
      </c>
      <c r="J1362">
        <v>49.2</v>
      </c>
      <c r="K1362">
        <v>65.599999999999994</v>
      </c>
      <c r="L1362">
        <v>54.6</v>
      </c>
      <c r="M1362">
        <v>778.70946835206803</v>
      </c>
      <c r="N1362">
        <v>56.2</v>
      </c>
      <c r="O1362">
        <v>92.8</v>
      </c>
      <c r="P1362">
        <v>65.599999999999994</v>
      </c>
      <c r="Q1362">
        <v>72.2</v>
      </c>
    </row>
    <row r="1363" spans="1:17" x14ac:dyDescent="0.25">
      <c r="A1363" t="s">
        <v>125</v>
      </c>
      <c r="B1363">
        <v>2008</v>
      </c>
      <c r="C1363" t="s">
        <v>100</v>
      </c>
      <c r="D1363" t="s">
        <v>105</v>
      </c>
      <c r="E1363">
        <v>10</v>
      </c>
      <c r="F1363">
        <v>10</v>
      </c>
      <c r="G1363">
        <v>5</v>
      </c>
      <c r="H1363">
        <v>20</v>
      </c>
      <c r="I1363">
        <v>5</v>
      </c>
      <c r="J1363">
        <v>9.9833734048452101</v>
      </c>
      <c r="K1363">
        <v>5</v>
      </c>
      <c r="L1363">
        <v>10</v>
      </c>
      <c r="M1363">
        <v>25</v>
      </c>
      <c r="N1363">
        <v>129.983373404845</v>
      </c>
      <c r="O1363">
        <v>10</v>
      </c>
      <c r="P1363">
        <v>10</v>
      </c>
      <c r="Q1363">
        <v>10</v>
      </c>
    </row>
    <row r="1364" spans="1:17" x14ac:dyDescent="0.25">
      <c r="A1364" t="s">
        <v>125</v>
      </c>
      <c r="B1364">
        <v>2008</v>
      </c>
      <c r="C1364" t="s">
        <v>100</v>
      </c>
      <c r="D1364" t="s">
        <v>106</v>
      </c>
      <c r="E1364">
        <v>70</v>
      </c>
      <c r="F1364">
        <v>60</v>
      </c>
      <c r="G1364">
        <v>50</v>
      </c>
      <c r="H1364">
        <v>67</v>
      </c>
      <c r="I1364">
        <v>70</v>
      </c>
      <c r="J1364">
        <v>55</v>
      </c>
      <c r="K1364">
        <v>54.912962134032199</v>
      </c>
      <c r="L1364">
        <v>48</v>
      </c>
      <c r="M1364">
        <v>85</v>
      </c>
      <c r="N1364">
        <v>79</v>
      </c>
      <c r="O1364">
        <v>773.912962134032</v>
      </c>
      <c r="P1364">
        <v>65</v>
      </c>
      <c r="Q1364">
        <v>70</v>
      </c>
    </row>
    <row r="1365" spans="1:17" x14ac:dyDescent="0.25">
      <c r="A1365" t="s">
        <v>125</v>
      </c>
      <c r="B1365">
        <v>2008</v>
      </c>
      <c r="C1365" t="s">
        <v>100</v>
      </c>
      <c r="D1365" t="s">
        <v>107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 x14ac:dyDescent="0.25">
      <c r="A1366" t="s">
        <v>125</v>
      </c>
      <c r="B1366">
        <v>2008</v>
      </c>
      <c r="C1366" t="s">
        <v>100</v>
      </c>
      <c r="D1366" t="s">
        <v>108</v>
      </c>
      <c r="E1366">
        <v>0</v>
      </c>
      <c r="F1366">
        <v>29.712</v>
      </c>
      <c r="G1366">
        <v>0</v>
      </c>
      <c r="H1366">
        <v>29.693999999999999</v>
      </c>
      <c r="I1366">
        <v>0</v>
      </c>
      <c r="J1366">
        <v>0</v>
      </c>
      <c r="K1366">
        <v>0</v>
      </c>
      <c r="L1366">
        <v>29.858000000000001</v>
      </c>
      <c r="M1366">
        <v>-2.2414660641987699E-2</v>
      </c>
      <c r="N1366">
        <v>0</v>
      </c>
      <c r="O1366">
        <v>0</v>
      </c>
      <c r="P1366">
        <v>0</v>
      </c>
      <c r="Q1366">
        <v>89.241585339357997</v>
      </c>
    </row>
    <row r="1367" spans="1:17" x14ac:dyDescent="0.25">
      <c r="A1367" t="s">
        <v>125</v>
      </c>
      <c r="B1367">
        <v>2008</v>
      </c>
      <c r="C1367" t="s">
        <v>100</v>
      </c>
      <c r="D1367" t="s">
        <v>109</v>
      </c>
      <c r="E1367">
        <v>692.26509754726601</v>
      </c>
      <c r="F1367">
        <v>97.6</v>
      </c>
      <c r="G1367">
        <v>112.8</v>
      </c>
      <c r="H1367">
        <v>86.8</v>
      </c>
      <c r="I1367">
        <v>93.4</v>
      </c>
      <c r="J1367">
        <v>49.4</v>
      </c>
      <c r="K1367">
        <v>37</v>
      </c>
      <c r="L1367">
        <v>61.4</v>
      </c>
      <c r="M1367">
        <v>34.4</v>
      </c>
      <c r="N1367">
        <v>4.8650975472664504</v>
      </c>
      <c r="O1367">
        <v>63.4</v>
      </c>
      <c r="P1367">
        <v>25</v>
      </c>
      <c r="Q1367">
        <v>26.2</v>
      </c>
    </row>
    <row r="1368" spans="1:17" x14ac:dyDescent="0.25">
      <c r="A1368" t="s">
        <v>125</v>
      </c>
      <c r="B1368">
        <v>2008</v>
      </c>
      <c r="C1368" t="s">
        <v>110</v>
      </c>
      <c r="D1368" t="s">
        <v>111</v>
      </c>
      <c r="E1368">
        <v>227</v>
      </c>
      <c r="F1368">
        <v>4764.0322616192698</v>
      </c>
      <c r="G1368">
        <v>652</v>
      </c>
      <c r="H1368">
        <v>405</v>
      </c>
      <c r="I1368">
        <v>480</v>
      </c>
      <c r="J1368">
        <v>528</v>
      </c>
      <c r="K1368">
        <v>428</v>
      </c>
      <c r="L1368">
        <v>254.5</v>
      </c>
      <c r="M1368">
        <v>388.63</v>
      </c>
      <c r="N1368">
        <v>362</v>
      </c>
      <c r="O1368">
        <v>299.90226161926802</v>
      </c>
      <c r="P1368">
        <v>442</v>
      </c>
      <c r="Q1368">
        <v>297</v>
      </c>
    </row>
    <row r="1369" spans="1:17" x14ac:dyDescent="0.25">
      <c r="A1369" t="s">
        <v>125</v>
      </c>
      <c r="B1369">
        <v>2008</v>
      </c>
      <c r="C1369" t="s">
        <v>110</v>
      </c>
      <c r="D1369" t="s">
        <v>112</v>
      </c>
      <c r="E1369">
        <v>5</v>
      </c>
      <c r="F1369">
        <v>0</v>
      </c>
      <c r="G1369">
        <v>79.989108634902394</v>
      </c>
      <c r="H1369">
        <v>15</v>
      </c>
      <c r="I1369">
        <v>5</v>
      </c>
      <c r="J1369">
        <v>5</v>
      </c>
      <c r="K1369">
        <v>0</v>
      </c>
      <c r="L1369">
        <v>5</v>
      </c>
      <c r="M1369">
        <v>0</v>
      </c>
      <c r="N1369">
        <v>0</v>
      </c>
      <c r="O1369">
        <v>5</v>
      </c>
      <c r="P1369">
        <v>39.989108634902401</v>
      </c>
      <c r="Q1369">
        <v>0</v>
      </c>
    </row>
    <row r="1370" spans="1:17" x14ac:dyDescent="0.25">
      <c r="A1370" t="s">
        <v>125</v>
      </c>
      <c r="B1370">
        <v>2008</v>
      </c>
      <c r="C1370" t="s">
        <v>110</v>
      </c>
      <c r="D1370" t="s">
        <v>113</v>
      </c>
      <c r="E1370">
        <v>80</v>
      </c>
      <c r="F1370">
        <v>20</v>
      </c>
      <c r="G1370">
        <v>0</v>
      </c>
      <c r="H1370">
        <v>962.31429510189298</v>
      </c>
      <c r="I1370">
        <v>101.128</v>
      </c>
      <c r="J1370">
        <v>102.452</v>
      </c>
      <c r="K1370">
        <v>139.227</v>
      </c>
      <c r="L1370">
        <v>88.828000000000003</v>
      </c>
      <c r="M1370">
        <v>121.83199999999999</v>
      </c>
      <c r="N1370">
        <v>84.998000000000005</v>
      </c>
      <c r="O1370">
        <v>57</v>
      </c>
      <c r="P1370">
        <v>72</v>
      </c>
      <c r="Q1370">
        <v>94.849295101893205</v>
      </c>
    </row>
    <row r="1371" spans="1:17" x14ac:dyDescent="0.25">
      <c r="A1371" t="s">
        <v>125</v>
      </c>
      <c r="B1371">
        <v>2008</v>
      </c>
      <c r="C1371" t="s">
        <v>110</v>
      </c>
      <c r="D1371" t="s">
        <v>114</v>
      </c>
      <c r="E1371">
        <v>553.24563400136299</v>
      </c>
      <c r="F1371">
        <v>417.95</v>
      </c>
      <c r="G1371">
        <v>232</v>
      </c>
      <c r="H1371">
        <v>136</v>
      </c>
      <c r="I1371">
        <v>4581.4816340013604</v>
      </c>
      <c r="J1371">
        <v>461</v>
      </c>
      <c r="K1371">
        <v>357.786</v>
      </c>
      <c r="L1371">
        <v>433</v>
      </c>
      <c r="M1371">
        <v>401</v>
      </c>
      <c r="N1371">
        <v>397</v>
      </c>
      <c r="O1371">
        <v>416</v>
      </c>
      <c r="P1371">
        <v>390</v>
      </c>
      <c r="Q1371">
        <v>386.5</v>
      </c>
    </row>
    <row r="1372" spans="1:17" x14ac:dyDescent="0.25">
      <c r="A1372" t="s">
        <v>125</v>
      </c>
      <c r="B1372">
        <v>2008</v>
      </c>
      <c r="C1372" t="s">
        <v>115</v>
      </c>
      <c r="D1372" t="s">
        <v>116</v>
      </c>
      <c r="E1372">
        <v>56.5</v>
      </c>
      <c r="F1372">
        <v>63.868273016091102</v>
      </c>
      <c r="G1372">
        <v>65</v>
      </c>
      <c r="H1372">
        <v>76</v>
      </c>
      <c r="I1372">
        <v>61</v>
      </c>
      <c r="J1372">
        <v>937.36827301609105</v>
      </c>
      <c r="K1372">
        <v>151</v>
      </c>
      <c r="L1372">
        <v>71</v>
      </c>
      <c r="M1372">
        <v>107</v>
      </c>
      <c r="N1372">
        <v>44</v>
      </c>
      <c r="O1372">
        <v>80</v>
      </c>
      <c r="P1372">
        <v>66</v>
      </c>
      <c r="Q1372">
        <v>96</v>
      </c>
    </row>
    <row r="1373" spans="1:17" x14ac:dyDescent="0.25">
      <c r="A1373" t="s">
        <v>125</v>
      </c>
      <c r="B1373">
        <v>2008</v>
      </c>
      <c r="C1373" t="s">
        <v>115</v>
      </c>
      <c r="D1373" t="s">
        <v>117</v>
      </c>
      <c r="E1373">
        <v>278.8</v>
      </c>
      <c r="F1373">
        <v>251</v>
      </c>
      <c r="G1373">
        <v>292.68474437629601</v>
      </c>
      <c r="H1373">
        <v>270</v>
      </c>
      <c r="I1373">
        <v>198.97</v>
      </c>
      <c r="J1373">
        <v>241</v>
      </c>
      <c r="K1373">
        <v>3099.9357443763001</v>
      </c>
      <c r="L1373">
        <v>252.66</v>
      </c>
      <c r="M1373">
        <v>240.43600000000001</v>
      </c>
      <c r="N1373">
        <v>335.31599999999997</v>
      </c>
      <c r="O1373">
        <v>201.78</v>
      </c>
      <c r="P1373">
        <v>247.49799999999999</v>
      </c>
      <c r="Q1373">
        <v>289.791</v>
      </c>
    </row>
    <row r="1374" spans="1:17" x14ac:dyDescent="0.25">
      <c r="A1374" t="s">
        <v>125</v>
      </c>
      <c r="B1374">
        <v>2008</v>
      </c>
      <c r="C1374" t="s">
        <v>115</v>
      </c>
      <c r="D1374" t="s">
        <v>118</v>
      </c>
      <c r="E1374">
        <v>229.523</v>
      </c>
      <c r="F1374">
        <v>231.03200000000001</v>
      </c>
      <c r="G1374">
        <v>212.53399999999999</v>
      </c>
      <c r="H1374">
        <v>246.17608262923</v>
      </c>
      <c r="I1374">
        <v>195</v>
      </c>
      <c r="J1374">
        <v>202</v>
      </c>
      <c r="K1374">
        <v>244</v>
      </c>
      <c r="L1374">
        <v>2794.3650826292301</v>
      </c>
      <c r="M1374">
        <v>243.19399999999999</v>
      </c>
      <c r="N1374">
        <v>272.28899999999999</v>
      </c>
      <c r="O1374">
        <v>220.333</v>
      </c>
      <c r="P1374">
        <v>216.95500000000001</v>
      </c>
      <c r="Q1374">
        <v>281.32900000000001</v>
      </c>
    </row>
    <row r="1375" spans="1:17" x14ac:dyDescent="0.25">
      <c r="A1375" t="s">
        <v>125</v>
      </c>
      <c r="B1375">
        <v>2008</v>
      </c>
      <c r="C1375" t="s">
        <v>119</v>
      </c>
      <c r="D1375" t="s">
        <v>120</v>
      </c>
      <c r="E1375">
        <v>15</v>
      </c>
      <c r="F1375">
        <v>0</v>
      </c>
      <c r="G1375">
        <v>15</v>
      </c>
      <c r="H1375">
        <v>0</v>
      </c>
      <c r="I1375">
        <v>-8.5081316332073793E-3</v>
      </c>
      <c r="J1375">
        <v>15</v>
      </c>
      <c r="K1375">
        <v>0</v>
      </c>
      <c r="L1375">
        <v>0</v>
      </c>
      <c r="M1375">
        <v>74.991491868366793</v>
      </c>
      <c r="N1375">
        <v>15</v>
      </c>
      <c r="O1375">
        <v>0</v>
      </c>
      <c r="P1375">
        <v>15</v>
      </c>
      <c r="Q1375">
        <v>0</v>
      </c>
    </row>
    <row r="1376" spans="1:17" x14ac:dyDescent="0.25">
      <c r="A1376" t="s">
        <v>125</v>
      </c>
      <c r="B1376">
        <v>2008</v>
      </c>
      <c r="C1376" t="s">
        <v>119</v>
      </c>
      <c r="D1376" t="s">
        <v>121</v>
      </c>
      <c r="E1376">
        <v>46</v>
      </c>
      <c r="F1376">
        <v>0</v>
      </c>
      <c r="G1376">
        <v>0</v>
      </c>
      <c r="H1376">
        <v>0</v>
      </c>
      <c r="I1376">
        <v>0</v>
      </c>
      <c r="J1376">
        <v>-3.3642234264523903E-2</v>
      </c>
      <c r="K1376">
        <v>35</v>
      </c>
      <c r="L1376">
        <v>0</v>
      </c>
      <c r="M1376">
        <v>0</v>
      </c>
      <c r="N1376">
        <v>169.96635776573501</v>
      </c>
      <c r="O1376">
        <v>45</v>
      </c>
      <c r="P1376">
        <v>22</v>
      </c>
      <c r="Q1376">
        <v>22</v>
      </c>
    </row>
    <row r="1377" spans="1:17" x14ac:dyDescent="0.25">
      <c r="A1377" t="s">
        <v>125</v>
      </c>
      <c r="B1377">
        <v>2008</v>
      </c>
      <c r="C1377" t="s">
        <v>119</v>
      </c>
      <c r="D1377" t="s">
        <v>122</v>
      </c>
      <c r="E1377">
        <v>49</v>
      </c>
      <c r="F1377">
        <v>3</v>
      </c>
      <c r="G1377">
        <v>37</v>
      </c>
      <c r="H1377">
        <v>9</v>
      </c>
      <c r="I1377">
        <v>39</v>
      </c>
      <c r="J1377">
        <v>2</v>
      </c>
      <c r="K1377">
        <v>36.945721975866803</v>
      </c>
      <c r="L1377">
        <v>44</v>
      </c>
      <c r="M1377">
        <v>7</v>
      </c>
      <c r="N1377">
        <v>7</v>
      </c>
      <c r="O1377">
        <v>299.945721975867</v>
      </c>
      <c r="P1377">
        <v>9</v>
      </c>
      <c r="Q1377">
        <v>57</v>
      </c>
    </row>
    <row r="1378" spans="1:17" x14ac:dyDescent="0.25">
      <c r="A1378" t="s">
        <v>125</v>
      </c>
      <c r="B1378">
        <v>2008</v>
      </c>
      <c r="C1378" t="s">
        <v>119</v>
      </c>
      <c r="D1378" t="s">
        <v>123</v>
      </c>
      <c r="E1378">
        <v>5</v>
      </c>
      <c r="F1378">
        <v>5</v>
      </c>
      <c r="G1378">
        <v>0</v>
      </c>
      <c r="H1378">
        <v>5</v>
      </c>
      <c r="I1378">
        <v>5</v>
      </c>
      <c r="J1378">
        <v>0</v>
      </c>
      <c r="K1378">
        <v>5</v>
      </c>
      <c r="L1378">
        <v>4.9941316298821397</v>
      </c>
      <c r="M1378">
        <v>0</v>
      </c>
      <c r="N1378">
        <v>5</v>
      </c>
      <c r="O1378">
        <v>0</v>
      </c>
      <c r="P1378">
        <v>39.994131629882098</v>
      </c>
      <c r="Q1378">
        <v>5</v>
      </c>
    </row>
    <row r="1379" spans="1:17" x14ac:dyDescent="0.25">
      <c r="A1379" t="s">
        <v>125</v>
      </c>
      <c r="B1379">
        <v>2009</v>
      </c>
      <c r="C1379" t="s">
        <v>92</v>
      </c>
      <c r="D1379" t="s">
        <v>93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25">
      <c r="A1380" t="s">
        <v>125</v>
      </c>
      <c r="B1380">
        <v>2009</v>
      </c>
      <c r="C1380" t="s">
        <v>92</v>
      </c>
      <c r="D1380" t="s">
        <v>94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</row>
    <row r="1381" spans="1:17" x14ac:dyDescent="0.25">
      <c r="A1381" t="s">
        <v>125</v>
      </c>
      <c r="B1381">
        <v>2009</v>
      </c>
      <c r="C1381" t="s">
        <v>92</v>
      </c>
      <c r="D1381" t="s">
        <v>95</v>
      </c>
      <c r="E1381">
        <v>60</v>
      </c>
      <c r="F1381">
        <v>1075</v>
      </c>
      <c r="G1381">
        <v>80</v>
      </c>
      <c r="H1381">
        <v>80</v>
      </c>
      <c r="I1381">
        <v>85</v>
      </c>
      <c r="J1381">
        <v>90</v>
      </c>
      <c r="K1381">
        <v>110</v>
      </c>
      <c r="L1381">
        <v>100</v>
      </c>
      <c r="M1381">
        <v>95</v>
      </c>
      <c r="N1381">
        <v>95</v>
      </c>
      <c r="O1381">
        <v>105</v>
      </c>
      <c r="P1381">
        <v>95</v>
      </c>
      <c r="Q1381">
        <v>80</v>
      </c>
    </row>
    <row r="1382" spans="1:17" x14ac:dyDescent="0.25">
      <c r="A1382" t="s">
        <v>125</v>
      </c>
      <c r="B1382">
        <v>2009</v>
      </c>
      <c r="C1382" t="s">
        <v>92</v>
      </c>
      <c r="D1382" t="s">
        <v>96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 x14ac:dyDescent="0.25">
      <c r="A1383" t="s">
        <v>125</v>
      </c>
      <c r="B1383">
        <v>2009</v>
      </c>
      <c r="C1383" t="s">
        <v>92</v>
      </c>
      <c r="D1383" t="s">
        <v>97</v>
      </c>
      <c r="E1383">
        <v>5</v>
      </c>
      <c r="F1383">
        <v>10</v>
      </c>
      <c r="G1383">
        <v>7</v>
      </c>
      <c r="H1383">
        <v>220</v>
      </c>
      <c r="I1383">
        <v>38</v>
      </c>
      <c r="J1383">
        <v>30</v>
      </c>
      <c r="K1383">
        <v>25</v>
      </c>
      <c r="L1383">
        <v>40</v>
      </c>
      <c r="M1383">
        <v>17</v>
      </c>
      <c r="N1383">
        <v>10</v>
      </c>
      <c r="O1383">
        <v>11</v>
      </c>
      <c r="P1383">
        <v>11</v>
      </c>
      <c r="Q1383">
        <v>16</v>
      </c>
    </row>
    <row r="1384" spans="1:17" x14ac:dyDescent="0.25">
      <c r="A1384" t="s">
        <v>125</v>
      </c>
      <c r="B1384">
        <v>2009</v>
      </c>
      <c r="C1384" t="s">
        <v>92</v>
      </c>
      <c r="D1384" t="s">
        <v>98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 x14ac:dyDescent="0.25">
      <c r="A1385" t="s">
        <v>125</v>
      </c>
      <c r="B1385">
        <v>2009</v>
      </c>
      <c r="C1385" t="s">
        <v>92</v>
      </c>
      <c r="D1385" t="s">
        <v>99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25">
      <c r="A1386" t="s">
        <v>125</v>
      </c>
      <c r="B1386">
        <v>2009</v>
      </c>
      <c r="C1386" t="s">
        <v>100</v>
      </c>
      <c r="D1386" t="s">
        <v>101</v>
      </c>
      <c r="E1386">
        <v>130</v>
      </c>
      <c r="F1386">
        <v>100</v>
      </c>
      <c r="G1386">
        <v>110</v>
      </c>
      <c r="H1386">
        <v>75</v>
      </c>
      <c r="I1386">
        <v>50</v>
      </c>
      <c r="J1386">
        <v>100</v>
      </c>
      <c r="K1386">
        <v>1300</v>
      </c>
      <c r="L1386">
        <v>140</v>
      </c>
      <c r="M1386">
        <v>110</v>
      </c>
      <c r="N1386">
        <v>125</v>
      </c>
      <c r="O1386">
        <v>110</v>
      </c>
      <c r="P1386">
        <v>90</v>
      </c>
      <c r="Q1386">
        <v>160</v>
      </c>
    </row>
    <row r="1387" spans="1:17" x14ac:dyDescent="0.25">
      <c r="A1387" t="s">
        <v>125</v>
      </c>
      <c r="B1387">
        <v>2009</v>
      </c>
      <c r="C1387" t="s">
        <v>100</v>
      </c>
      <c r="D1387" t="s">
        <v>102</v>
      </c>
      <c r="E1387">
        <v>15</v>
      </c>
      <c r="F1387">
        <v>45</v>
      </c>
      <c r="G1387">
        <v>10</v>
      </c>
      <c r="H1387">
        <v>15</v>
      </c>
      <c r="I1387">
        <v>10</v>
      </c>
      <c r="J1387">
        <v>25</v>
      </c>
      <c r="K1387">
        <v>20</v>
      </c>
      <c r="L1387">
        <v>315</v>
      </c>
      <c r="M1387">
        <v>30</v>
      </c>
      <c r="N1387">
        <v>25</v>
      </c>
      <c r="O1387">
        <v>55</v>
      </c>
      <c r="P1387">
        <v>40</v>
      </c>
      <c r="Q1387">
        <v>25</v>
      </c>
    </row>
    <row r="1388" spans="1:17" x14ac:dyDescent="0.25">
      <c r="A1388" t="s">
        <v>125</v>
      </c>
      <c r="B1388">
        <v>2009</v>
      </c>
      <c r="C1388" t="s">
        <v>100</v>
      </c>
      <c r="D1388" t="s">
        <v>103</v>
      </c>
      <c r="E1388">
        <v>36</v>
      </c>
      <c r="F1388">
        <v>56</v>
      </c>
      <c r="G1388">
        <v>56</v>
      </c>
      <c r="H1388">
        <v>32</v>
      </c>
      <c r="I1388">
        <v>61</v>
      </c>
      <c r="J1388">
        <v>57</v>
      </c>
      <c r="K1388">
        <v>32</v>
      </c>
      <c r="L1388">
        <v>30</v>
      </c>
      <c r="M1388">
        <v>584</v>
      </c>
      <c r="N1388">
        <v>58</v>
      </c>
      <c r="O1388">
        <v>56</v>
      </c>
      <c r="P1388">
        <v>62</v>
      </c>
      <c r="Q1388">
        <v>48</v>
      </c>
    </row>
    <row r="1389" spans="1:17" x14ac:dyDescent="0.25">
      <c r="A1389" t="s">
        <v>125</v>
      </c>
      <c r="B1389">
        <v>2009</v>
      </c>
      <c r="C1389" t="s">
        <v>100</v>
      </c>
      <c r="D1389" t="s">
        <v>104</v>
      </c>
      <c r="E1389">
        <v>53.8</v>
      </c>
      <c r="F1389">
        <v>43.8</v>
      </c>
      <c r="G1389">
        <v>63</v>
      </c>
      <c r="H1389">
        <v>33.200000000000003</v>
      </c>
      <c r="I1389">
        <v>58.4</v>
      </c>
      <c r="J1389">
        <v>22.6</v>
      </c>
      <c r="K1389">
        <v>68.599999999999994</v>
      </c>
      <c r="L1389">
        <v>44.4</v>
      </c>
      <c r="M1389">
        <v>51.2</v>
      </c>
      <c r="N1389">
        <v>650.6</v>
      </c>
      <c r="O1389">
        <v>76.400000000000006</v>
      </c>
      <c r="P1389">
        <v>69.8</v>
      </c>
      <c r="Q1389">
        <v>65.400000000000006</v>
      </c>
    </row>
    <row r="1390" spans="1:17" x14ac:dyDescent="0.25">
      <c r="A1390" t="s">
        <v>125</v>
      </c>
      <c r="B1390">
        <v>2009</v>
      </c>
      <c r="C1390" t="s">
        <v>100</v>
      </c>
      <c r="D1390" t="s">
        <v>105</v>
      </c>
      <c r="E1390">
        <v>15</v>
      </c>
      <c r="F1390">
        <v>5</v>
      </c>
      <c r="G1390">
        <v>15</v>
      </c>
      <c r="H1390">
        <v>5</v>
      </c>
      <c r="I1390">
        <v>5</v>
      </c>
      <c r="J1390">
        <v>15</v>
      </c>
      <c r="K1390">
        <v>5</v>
      </c>
      <c r="L1390">
        <v>20</v>
      </c>
      <c r="M1390">
        <v>0</v>
      </c>
      <c r="N1390">
        <v>10</v>
      </c>
      <c r="O1390">
        <v>110</v>
      </c>
      <c r="P1390">
        <v>5</v>
      </c>
      <c r="Q1390">
        <v>10</v>
      </c>
    </row>
    <row r="1391" spans="1:17" x14ac:dyDescent="0.25">
      <c r="A1391" t="s">
        <v>125</v>
      </c>
      <c r="B1391">
        <v>2009</v>
      </c>
      <c r="C1391" t="s">
        <v>100</v>
      </c>
      <c r="D1391" t="s">
        <v>106</v>
      </c>
      <c r="E1391">
        <v>45</v>
      </c>
      <c r="F1391">
        <v>58</v>
      </c>
      <c r="G1391">
        <v>50</v>
      </c>
      <c r="H1391">
        <v>57</v>
      </c>
      <c r="I1391">
        <v>25</v>
      </c>
      <c r="J1391">
        <v>68</v>
      </c>
      <c r="K1391">
        <v>53</v>
      </c>
      <c r="L1391">
        <v>41</v>
      </c>
      <c r="M1391">
        <v>52</v>
      </c>
      <c r="N1391">
        <v>25</v>
      </c>
      <c r="O1391">
        <v>55</v>
      </c>
      <c r="P1391">
        <v>594</v>
      </c>
      <c r="Q1391">
        <v>65</v>
      </c>
    </row>
    <row r="1392" spans="1:17" x14ac:dyDescent="0.25">
      <c r="A1392" t="s">
        <v>125</v>
      </c>
      <c r="B1392">
        <v>2009</v>
      </c>
      <c r="C1392" t="s">
        <v>100</v>
      </c>
      <c r="D1392" t="s">
        <v>107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7" x14ac:dyDescent="0.25">
      <c r="A1393" t="s">
        <v>125</v>
      </c>
      <c r="B1393">
        <v>2009</v>
      </c>
      <c r="C1393" t="s">
        <v>100</v>
      </c>
      <c r="D1393" t="s">
        <v>108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</row>
    <row r="1394" spans="1:17" x14ac:dyDescent="0.25">
      <c r="A1394" t="s">
        <v>125</v>
      </c>
      <c r="B1394">
        <v>2009</v>
      </c>
      <c r="C1394" t="s">
        <v>100</v>
      </c>
      <c r="D1394" t="s">
        <v>109</v>
      </c>
      <c r="E1394">
        <v>3</v>
      </c>
      <c r="F1394">
        <v>280</v>
      </c>
      <c r="G1394">
        <v>13</v>
      </c>
      <c r="H1394">
        <v>59</v>
      </c>
      <c r="I1394">
        <v>24.6</v>
      </c>
      <c r="J1394">
        <v>19.2</v>
      </c>
      <c r="K1394">
        <v>34.200000000000003</v>
      </c>
      <c r="L1394">
        <v>26.4</v>
      </c>
      <c r="M1394">
        <v>8.8000000000000007</v>
      </c>
      <c r="N1394">
        <v>14</v>
      </c>
      <c r="O1394">
        <v>26.8</v>
      </c>
      <c r="P1394">
        <v>24</v>
      </c>
      <c r="Q1394">
        <v>27</v>
      </c>
    </row>
    <row r="1395" spans="1:17" x14ac:dyDescent="0.25">
      <c r="A1395" t="s">
        <v>125</v>
      </c>
      <c r="B1395">
        <v>2009</v>
      </c>
      <c r="C1395" t="s">
        <v>110</v>
      </c>
      <c r="D1395" t="s">
        <v>111</v>
      </c>
      <c r="E1395">
        <v>282.5</v>
      </c>
      <c r="F1395">
        <v>317</v>
      </c>
      <c r="G1395">
        <v>3382.5</v>
      </c>
      <c r="H1395">
        <v>373</v>
      </c>
      <c r="I1395">
        <v>151</v>
      </c>
      <c r="J1395">
        <v>307</v>
      </c>
      <c r="K1395">
        <v>382</v>
      </c>
      <c r="L1395">
        <v>272</v>
      </c>
      <c r="M1395">
        <v>258</v>
      </c>
      <c r="N1395">
        <v>212</v>
      </c>
      <c r="O1395">
        <v>287</v>
      </c>
      <c r="P1395">
        <v>347</v>
      </c>
      <c r="Q1395">
        <v>194</v>
      </c>
    </row>
    <row r="1396" spans="1:17" x14ac:dyDescent="0.25">
      <c r="A1396" t="s">
        <v>125</v>
      </c>
      <c r="B1396">
        <v>2009</v>
      </c>
      <c r="C1396" t="s">
        <v>110</v>
      </c>
      <c r="D1396" t="s">
        <v>112</v>
      </c>
      <c r="E1396">
        <v>0</v>
      </c>
      <c r="F1396">
        <v>15</v>
      </c>
      <c r="G1396">
        <v>0</v>
      </c>
      <c r="H1396">
        <v>45</v>
      </c>
      <c r="I1396">
        <v>5</v>
      </c>
      <c r="J1396">
        <v>5</v>
      </c>
      <c r="K1396">
        <v>5</v>
      </c>
      <c r="L1396">
        <v>0</v>
      </c>
      <c r="M1396">
        <v>5</v>
      </c>
      <c r="N1396">
        <v>0</v>
      </c>
      <c r="O1396">
        <v>5</v>
      </c>
      <c r="P1396">
        <v>5</v>
      </c>
      <c r="Q1396">
        <v>0</v>
      </c>
    </row>
    <row r="1397" spans="1:17" x14ac:dyDescent="0.25">
      <c r="A1397" t="s">
        <v>125</v>
      </c>
      <c r="B1397">
        <v>2009</v>
      </c>
      <c r="C1397" t="s">
        <v>110</v>
      </c>
      <c r="D1397" t="s">
        <v>113</v>
      </c>
      <c r="E1397">
        <v>0</v>
      </c>
      <c r="F1397">
        <v>0</v>
      </c>
      <c r="G1397">
        <v>0</v>
      </c>
      <c r="H1397">
        <v>0</v>
      </c>
      <c r="I1397">
        <v>17.018000000000001</v>
      </c>
      <c r="J1397">
        <v>0</v>
      </c>
      <c r="K1397">
        <v>13</v>
      </c>
      <c r="L1397">
        <v>1.7999999999999999E-2</v>
      </c>
      <c r="M1397">
        <v>2</v>
      </c>
      <c r="N1397">
        <v>0</v>
      </c>
      <c r="O1397">
        <v>0</v>
      </c>
      <c r="P1397">
        <v>2</v>
      </c>
      <c r="Q1397">
        <v>0</v>
      </c>
    </row>
    <row r="1398" spans="1:17" x14ac:dyDescent="0.25">
      <c r="A1398" t="s">
        <v>125</v>
      </c>
      <c r="B1398">
        <v>2009</v>
      </c>
      <c r="C1398" t="s">
        <v>110</v>
      </c>
      <c r="D1398" t="s">
        <v>114</v>
      </c>
      <c r="E1398">
        <v>129.52500000000001</v>
      </c>
      <c r="F1398">
        <v>151</v>
      </c>
      <c r="G1398">
        <v>148</v>
      </c>
      <c r="H1398">
        <v>153</v>
      </c>
      <c r="I1398">
        <v>168</v>
      </c>
      <c r="J1398">
        <v>2014.5309999999999</v>
      </c>
      <c r="K1398">
        <v>180</v>
      </c>
      <c r="L1398">
        <v>167</v>
      </c>
      <c r="M1398">
        <v>132</v>
      </c>
      <c r="N1398">
        <v>160</v>
      </c>
      <c r="O1398">
        <v>177</v>
      </c>
      <c r="P1398">
        <v>165</v>
      </c>
      <c r="Q1398">
        <v>284.00599999999997</v>
      </c>
    </row>
    <row r="1399" spans="1:17" x14ac:dyDescent="0.25">
      <c r="A1399" t="s">
        <v>125</v>
      </c>
      <c r="B1399">
        <v>2009</v>
      </c>
      <c r="C1399" t="s">
        <v>115</v>
      </c>
      <c r="D1399" t="s">
        <v>116</v>
      </c>
      <c r="E1399">
        <v>110</v>
      </c>
      <c r="F1399">
        <v>45</v>
      </c>
      <c r="G1399">
        <v>67</v>
      </c>
      <c r="H1399">
        <v>30</v>
      </c>
      <c r="I1399">
        <v>47</v>
      </c>
      <c r="J1399">
        <v>45</v>
      </c>
      <c r="K1399">
        <v>730.5</v>
      </c>
      <c r="L1399">
        <v>75</v>
      </c>
      <c r="M1399">
        <v>65</v>
      </c>
      <c r="N1399">
        <v>60</v>
      </c>
      <c r="O1399">
        <v>56</v>
      </c>
      <c r="P1399">
        <v>70</v>
      </c>
      <c r="Q1399">
        <v>60.5</v>
      </c>
    </row>
    <row r="1400" spans="1:17" x14ac:dyDescent="0.25">
      <c r="A1400" t="s">
        <v>125</v>
      </c>
      <c r="B1400">
        <v>2009</v>
      </c>
      <c r="C1400" t="s">
        <v>115</v>
      </c>
      <c r="D1400" t="s">
        <v>117</v>
      </c>
      <c r="E1400">
        <v>197.4</v>
      </c>
      <c r="F1400">
        <v>250.1</v>
      </c>
      <c r="G1400">
        <v>213.84800000000001</v>
      </c>
      <c r="H1400">
        <v>163.44399999999999</v>
      </c>
      <c r="I1400">
        <v>266.93200000000002</v>
      </c>
      <c r="J1400">
        <v>151.9</v>
      </c>
      <c r="K1400">
        <v>216.51599999999999</v>
      </c>
      <c r="L1400">
        <v>2633.7240000000002</v>
      </c>
      <c r="M1400">
        <v>195</v>
      </c>
      <c r="N1400">
        <v>259</v>
      </c>
      <c r="O1400">
        <v>217.7</v>
      </c>
      <c r="P1400">
        <v>148.916</v>
      </c>
      <c r="Q1400">
        <v>352.96800000000002</v>
      </c>
    </row>
    <row r="1401" spans="1:17" x14ac:dyDescent="0.25">
      <c r="A1401" t="s">
        <v>125</v>
      </c>
      <c r="B1401">
        <v>2009</v>
      </c>
      <c r="C1401" t="s">
        <v>115</v>
      </c>
      <c r="D1401" t="s">
        <v>118</v>
      </c>
      <c r="E1401">
        <v>222</v>
      </c>
      <c r="F1401">
        <v>173</v>
      </c>
      <c r="G1401">
        <v>221.5</v>
      </c>
      <c r="H1401">
        <v>194.5</v>
      </c>
      <c r="I1401">
        <v>184</v>
      </c>
      <c r="J1401">
        <v>187</v>
      </c>
      <c r="K1401">
        <v>201.9</v>
      </c>
      <c r="L1401">
        <v>154</v>
      </c>
      <c r="M1401">
        <v>2241.4</v>
      </c>
      <c r="N1401">
        <v>151</v>
      </c>
      <c r="O1401">
        <v>163</v>
      </c>
      <c r="P1401">
        <v>197.5</v>
      </c>
      <c r="Q1401">
        <v>192</v>
      </c>
    </row>
    <row r="1402" spans="1:17" x14ac:dyDescent="0.25">
      <c r="A1402" t="s">
        <v>125</v>
      </c>
      <c r="B1402">
        <v>2009</v>
      </c>
      <c r="C1402" t="s">
        <v>119</v>
      </c>
      <c r="D1402" t="s">
        <v>120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15</v>
      </c>
      <c r="O1402">
        <v>0</v>
      </c>
      <c r="P1402">
        <v>15</v>
      </c>
      <c r="Q1402">
        <v>0</v>
      </c>
    </row>
    <row r="1403" spans="1:17" x14ac:dyDescent="0.25">
      <c r="A1403" t="s">
        <v>125</v>
      </c>
      <c r="B1403">
        <v>2009</v>
      </c>
      <c r="C1403" t="s">
        <v>119</v>
      </c>
      <c r="D1403" t="s">
        <v>121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21</v>
      </c>
      <c r="O1403">
        <v>21</v>
      </c>
      <c r="P1403">
        <v>0</v>
      </c>
      <c r="Q1403">
        <v>0</v>
      </c>
    </row>
    <row r="1404" spans="1:17" x14ac:dyDescent="0.25">
      <c r="A1404" t="s">
        <v>125</v>
      </c>
      <c r="B1404">
        <v>2009</v>
      </c>
      <c r="C1404" t="s">
        <v>119</v>
      </c>
      <c r="D1404" t="s">
        <v>122</v>
      </c>
      <c r="E1404">
        <v>7</v>
      </c>
      <c r="F1404">
        <v>9</v>
      </c>
      <c r="G1404">
        <v>2</v>
      </c>
      <c r="H1404">
        <v>7</v>
      </c>
      <c r="I1404">
        <v>2</v>
      </c>
      <c r="J1404">
        <v>7</v>
      </c>
      <c r="K1404">
        <v>11</v>
      </c>
      <c r="L1404">
        <v>6</v>
      </c>
      <c r="M1404">
        <v>2</v>
      </c>
      <c r="N1404">
        <v>6</v>
      </c>
      <c r="O1404">
        <v>3</v>
      </c>
      <c r="P1404">
        <v>64</v>
      </c>
      <c r="Q1404">
        <v>2</v>
      </c>
    </row>
    <row r="1405" spans="1:17" x14ac:dyDescent="0.25">
      <c r="A1405" t="s">
        <v>125</v>
      </c>
      <c r="B1405">
        <v>2009</v>
      </c>
      <c r="C1405" t="s">
        <v>119</v>
      </c>
      <c r="D1405" t="s">
        <v>123</v>
      </c>
      <c r="E1405">
        <v>5</v>
      </c>
      <c r="F1405">
        <v>0</v>
      </c>
      <c r="G1405">
        <v>5</v>
      </c>
      <c r="H1405">
        <v>0</v>
      </c>
      <c r="I1405">
        <v>5</v>
      </c>
      <c r="J1405">
        <v>5</v>
      </c>
      <c r="K1405">
        <v>5</v>
      </c>
      <c r="L1405">
        <v>6</v>
      </c>
      <c r="M1405">
        <v>0</v>
      </c>
      <c r="N1405">
        <v>0</v>
      </c>
      <c r="O1405">
        <v>5</v>
      </c>
      <c r="P1405">
        <v>0</v>
      </c>
      <c r="Q1405">
        <v>36</v>
      </c>
    </row>
    <row r="1406" spans="1:17" x14ac:dyDescent="0.25">
      <c r="A1406" t="s">
        <v>125</v>
      </c>
      <c r="B1406">
        <v>2010</v>
      </c>
      <c r="C1406" t="s">
        <v>92</v>
      </c>
      <c r="D1406" t="s">
        <v>93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25">
      <c r="A1407" t="s">
        <v>125</v>
      </c>
      <c r="B1407">
        <v>2010</v>
      </c>
      <c r="C1407" t="s">
        <v>92</v>
      </c>
      <c r="D1407" t="s">
        <v>94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25">
      <c r="A1408" t="s">
        <v>125</v>
      </c>
      <c r="B1408">
        <v>2010</v>
      </c>
      <c r="C1408" t="s">
        <v>92</v>
      </c>
      <c r="D1408" t="s">
        <v>95</v>
      </c>
      <c r="E1408">
        <v>95</v>
      </c>
      <c r="F1408">
        <v>80</v>
      </c>
      <c r="G1408">
        <v>1100</v>
      </c>
      <c r="H1408">
        <v>100</v>
      </c>
      <c r="I1408">
        <v>70</v>
      </c>
      <c r="J1408">
        <v>105</v>
      </c>
      <c r="K1408">
        <v>100</v>
      </c>
      <c r="L1408">
        <v>80</v>
      </c>
      <c r="M1408">
        <v>105</v>
      </c>
      <c r="N1408">
        <v>60</v>
      </c>
      <c r="O1408">
        <v>100</v>
      </c>
      <c r="P1408">
        <v>110</v>
      </c>
      <c r="Q1408">
        <v>95</v>
      </c>
    </row>
    <row r="1409" spans="1:17" x14ac:dyDescent="0.25">
      <c r="A1409" t="s">
        <v>125</v>
      </c>
      <c r="B1409">
        <v>2010</v>
      </c>
      <c r="C1409" t="s">
        <v>92</v>
      </c>
      <c r="D1409" t="s">
        <v>96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25">
      <c r="A1410" t="s">
        <v>125</v>
      </c>
      <c r="B1410">
        <v>2010</v>
      </c>
      <c r="C1410" t="s">
        <v>92</v>
      </c>
      <c r="D1410" t="s">
        <v>97</v>
      </c>
      <c r="E1410">
        <v>5</v>
      </c>
      <c r="F1410">
        <v>10</v>
      </c>
      <c r="G1410">
        <v>6</v>
      </c>
      <c r="H1410">
        <v>0</v>
      </c>
      <c r="I1410">
        <v>89</v>
      </c>
      <c r="J1410">
        <v>11</v>
      </c>
      <c r="K1410">
        <v>10</v>
      </c>
      <c r="L1410">
        <v>16</v>
      </c>
      <c r="M1410">
        <v>0</v>
      </c>
      <c r="N1410">
        <v>20</v>
      </c>
      <c r="O1410">
        <v>0</v>
      </c>
      <c r="P1410">
        <v>5</v>
      </c>
      <c r="Q1410">
        <v>6</v>
      </c>
    </row>
    <row r="1411" spans="1:17" x14ac:dyDescent="0.25">
      <c r="A1411" t="s">
        <v>125</v>
      </c>
      <c r="B1411">
        <v>2010</v>
      </c>
      <c r="C1411" t="s">
        <v>92</v>
      </c>
      <c r="D1411" t="s">
        <v>98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25">
      <c r="A1412" t="s">
        <v>125</v>
      </c>
      <c r="B1412">
        <v>2010</v>
      </c>
      <c r="C1412" t="s">
        <v>92</v>
      </c>
      <c r="D1412" t="s">
        <v>99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 x14ac:dyDescent="0.25">
      <c r="A1413" t="s">
        <v>125</v>
      </c>
      <c r="B1413">
        <v>2010</v>
      </c>
      <c r="C1413" t="s">
        <v>100</v>
      </c>
      <c r="D1413" t="s">
        <v>101</v>
      </c>
      <c r="E1413">
        <v>25</v>
      </c>
      <c r="F1413">
        <v>100</v>
      </c>
      <c r="G1413">
        <v>80</v>
      </c>
      <c r="H1413">
        <v>50</v>
      </c>
      <c r="I1413">
        <v>85</v>
      </c>
      <c r="J1413">
        <v>85</v>
      </c>
      <c r="K1413">
        <v>55</v>
      </c>
      <c r="L1413">
        <v>900</v>
      </c>
      <c r="M1413">
        <v>100</v>
      </c>
      <c r="N1413">
        <v>90</v>
      </c>
      <c r="O1413">
        <v>55</v>
      </c>
      <c r="P1413">
        <v>85</v>
      </c>
      <c r="Q1413">
        <v>90</v>
      </c>
    </row>
    <row r="1414" spans="1:17" x14ac:dyDescent="0.25">
      <c r="A1414" t="s">
        <v>125</v>
      </c>
      <c r="B1414">
        <v>2010</v>
      </c>
      <c r="C1414" t="s">
        <v>100</v>
      </c>
      <c r="D1414" t="s">
        <v>102</v>
      </c>
      <c r="E1414">
        <v>30</v>
      </c>
      <c r="F1414">
        <v>10</v>
      </c>
      <c r="G1414">
        <v>0</v>
      </c>
      <c r="H1414">
        <v>30</v>
      </c>
      <c r="I1414">
        <v>20</v>
      </c>
      <c r="J1414">
        <v>10</v>
      </c>
      <c r="K1414">
        <v>10</v>
      </c>
      <c r="L1414">
        <v>30</v>
      </c>
      <c r="M1414">
        <v>235</v>
      </c>
      <c r="N1414">
        <v>35</v>
      </c>
      <c r="O1414">
        <v>20</v>
      </c>
      <c r="P1414">
        <v>20</v>
      </c>
      <c r="Q1414">
        <v>20</v>
      </c>
    </row>
    <row r="1415" spans="1:17" x14ac:dyDescent="0.25">
      <c r="A1415" t="s">
        <v>125</v>
      </c>
      <c r="B1415">
        <v>2010</v>
      </c>
      <c r="C1415" t="s">
        <v>100</v>
      </c>
      <c r="D1415" t="s">
        <v>103</v>
      </c>
      <c r="E1415">
        <v>15</v>
      </c>
      <c r="F1415">
        <v>48</v>
      </c>
      <c r="G1415">
        <v>31</v>
      </c>
      <c r="H1415">
        <v>46</v>
      </c>
      <c r="I1415">
        <v>38</v>
      </c>
      <c r="J1415">
        <v>41</v>
      </c>
      <c r="K1415">
        <v>27</v>
      </c>
      <c r="L1415">
        <v>20</v>
      </c>
      <c r="M1415">
        <v>41</v>
      </c>
      <c r="N1415">
        <v>446</v>
      </c>
      <c r="O1415">
        <v>70</v>
      </c>
      <c r="P1415">
        <v>22</v>
      </c>
      <c r="Q1415">
        <v>47</v>
      </c>
    </row>
    <row r="1416" spans="1:17" x14ac:dyDescent="0.25">
      <c r="A1416" t="s">
        <v>125</v>
      </c>
      <c r="B1416">
        <v>2010</v>
      </c>
      <c r="C1416" t="s">
        <v>100</v>
      </c>
      <c r="D1416" t="s">
        <v>104</v>
      </c>
      <c r="E1416">
        <v>57</v>
      </c>
      <c r="F1416">
        <v>60.4</v>
      </c>
      <c r="G1416">
        <v>44.8</v>
      </c>
      <c r="H1416">
        <v>30.6</v>
      </c>
      <c r="I1416">
        <v>19.8</v>
      </c>
      <c r="J1416">
        <v>21</v>
      </c>
      <c r="K1416">
        <v>15.2</v>
      </c>
      <c r="L1416">
        <v>41.941000000000003</v>
      </c>
      <c r="M1416">
        <v>52</v>
      </c>
      <c r="N1416">
        <v>21</v>
      </c>
      <c r="O1416">
        <v>486.34100000000001</v>
      </c>
      <c r="P1416">
        <v>44.8</v>
      </c>
      <c r="Q1416">
        <v>77.8</v>
      </c>
    </row>
    <row r="1417" spans="1:17" x14ac:dyDescent="0.25">
      <c r="A1417" t="s">
        <v>125</v>
      </c>
      <c r="B1417">
        <v>2010</v>
      </c>
      <c r="C1417" t="s">
        <v>100</v>
      </c>
      <c r="D1417" t="s">
        <v>105</v>
      </c>
      <c r="E1417">
        <v>0</v>
      </c>
      <c r="F1417">
        <v>25</v>
      </c>
      <c r="G1417">
        <v>0</v>
      </c>
      <c r="H1417">
        <v>0</v>
      </c>
      <c r="I1417">
        <v>25</v>
      </c>
      <c r="J1417">
        <v>0</v>
      </c>
      <c r="K1417">
        <v>15</v>
      </c>
      <c r="L1417">
        <v>10</v>
      </c>
      <c r="M1417">
        <v>10</v>
      </c>
      <c r="N1417">
        <v>15</v>
      </c>
      <c r="O1417">
        <v>0</v>
      </c>
      <c r="P1417">
        <v>115</v>
      </c>
      <c r="Q1417">
        <v>15</v>
      </c>
    </row>
    <row r="1418" spans="1:17" x14ac:dyDescent="0.25">
      <c r="A1418" t="s">
        <v>125</v>
      </c>
      <c r="B1418">
        <v>2010</v>
      </c>
      <c r="C1418" t="s">
        <v>100</v>
      </c>
      <c r="D1418" t="s">
        <v>106</v>
      </c>
      <c r="E1418">
        <v>29</v>
      </c>
      <c r="F1418">
        <v>37</v>
      </c>
      <c r="G1418">
        <v>42</v>
      </c>
      <c r="H1418">
        <v>30</v>
      </c>
      <c r="I1418">
        <v>30</v>
      </c>
      <c r="J1418">
        <v>25</v>
      </c>
      <c r="K1418">
        <v>35</v>
      </c>
      <c r="L1418">
        <v>52</v>
      </c>
      <c r="M1418">
        <v>38</v>
      </c>
      <c r="N1418">
        <v>40</v>
      </c>
      <c r="O1418">
        <v>39</v>
      </c>
      <c r="P1418">
        <v>36</v>
      </c>
      <c r="Q1418">
        <v>433</v>
      </c>
    </row>
    <row r="1419" spans="1:17" x14ac:dyDescent="0.25">
      <c r="A1419" t="s">
        <v>125</v>
      </c>
      <c r="B1419">
        <v>2010</v>
      </c>
      <c r="C1419" t="s">
        <v>100</v>
      </c>
      <c r="D1419" t="s">
        <v>107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 x14ac:dyDescent="0.25">
      <c r="A1420" t="s">
        <v>125</v>
      </c>
      <c r="B1420">
        <v>2010</v>
      </c>
      <c r="C1420" t="s">
        <v>100</v>
      </c>
      <c r="D1420" t="s">
        <v>108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5">
      <c r="A1421" t="s">
        <v>125</v>
      </c>
      <c r="B1421">
        <v>2010</v>
      </c>
      <c r="C1421" t="s">
        <v>100</v>
      </c>
      <c r="D1421" t="s">
        <v>109</v>
      </c>
      <c r="E1421">
        <v>4.8</v>
      </c>
      <c r="F1421">
        <v>3.8</v>
      </c>
      <c r="G1421">
        <v>148.255</v>
      </c>
      <c r="H1421">
        <v>9</v>
      </c>
      <c r="I1421">
        <v>2.2000000000000002</v>
      </c>
      <c r="J1421">
        <v>2.2000000000000002</v>
      </c>
      <c r="K1421">
        <v>31</v>
      </c>
      <c r="L1421">
        <v>3</v>
      </c>
      <c r="M1421">
        <v>12.4</v>
      </c>
      <c r="N1421">
        <v>4.5999999999999996</v>
      </c>
      <c r="O1421">
        <v>33</v>
      </c>
      <c r="P1421">
        <v>25.655000000000001</v>
      </c>
      <c r="Q1421">
        <v>16.600000000000001</v>
      </c>
    </row>
    <row r="1422" spans="1:17" x14ac:dyDescent="0.25">
      <c r="A1422" t="s">
        <v>125</v>
      </c>
      <c r="B1422">
        <v>2010</v>
      </c>
      <c r="C1422" t="s">
        <v>110</v>
      </c>
      <c r="D1422" t="s">
        <v>111</v>
      </c>
      <c r="E1422">
        <v>310</v>
      </c>
      <c r="F1422">
        <v>435</v>
      </c>
      <c r="G1422">
        <v>285</v>
      </c>
      <c r="H1422">
        <v>3621</v>
      </c>
      <c r="I1422">
        <v>221</v>
      </c>
      <c r="J1422">
        <v>340</v>
      </c>
      <c r="K1422">
        <v>340</v>
      </c>
      <c r="L1422">
        <v>240</v>
      </c>
      <c r="M1422">
        <v>290</v>
      </c>
      <c r="N1422">
        <v>295</v>
      </c>
      <c r="O1422">
        <v>235</v>
      </c>
      <c r="P1422">
        <v>320</v>
      </c>
      <c r="Q1422">
        <v>310</v>
      </c>
    </row>
    <row r="1423" spans="1:17" x14ac:dyDescent="0.25">
      <c r="A1423" t="s">
        <v>125</v>
      </c>
      <c r="B1423">
        <v>2010</v>
      </c>
      <c r="C1423" t="s">
        <v>110</v>
      </c>
      <c r="D1423" t="s">
        <v>112</v>
      </c>
      <c r="E1423">
        <v>0</v>
      </c>
      <c r="F1423">
        <v>15</v>
      </c>
      <c r="G1423">
        <v>0</v>
      </c>
      <c r="H1423">
        <v>0</v>
      </c>
      <c r="I1423">
        <v>30</v>
      </c>
      <c r="J1423">
        <v>0</v>
      </c>
      <c r="K1423">
        <v>0</v>
      </c>
      <c r="L1423">
        <v>0</v>
      </c>
      <c r="M1423">
        <v>0</v>
      </c>
      <c r="N1423">
        <v>15</v>
      </c>
      <c r="O1423">
        <v>0</v>
      </c>
      <c r="P1423">
        <v>0</v>
      </c>
      <c r="Q1423">
        <v>0</v>
      </c>
    </row>
    <row r="1424" spans="1:17" x14ac:dyDescent="0.25">
      <c r="A1424" t="s">
        <v>125</v>
      </c>
      <c r="B1424">
        <v>2010</v>
      </c>
      <c r="C1424" t="s">
        <v>110</v>
      </c>
      <c r="D1424" t="s">
        <v>113</v>
      </c>
      <c r="E1424">
        <v>2</v>
      </c>
      <c r="F1424">
        <v>0</v>
      </c>
      <c r="G1424">
        <v>0</v>
      </c>
      <c r="H1424">
        <v>0</v>
      </c>
      <c r="I1424">
        <v>0</v>
      </c>
      <c r="J1424">
        <v>5.8339999999999996</v>
      </c>
      <c r="K1424">
        <v>0</v>
      </c>
      <c r="L1424">
        <v>0</v>
      </c>
      <c r="M1424">
        <v>0.81</v>
      </c>
      <c r="N1424">
        <v>3</v>
      </c>
      <c r="O1424">
        <v>2.4E-2</v>
      </c>
      <c r="P1424">
        <v>0</v>
      </c>
      <c r="Q1424">
        <v>0</v>
      </c>
    </row>
    <row r="1425" spans="1:17" x14ac:dyDescent="0.25">
      <c r="A1425" t="s">
        <v>125</v>
      </c>
      <c r="B1425">
        <v>2010</v>
      </c>
      <c r="C1425" t="s">
        <v>110</v>
      </c>
      <c r="D1425" t="s">
        <v>114</v>
      </c>
      <c r="E1425">
        <v>186</v>
      </c>
      <c r="F1425">
        <v>187</v>
      </c>
      <c r="G1425">
        <v>185</v>
      </c>
      <c r="H1425">
        <v>220</v>
      </c>
      <c r="I1425">
        <v>213</v>
      </c>
      <c r="J1425">
        <v>169</v>
      </c>
      <c r="K1425">
        <v>2209</v>
      </c>
      <c r="L1425">
        <v>136</v>
      </c>
      <c r="M1425">
        <v>137</v>
      </c>
      <c r="N1425">
        <v>245</v>
      </c>
      <c r="O1425">
        <v>179</v>
      </c>
      <c r="P1425">
        <v>157</v>
      </c>
      <c r="Q1425">
        <v>195</v>
      </c>
    </row>
    <row r="1426" spans="1:17" x14ac:dyDescent="0.25">
      <c r="A1426" t="s">
        <v>125</v>
      </c>
      <c r="B1426">
        <v>2010</v>
      </c>
      <c r="C1426" t="s">
        <v>115</v>
      </c>
      <c r="D1426" t="s">
        <v>116</v>
      </c>
      <c r="E1426">
        <v>50</v>
      </c>
      <c r="F1426">
        <v>65</v>
      </c>
      <c r="G1426">
        <v>40</v>
      </c>
      <c r="H1426">
        <v>43</v>
      </c>
      <c r="I1426">
        <v>50</v>
      </c>
      <c r="J1426">
        <v>42</v>
      </c>
      <c r="K1426">
        <v>30</v>
      </c>
      <c r="L1426">
        <v>575.5</v>
      </c>
      <c r="M1426">
        <v>50</v>
      </c>
      <c r="N1426">
        <v>35</v>
      </c>
      <c r="O1426">
        <v>65</v>
      </c>
      <c r="P1426">
        <v>65.5</v>
      </c>
      <c r="Q1426">
        <v>40</v>
      </c>
    </row>
    <row r="1427" spans="1:17" x14ac:dyDescent="0.25">
      <c r="A1427" t="s">
        <v>125</v>
      </c>
      <c r="B1427">
        <v>2010</v>
      </c>
      <c r="C1427" t="s">
        <v>115</v>
      </c>
      <c r="D1427" t="s">
        <v>117</v>
      </c>
      <c r="E1427">
        <v>153.608</v>
      </c>
      <c r="F1427">
        <v>191.75</v>
      </c>
      <c r="G1427">
        <v>211.5</v>
      </c>
      <c r="H1427">
        <v>236.2</v>
      </c>
      <c r="I1427">
        <v>124.7</v>
      </c>
      <c r="J1427">
        <v>168.1</v>
      </c>
      <c r="K1427">
        <v>211.07599999999999</v>
      </c>
      <c r="L1427">
        <v>160.5</v>
      </c>
      <c r="M1427">
        <v>2269.567</v>
      </c>
      <c r="N1427">
        <v>151.273</v>
      </c>
      <c r="O1427">
        <v>181.9</v>
      </c>
      <c r="P1427">
        <v>255.8</v>
      </c>
      <c r="Q1427">
        <v>223.16</v>
      </c>
    </row>
    <row r="1428" spans="1:17" x14ac:dyDescent="0.25">
      <c r="A1428" t="s">
        <v>125</v>
      </c>
      <c r="B1428">
        <v>2010</v>
      </c>
      <c r="C1428" t="s">
        <v>115</v>
      </c>
      <c r="D1428" t="s">
        <v>118</v>
      </c>
      <c r="E1428">
        <v>188</v>
      </c>
      <c r="F1428">
        <v>229</v>
      </c>
      <c r="G1428">
        <v>185.5</v>
      </c>
      <c r="H1428">
        <v>201</v>
      </c>
      <c r="I1428">
        <v>207</v>
      </c>
      <c r="J1428">
        <v>143</v>
      </c>
      <c r="K1428">
        <v>174</v>
      </c>
      <c r="L1428">
        <v>218</v>
      </c>
      <c r="M1428">
        <v>149</v>
      </c>
      <c r="N1428">
        <v>2312</v>
      </c>
      <c r="O1428">
        <v>176</v>
      </c>
      <c r="P1428">
        <v>190</v>
      </c>
      <c r="Q1428">
        <v>251.5</v>
      </c>
    </row>
    <row r="1429" spans="1:17" x14ac:dyDescent="0.25">
      <c r="A1429" t="s">
        <v>125</v>
      </c>
      <c r="B1429">
        <v>2010</v>
      </c>
      <c r="C1429" t="s">
        <v>119</v>
      </c>
      <c r="D1429" t="s">
        <v>120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 x14ac:dyDescent="0.25">
      <c r="A1430" t="s">
        <v>125</v>
      </c>
      <c r="B1430">
        <v>2010</v>
      </c>
      <c r="C1430" t="s">
        <v>119</v>
      </c>
      <c r="D1430" t="s">
        <v>121</v>
      </c>
      <c r="E1430">
        <v>60</v>
      </c>
      <c r="F1430">
        <v>30</v>
      </c>
      <c r="G1430">
        <v>60</v>
      </c>
      <c r="H1430">
        <v>45</v>
      </c>
      <c r="I1430">
        <v>60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30</v>
      </c>
      <c r="P1430">
        <v>307</v>
      </c>
      <c r="Q1430">
        <v>22</v>
      </c>
    </row>
    <row r="1431" spans="1:17" x14ac:dyDescent="0.25">
      <c r="A1431" t="s">
        <v>125</v>
      </c>
      <c r="B1431">
        <v>2010</v>
      </c>
      <c r="C1431" t="s">
        <v>119</v>
      </c>
      <c r="D1431" t="s">
        <v>122</v>
      </c>
      <c r="E1431">
        <v>7</v>
      </c>
      <c r="F1431">
        <v>5</v>
      </c>
      <c r="G1431">
        <v>0</v>
      </c>
      <c r="H1431">
        <v>0</v>
      </c>
      <c r="I1431">
        <v>15</v>
      </c>
      <c r="J1431">
        <v>0</v>
      </c>
      <c r="K1431">
        <v>5</v>
      </c>
      <c r="L1431">
        <v>0</v>
      </c>
      <c r="M1431">
        <v>5</v>
      </c>
      <c r="N1431">
        <v>0</v>
      </c>
      <c r="O1431">
        <v>0</v>
      </c>
      <c r="P1431">
        <v>5</v>
      </c>
      <c r="Q1431">
        <v>42</v>
      </c>
    </row>
    <row r="1432" spans="1:17" x14ac:dyDescent="0.25">
      <c r="A1432" t="s">
        <v>125</v>
      </c>
      <c r="B1432">
        <v>2010</v>
      </c>
      <c r="C1432" t="s">
        <v>119</v>
      </c>
      <c r="D1432" t="s">
        <v>123</v>
      </c>
      <c r="E1432">
        <v>25</v>
      </c>
      <c r="F1432">
        <v>5</v>
      </c>
      <c r="G1432">
        <v>0</v>
      </c>
      <c r="H1432">
        <v>5</v>
      </c>
      <c r="I1432">
        <v>5</v>
      </c>
      <c r="J1432">
        <v>0</v>
      </c>
      <c r="K1432">
        <v>5</v>
      </c>
      <c r="L1432">
        <v>0</v>
      </c>
      <c r="M1432">
        <v>0</v>
      </c>
      <c r="N1432">
        <v>5</v>
      </c>
      <c r="O1432">
        <v>0</v>
      </c>
      <c r="P1432">
        <v>0</v>
      </c>
      <c r="Q1432">
        <v>0</v>
      </c>
    </row>
    <row r="1433" spans="1:17" x14ac:dyDescent="0.25">
      <c r="A1433" t="s">
        <v>125</v>
      </c>
      <c r="B1433">
        <v>2011</v>
      </c>
      <c r="C1433" t="s">
        <v>92</v>
      </c>
      <c r="D1433" t="s">
        <v>93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 x14ac:dyDescent="0.25">
      <c r="A1434" t="s">
        <v>125</v>
      </c>
      <c r="B1434">
        <v>2011</v>
      </c>
      <c r="C1434" t="s">
        <v>92</v>
      </c>
      <c r="D1434" t="s">
        <v>94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25">
      <c r="A1435" t="s">
        <v>125</v>
      </c>
      <c r="B1435">
        <v>2011</v>
      </c>
      <c r="C1435" t="s">
        <v>92</v>
      </c>
      <c r="D1435" t="s">
        <v>95</v>
      </c>
      <c r="E1435">
        <v>95</v>
      </c>
      <c r="F1435">
        <v>100</v>
      </c>
      <c r="G1435">
        <v>40</v>
      </c>
      <c r="H1435">
        <v>1155</v>
      </c>
      <c r="I1435">
        <v>125</v>
      </c>
      <c r="J1435">
        <v>105</v>
      </c>
      <c r="K1435">
        <v>110</v>
      </c>
      <c r="L1435">
        <v>100</v>
      </c>
      <c r="M1435">
        <v>100</v>
      </c>
      <c r="N1435">
        <v>90</v>
      </c>
      <c r="O1435">
        <v>80</v>
      </c>
      <c r="P1435">
        <v>130</v>
      </c>
      <c r="Q1435">
        <v>80</v>
      </c>
    </row>
    <row r="1436" spans="1:17" x14ac:dyDescent="0.25">
      <c r="A1436" t="s">
        <v>125</v>
      </c>
      <c r="B1436">
        <v>2011</v>
      </c>
      <c r="C1436" t="s">
        <v>92</v>
      </c>
      <c r="D1436" t="s">
        <v>96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</row>
    <row r="1437" spans="1:17" x14ac:dyDescent="0.25">
      <c r="A1437" t="s">
        <v>125</v>
      </c>
      <c r="B1437">
        <v>2011</v>
      </c>
      <c r="C1437" t="s">
        <v>92</v>
      </c>
      <c r="D1437" t="s">
        <v>97</v>
      </c>
      <c r="E1437">
        <v>5</v>
      </c>
      <c r="F1437">
        <v>6</v>
      </c>
      <c r="G1437">
        <v>0</v>
      </c>
      <c r="H1437">
        <v>0</v>
      </c>
      <c r="I1437">
        <v>5</v>
      </c>
      <c r="J1437">
        <v>49</v>
      </c>
      <c r="K1437">
        <v>5</v>
      </c>
      <c r="L1437">
        <v>5</v>
      </c>
      <c r="M1437">
        <v>6</v>
      </c>
      <c r="N1437">
        <v>0</v>
      </c>
      <c r="O1437">
        <v>11</v>
      </c>
      <c r="P1437">
        <v>0</v>
      </c>
      <c r="Q1437">
        <v>6</v>
      </c>
    </row>
    <row r="1438" spans="1:17" x14ac:dyDescent="0.25">
      <c r="A1438" t="s">
        <v>125</v>
      </c>
      <c r="B1438">
        <v>2011</v>
      </c>
      <c r="C1438" t="s">
        <v>92</v>
      </c>
      <c r="D1438" t="s">
        <v>98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7" x14ac:dyDescent="0.25">
      <c r="A1439" t="s">
        <v>125</v>
      </c>
      <c r="B1439">
        <v>2011</v>
      </c>
      <c r="C1439" t="s">
        <v>92</v>
      </c>
      <c r="D1439" t="s">
        <v>99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7" x14ac:dyDescent="0.25">
      <c r="A1440" t="s">
        <v>125</v>
      </c>
      <c r="B1440">
        <v>2011</v>
      </c>
      <c r="C1440" t="s">
        <v>100</v>
      </c>
      <c r="D1440" t="s">
        <v>101</v>
      </c>
      <c r="E1440">
        <v>55</v>
      </c>
      <c r="F1440">
        <v>60</v>
      </c>
      <c r="G1440">
        <v>60</v>
      </c>
      <c r="H1440">
        <v>40</v>
      </c>
      <c r="I1440">
        <v>40</v>
      </c>
      <c r="J1440">
        <v>55</v>
      </c>
      <c r="K1440">
        <v>35</v>
      </c>
      <c r="L1440">
        <v>25</v>
      </c>
      <c r="M1440">
        <v>585</v>
      </c>
      <c r="N1440">
        <v>70</v>
      </c>
      <c r="O1440">
        <v>55</v>
      </c>
      <c r="P1440">
        <v>50</v>
      </c>
      <c r="Q1440">
        <v>40</v>
      </c>
    </row>
    <row r="1441" spans="1:17" x14ac:dyDescent="0.25">
      <c r="A1441" t="s">
        <v>125</v>
      </c>
      <c r="B1441">
        <v>2011</v>
      </c>
      <c r="C1441" t="s">
        <v>100</v>
      </c>
      <c r="D1441" t="s">
        <v>102</v>
      </c>
      <c r="E1441">
        <v>10</v>
      </c>
      <c r="F1441">
        <v>10</v>
      </c>
      <c r="G1441">
        <v>25</v>
      </c>
      <c r="H1441">
        <v>25</v>
      </c>
      <c r="I1441">
        <v>10</v>
      </c>
      <c r="J1441">
        <v>10</v>
      </c>
      <c r="K1441">
        <v>10</v>
      </c>
      <c r="L1441">
        <v>25</v>
      </c>
      <c r="M1441">
        <v>10</v>
      </c>
      <c r="N1441">
        <v>185</v>
      </c>
      <c r="O1441">
        <v>15</v>
      </c>
      <c r="P1441">
        <v>5</v>
      </c>
      <c r="Q1441">
        <v>30</v>
      </c>
    </row>
    <row r="1442" spans="1:17" x14ac:dyDescent="0.25">
      <c r="A1442" t="s">
        <v>125</v>
      </c>
      <c r="B1442">
        <v>2011</v>
      </c>
      <c r="C1442" t="s">
        <v>100</v>
      </c>
      <c r="D1442" t="s">
        <v>103</v>
      </c>
      <c r="E1442">
        <v>25</v>
      </c>
      <c r="F1442">
        <v>23</v>
      </c>
      <c r="G1442">
        <v>25.899000000000001</v>
      </c>
      <c r="H1442">
        <v>47</v>
      </c>
      <c r="I1442">
        <v>15</v>
      </c>
      <c r="J1442">
        <v>5.2</v>
      </c>
      <c r="K1442">
        <v>51</v>
      </c>
      <c r="L1442">
        <v>19</v>
      </c>
      <c r="M1442">
        <v>10</v>
      </c>
      <c r="N1442">
        <v>23</v>
      </c>
      <c r="O1442">
        <v>286.09899999999999</v>
      </c>
      <c r="P1442">
        <v>20</v>
      </c>
      <c r="Q1442">
        <v>22</v>
      </c>
    </row>
    <row r="1443" spans="1:17" x14ac:dyDescent="0.25">
      <c r="A1443" t="s">
        <v>125</v>
      </c>
      <c r="B1443">
        <v>2011</v>
      </c>
      <c r="C1443" t="s">
        <v>100</v>
      </c>
      <c r="D1443" t="s">
        <v>104</v>
      </c>
      <c r="E1443">
        <v>13.6</v>
      </c>
      <c r="F1443">
        <v>36.4</v>
      </c>
      <c r="G1443">
        <v>6.2</v>
      </c>
      <c r="H1443">
        <v>12</v>
      </c>
      <c r="I1443">
        <v>19</v>
      </c>
      <c r="J1443">
        <v>10.4</v>
      </c>
      <c r="K1443">
        <v>77.8</v>
      </c>
      <c r="L1443">
        <v>39.6</v>
      </c>
      <c r="M1443">
        <v>14.8</v>
      </c>
      <c r="N1443">
        <v>43.4</v>
      </c>
      <c r="O1443">
        <v>40.6</v>
      </c>
      <c r="P1443">
        <v>329</v>
      </c>
      <c r="Q1443">
        <v>15.2</v>
      </c>
    </row>
    <row r="1444" spans="1:17" x14ac:dyDescent="0.25">
      <c r="A1444" t="s">
        <v>125</v>
      </c>
      <c r="B1444">
        <v>2011</v>
      </c>
      <c r="C1444" t="s">
        <v>100</v>
      </c>
      <c r="D1444" t="s">
        <v>105</v>
      </c>
      <c r="E1444">
        <v>0</v>
      </c>
      <c r="F1444">
        <v>20</v>
      </c>
      <c r="G1444">
        <v>0</v>
      </c>
      <c r="H1444">
        <v>0</v>
      </c>
      <c r="I1444">
        <v>10</v>
      </c>
      <c r="J1444">
        <v>0</v>
      </c>
      <c r="K1444">
        <v>15</v>
      </c>
      <c r="L1444">
        <v>0</v>
      </c>
      <c r="M1444">
        <v>0</v>
      </c>
      <c r="N1444">
        <v>25</v>
      </c>
      <c r="O1444">
        <v>0</v>
      </c>
      <c r="P1444">
        <v>0</v>
      </c>
      <c r="Q1444">
        <v>70</v>
      </c>
    </row>
    <row r="1445" spans="1:17" x14ac:dyDescent="0.25">
      <c r="A1445" t="s">
        <v>125</v>
      </c>
      <c r="B1445">
        <v>2011</v>
      </c>
      <c r="C1445" t="s">
        <v>100</v>
      </c>
      <c r="D1445" t="s">
        <v>106</v>
      </c>
      <c r="E1445">
        <v>361</v>
      </c>
      <c r="F1445">
        <v>47</v>
      </c>
      <c r="G1445">
        <v>6</v>
      </c>
      <c r="H1445">
        <v>35</v>
      </c>
      <c r="I1445">
        <v>25</v>
      </c>
      <c r="J1445">
        <v>42</v>
      </c>
      <c r="K1445">
        <v>21</v>
      </c>
      <c r="L1445">
        <v>26</v>
      </c>
      <c r="M1445">
        <v>32</v>
      </c>
      <c r="N1445">
        <v>31</v>
      </c>
      <c r="O1445">
        <v>51</v>
      </c>
      <c r="P1445">
        <v>35</v>
      </c>
      <c r="Q1445">
        <v>10</v>
      </c>
    </row>
    <row r="1446" spans="1:17" x14ac:dyDescent="0.25">
      <c r="A1446" t="s">
        <v>125</v>
      </c>
      <c r="B1446">
        <v>2011</v>
      </c>
      <c r="C1446" t="s">
        <v>100</v>
      </c>
      <c r="D1446" t="s">
        <v>107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 x14ac:dyDescent="0.25">
      <c r="A1447" t="s">
        <v>125</v>
      </c>
      <c r="B1447">
        <v>2011</v>
      </c>
      <c r="C1447" t="s">
        <v>100</v>
      </c>
      <c r="D1447" t="s">
        <v>108</v>
      </c>
      <c r="E1447">
        <v>0</v>
      </c>
      <c r="F1447">
        <v>0</v>
      </c>
      <c r="G1447">
        <v>14.919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14.919</v>
      </c>
      <c r="Q1447">
        <v>0</v>
      </c>
    </row>
    <row r="1448" spans="1:17" x14ac:dyDescent="0.25">
      <c r="A1448" t="s">
        <v>125</v>
      </c>
      <c r="B1448">
        <v>2011</v>
      </c>
      <c r="C1448" t="s">
        <v>100</v>
      </c>
      <c r="D1448" t="s">
        <v>109</v>
      </c>
      <c r="E1448">
        <v>3</v>
      </c>
      <c r="F1448">
        <v>4.4000000000000004</v>
      </c>
      <c r="G1448">
        <v>0.6</v>
      </c>
      <c r="H1448">
        <v>70</v>
      </c>
      <c r="I1448">
        <v>17.2</v>
      </c>
      <c r="J1448">
        <v>5</v>
      </c>
      <c r="K1448">
        <v>1.6</v>
      </c>
      <c r="L1448">
        <v>3.4</v>
      </c>
      <c r="M1448">
        <v>2.6</v>
      </c>
      <c r="N1448">
        <v>2.6</v>
      </c>
      <c r="O1448">
        <v>4.2</v>
      </c>
      <c r="P1448">
        <v>18.600000000000001</v>
      </c>
      <c r="Q1448">
        <v>6.8</v>
      </c>
    </row>
    <row r="1449" spans="1:17" x14ac:dyDescent="0.25">
      <c r="A1449" t="s">
        <v>125</v>
      </c>
      <c r="B1449">
        <v>2011</v>
      </c>
      <c r="C1449" t="s">
        <v>110</v>
      </c>
      <c r="D1449" t="s">
        <v>111</v>
      </c>
      <c r="E1449">
        <v>430</v>
      </c>
      <c r="F1449">
        <v>295</v>
      </c>
      <c r="G1449">
        <v>375</v>
      </c>
      <c r="H1449">
        <v>255</v>
      </c>
      <c r="I1449">
        <v>3594</v>
      </c>
      <c r="J1449">
        <v>280</v>
      </c>
      <c r="K1449">
        <v>255</v>
      </c>
      <c r="L1449">
        <v>315</v>
      </c>
      <c r="M1449">
        <v>245</v>
      </c>
      <c r="N1449">
        <v>340</v>
      </c>
      <c r="O1449">
        <v>235</v>
      </c>
      <c r="P1449">
        <v>284</v>
      </c>
      <c r="Q1449">
        <v>285</v>
      </c>
    </row>
    <row r="1450" spans="1:17" x14ac:dyDescent="0.25">
      <c r="A1450" t="s">
        <v>125</v>
      </c>
      <c r="B1450">
        <v>2011</v>
      </c>
      <c r="C1450" t="s">
        <v>110</v>
      </c>
      <c r="D1450" t="s">
        <v>112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15</v>
      </c>
      <c r="K1450">
        <v>0</v>
      </c>
      <c r="L1450">
        <v>0</v>
      </c>
      <c r="M1450">
        <v>0</v>
      </c>
      <c r="N1450">
        <v>0</v>
      </c>
      <c r="O1450">
        <v>15</v>
      </c>
      <c r="P1450">
        <v>0</v>
      </c>
      <c r="Q1450">
        <v>0</v>
      </c>
    </row>
    <row r="1451" spans="1:17" x14ac:dyDescent="0.25">
      <c r="A1451" t="s">
        <v>125</v>
      </c>
      <c r="B1451">
        <v>2011</v>
      </c>
      <c r="C1451" t="s">
        <v>110</v>
      </c>
      <c r="D1451" t="s">
        <v>113</v>
      </c>
      <c r="E1451">
        <v>2.5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24.391999999999999</v>
      </c>
      <c r="L1451">
        <v>1.82</v>
      </c>
      <c r="M1451">
        <v>0</v>
      </c>
      <c r="N1451">
        <v>0</v>
      </c>
      <c r="O1451">
        <v>0</v>
      </c>
      <c r="P1451">
        <v>20.071999999999999</v>
      </c>
      <c r="Q1451">
        <v>0</v>
      </c>
    </row>
    <row r="1452" spans="1:17" x14ac:dyDescent="0.25">
      <c r="A1452" t="s">
        <v>125</v>
      </c>
      <c r="B1452">
        <v>2011</v>
      </c>
      <c r="C1452" t="s">
        <v>110</v>
      </c>
      <c r="D1452" t="s">
        <v>114</v>
      </c>
      <c r="E1452">
        <v>194</v>
      </c>
      <c r="F1452">
        <v>191</v>
      </c>
      <c r="G1452">
        <v>195</v>
      </c>
      <c r="H1452">
        <v>178</v>
      </c>
      <c r="I1452">
        <v>202.80199999999999</v>
      </c>
      <c r="J1452">
        <v>180</v>
      </c>
      <c r="K1452">
        <v>139</v>
      </c>
      <c r="L1452">
        <v>2213.5990000000002</v>
      </c>
      <c r="M1452">
        <v>172.03</v>
      </c>
      <c r="N1452">
        <v>169.81299999999999</v>
      </c>
      <c r="O1452">
        <v>176</v>
      </c>
      <c r="P1452">
        <v>203</v>
      </c>
      <c r="Q1452">
        <v>212.95400000000001</v>
      </c>
    </row>
    <row r="1453" spans="1:17" x14ac:dyDescent="0.25">
      <c r="A1453" t="s">
        <v>125</v>
      </c>
      <c r="B1453">
        <v>2011</v>
      </c>
      <c r="C1453" t="s">
        <v>115</v>
      </c>
      <c r="D1453" t="s">
        <v>116</v>
      </c>
      <c r="E1453">
        <v>47</v>
      </c>
      <c r="F1453">
        <v>30</v>
      </c>
      <c r="G1453">
        <v>30</v>
      </c>
      <c r="H1453">
        <v>52</v>
      </c>
      <c r="I1453">
        <v>45</v>
      </c>
      <c r="J1453">
        <v>50</v>
      </c>
      <c r="K1453">
        <v>42</v>
      </c>
      <c r="L1453">
        <v>50</v>
      </c>
      <c r="M1453">
        <v>532.04999999999995</v>
      </c>
      <c r="N1453">
        <v>45</v>
      </c>
      <c r="O1453">
        <v>45</v>
      </c>
      <c r="P1453">
        <v>61.05</v>
      </c>
      <c r="Q1453">
        <v>35</v>
      </c>
    </row>
    <row r="1454" spans="1:17" x14ac:dyDescent="0.25">
      <c r="A1454" t="s">
        <v>125</v>
      </c>
      <c r="B1454">
        <v>2011</v>
      </c>
      <c r="C1454" t="s">
        <v>115</v>
      </c>
      <c r="D1454" t="s">
        <v>117</v>
      </c>
      <c r="E1454">
        <v>165.22499999999999</v>
      </c>
      <c r="F1454">
        <v>223.5</v>
      </c>
      <c r="G1454">
        <v>124</v>
      </c>
      <c r="H1454">
        <v>199.35</v>
      </c>
      <c r="I1454">
        <v>193</v>
      </c>
      <c r="J1454">
        <v>196.5</v>
      </c>
      <c r="K1454">
        <v>169.2</v>
      </c>
      <c r="L1454">
        <v>276.10000000000002</v>
      </c>
      <c r="M1454">
        <v>177.5</v>
      </c>
      <c r="N1454">
        <v>2255.375</v>
      </c>
      <c r="O1454">
        <v>191.5</v>
      </c>
      <c r="P1454">
        <v>136.5</v>
      </c>
      <c r="Q1454">
        <v>203</v>
      </c>
    </row>
    <row r="1455" spans="1:17" x14ac:dyDescent="0.25">
      <c r="A1455" t="s">
        <v>125</v>
      </c>
      <c r="B1455">
        <v>2011</v>
      </c>
      <c r="C1455" t="s">
        <v>115</v>
      </c>
      <c r="D1455" t="s">
        <v>118</v>
      </c>
      <c r="E1455">
        <v>129</v>
      </c>
      <c r="F1455">
        <v>185</v>
      </c>
      <c r="G1455">
        <v>192</v>
      </c>
      <c r="H1455">
        <v>206</v>
      </c>
      <c r="I1455">
        <v>201</v>
      </c>
      <c r="J1455">
        <v>154</v>
      </c>
      <c r="K1455">
        <v>184</v>
      </c>
      <c r="L1455">
        <v>171</v>
      </c>
      <c r="M1455">
        <v>175</v>
      </c>
      <c r="N1455">
        <v>134</v>
      </c>
      <c r="O1455">
        <v>2100.5</v>
      </c>
      <c r="P1455">
        <v>183</v>
      </c>
      <c r="Q1455">
        <v>186.5</v>
      </c>
    </row>
    <row r="1456" spans="1:17" x14ac:dyDescent="0.25">
      <c r="A1456" t="s">
        <v>125</v>
      </c>
      <c r="B1456">
        <v>2011</v>
      </c>
      <c r="C1456" t="s">
        <v>119</v>
      </c>
      <c r="D1456" t="s">
        <v>120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 x14ac:dyDescent="0.25">
      <c r="A1457" t="s">
        <v>125</v>
      </c>
      <c r="B1457">
        <v>2011</v>
      </c>
      <c r="C1457" t="s">
        <v>119</v>
      </c>
      <c r="D1457" t="s">
        <v>121</v>
      </c>
      <c r="E1457">
        <v>60</v>
      </c>
      <c r="F1457">
        <v>60</v>
      </c>
      <c r="G1457">
        <v>75</v>
      </c>
      <c r="H1457">
        <v>60</v>
      </c>
      <c r="I1457">
        <v>30</v>
      </c>
      <c r="J1457">
        <v>0</v>
      </c>
      <c r="K1457">
        <v>0</v>
      </c>
      <c r="L1457">
        <v>42</v>
      </c>
      <c r="M1457">
        <v>0</v>
      </c>
      <c r="N1457">
        <v>0</v>
      </c>
      <c r="O1457">
        <v>48</v>
      </c>
      <c r="P1457">
        <v>0</v>
      </c>
      <c r="Q1457">
        <v>375</v>
      </c>
    </row>
    <row r="1458" spans="1:17" x14ac:dyDescent="0.25">
      <c r="A1458" t="s">
        <v>125</v>
      </c>
      <c r="B1458">
        <v>2011</v>
      </c>
      <c r="C1458" t="s">
        <v>119</v>
      </c>
      <c r="D1458" t="s">
        <v>122</v>
      </c>
      <c r="E1458">
        <v>60</v>
      </c>
      <c r="F1458">
        <v>10</v>
      </c>
      <c r="G1458">
        <v>5</v>
      </c>
      <c r="H1458">
        <v>0</v>
      </c>
      <c r="I1458">
        <v>5</v>
      </c>
      <c r="J1458">
        <v>10</v>
      </c>
      <c r="K1458">
        <v>0</v>
      </c>
      <c r="L1458">
        <v>5</v>
      </c>
      <c r="M1458">
        <v>10</v>
      </c>
      <c r="N1458">
        <v>0</v>
      </c>
      <c r="O1458">
        <v>15</v>
      </c>
      <c r="P1458">
        <v>0</v>
      </c>
      <c r="Q1458">
        <v>0</v>
      </c>
    </row>
    <row r="1459" spans="1:17" x14ac:dyDescent="0.25">
      <c r="A1459" t="s">
        <v>125</v>
      </c>
      <c r="B1459">
        <v>2011</v>
      </c>
      <c r="C1459" t="s">
        <v>119</v>
      </c>
      <c r="D1459" t="s">
        <v>123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</row>
    <row r="1460" spans="1:17" x14ac:dyDescent="0.25">
      <c r="A1460" t="s">
        <v>125</v>
      </c>
      <c r="B1460">
        <v>2012</v>
      </c>
      <c r="C1460" t="s">
        <v>92</v>
      </c>
      <c r="D1460" t="s">
        <v>93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</row>
    <row r="1461" spans="1:17" x14ac:dyDescent="0.25">
      <c r="A1461" t="s">
        <v>125</v>
      </c>
      <c r="B1461">
        <v>2012</v>
      </c>
      <c r="C1461" t="s">
        <v>92</v>
      </c>
      <c r="D1461" t="s">
        <v>94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</row>
    <row r="1462" spans="1:17" x14ac:dyDescent="0.25">
      <c r="A1462" t="s">
        <v>125</v>
      </c>
      <c r="B1462">
        <v>2012</v>
      </c>
      <c r="C1462" t="s">
        <v>92</v>
      </c>
      <c r="D1462" t="s">
        <v>95</v>
      </c>
      <c r="E1462">
        <v>80</v>
      </c>
      <c r="F1462">
        <v>70</v>
      </c>
      <c r="G1462">
        <v>100</v>
      </c>
      <c r="H1462">
        <v>60</v>
      </c>
      <c r="I1462">
        <v>1010</v>
      </c>
      <c r="J1462">
        <v>90</v>
      </c>
      <c r="K1462">
        <v>90</v>
      </c>
      <c r="L1462">
        <v>80</v>
      </c>
      <c r="M1462">
        <v>90</v>
      </c>
      <c r="N1462">
        <v>100</v>
      </c>
      <c r="O1462">
        <v>80</v>
      </c>
      <c r="P1462">
        <v>40</v>
      </c>
      <c r="Q1462">
        <v>130</v>
      </c>
    </row>
    <row r="1463" spans="1:17" x14ac:dyDescent="0.25">
      <c r="A1463" t="s">
        <v>125</v>
      </c>
      <c r="B1463">
        <v>2012</v>
      </c>
      <c r="C1463" t="s">
        <v>92</v>
      </c>
      <c r="D1463" t="s">
        <v>96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 x14ac:dyDescent="0.25">
      <c r="A1464" t="s">
        <v>125</v>
      </c>
      <c r="B1464">
        <v>2012</v>
      </c>
      <c r="C1464" t="s">
        <v>92</v>
      </c>
      <c r="D1464" t="s">
        <v>97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16</v>
      </c>
      <c r="L1464">
        <v>0</v>
      </c>
      <c r="M1464">
        <v>0</v>
      </c>
      <c r="N1464">
        <v>6</v>
      </c>
      <c r="O1464">
        <v>0</v>
      </c>
      <c r="P1464">
        <v>5</v>
      </c>
      <c r="Q1464">
        <v>5</v>
      </c>
    </row>
    <row r="1465" spans="1:17" x14ac:dyDescent="0.25">
      <c r="A1465" t="s">
        <v>125</v>
      </c>
      <c r="B1465">
        <v>2012</v>
      </c>
      <c r="C1465" t="s">
        <v>92</v>
      </c>
      <c r="D1465" t="s">
        <v>98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25">
      <c r="A1466" t="s">
        <v>125</v>
      </c>
      <c r="B1466">
        <v>2012</v>
      </c>
      <c r="C1466" t="s">
        <v>92</v>
      </c>
      <c r="D1466" t="s">
        <v>99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 x14ac:dyDescent="0.25">
      <c r="A1467" t="s">
        <v>125</v>
      </c>
      <c r="B1467">
        <v>2012</v>
      </c>
      <c r="C1467" t="s">
        <v>100</v>
      </c>
      <c r="D1467" t="s">
        <v>101</v>
      </c>
      <c r="E1467">
        <v>30</v>
      </c>
      <c r="F1467">
        <v>45</v>
      </c>
      <c r="G1467">
        <v>30</v>
      </c>
      <c r="H1467">
        <v>15</v>
      </c>
      <c r="I1467">
        <v>0</v>
      </c>
      <c r="J1467">
        <v>55</v>
      </c>
      <c r="K1467">
        <v>25</v>
      </c>
      <c r="L1467">
        <v>0</v>
      </c>
      <c r="M1467">
        <v>25</v>
      </c>
      <c r="N1467">
        <v>370</v>
      </c>
      <c r="O1467">
        <v>65</v>
      </c>
      <c r="P1467">
        <v>20</v>
      </c>
      <c r="Q1467">
        <v>60</v>
      </c>
    </row>
    <row r="1468" spans="1:17" x14ac:dyDescent="0.25">
      <c r="A1468" t="s">
        <v>125</v>
      </c>
      <c r="B1468">
        <v>2012</v>
      </c>
      <c r="C1468" t="s">
        <v>100</v>
      </c>
      <c r="D1468" t="s">
        <v>102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35</v>
      </c>
      <c r="P1468">
        <v>30</v>
      </c>
      <c r="Q1468">
        <v>0</v>
      </c>
    </row>
    <row r="1469" spans="1:17" x14ac:dyDescent="0.25">
      <c r="A1469" t="s">
        <v>125</v>
      </c>
      <c r="B1469">
        <v>2012</v>
      </c>
      <c r="C1469" t="s">
        <v>100</v>
      </c>
      <c r="D1469" t="s">
        <v>103</v>
      </c>
      <c r="E1469">
        <v>29</v>
      </c>
      <c r="F1469">
        <v>59</v>
      </c>
      <c r="G1469">
        <v>5.2</v>
      </c>
      <c r="H1469">
        <v>52.2</v>
      </c>
      <c r="I1469">
        <v>5</v>
      </c>
      <c r="J1469">
        <v>6</v>
      </c>
      <c r="K1469">
        <v>17</v>
      </c>
      <c r="L1469">
        <v>6</v>
      </c>
      <c r="M1469">
        <v>37</v>
      </c>
      <c r="N1469">
        <v>6</v>
      </c>
      <c r="O1469">
        <v>0</v>
      </c>
      <c r="P1469">
        <v>242.4</v>
      </c>
      <c r="Q1469">
        <v>20</v>
      </c>
    </row>
    <row r="1470" spans="1:17" x14ac:dyDescent="0.25">
      <c r="A1470" t="s">
        <v>125</v>
      </c>
      <c r="B1470">
        <v>2012</v>
      </c>
      <c r="C1470" t="s">
        <v>100</v>
      </c>
      <c r="D1470" t="s">
        <v>104</v>
      </c>
      <c r="E1470">
        <v>11.8</v>
      </c>
      <c r="F1470">
        <v>18.399999999999999</v>
      </c>
      <c r="G1470">
        <v>7.4</v>
      </c>
      <c r="H1470">
        <v>7</v>
      </c>
      <c r="I1470">
        <v>7.8</v>
      </c>
      <c r="J1470">
        <v>11.8</v>
      </c>
      <c r="K1470">
        <v>6</v>
      </c>
      <c r="L1470">
        <v>12.6</v>
      </c>
      <c r="M1470">
        <v>0.4</v>
      </c>
      <c r="N1470">
        <v>15.2</v>
      </c>
      <c r="O1470">
        <v>10.6</v>
      </c>
      <c r="P1470">
        <v>5.6</v>
      </c>
      <c r="Q1470">
        <v>114.6</v>
      </c>
    </row>
    <row r="1471" spans="1:17" x14ac:dyDescent="0.25">
      <c r="A1471" t="s">
        <v>125</v>
      </c>
      <c r="B1471">
        <v>2012</v>
      </c>
      <c r="C1471" t="s">
        <v>100</v>
      </c>
      <c r="D1471" t="s">
        <v>105</v>
      </c>
      <c r="E1471">
        <v>65</v>
      </c>
      <c r="F1471">
        <v>20</v>
      </c>
      <c r="G1471">
        <v>0</v>
      </c>
      <c r="H1471">
        <v>5</v>
      </c>
      <c r="I1471">
        <v>20</v>
      </c>
      <c r="J1471">
        <v>0</v>
      </c>
      <c r="K1471">
        <v>5</v>
      </c>
      <c r="L1471">
        <v>0</v>
      </c>
      <c r="M1471">
        <v>0</v>
      </c>
      <c r="N1471">
        <v>5</v>
      </c>
      <c r="O1471">
        <v>0</v>
      </c>
      <c r="P1471">
        <v>5</v>
      </c>
      <c r="Q1471">
        <v>5</v>
      </c>
    </row>
    <row r="1472" spans="1:17" x14ac:dyDescent="0.25">
      <c r="A1472" t="s">
        <v>125</v>
      </c>
      <c r="B1472">
        <v>2012</v>
      </c>
      <c r="C1472" t="s">
        <v>100</v>
      </c>
      <c r="D1472" t="s">
        <v>106</v>
      </c>
      <c r="E1472">
        <v>25</v>
      </c>
      <c r="F1472">
        <v>292</v>
      </c>
      <c r="G1472">
        <v>36</v>
      </c>
      <c r="H1472">
        <v>20</v>
      </c>
      <c r="I1472">
        <v>40</v>
      </c>
      <c r="J1472">
        <v>26</v>
      </c>
      <c r="K1472">
        <v>15</v>
      </c>
      <c r="L1472">
        <v>35</v>
      </c>
      <c r="M1472">
        <v>15</v>
      </c>
      <c r="N1472">
        <v>20</v>
      </c>
      <c r="O1472">
        <v>15</v>
      </c>
      <c r="P1472">
        <v>30</v>
      </c>
      <c r="Q1472">
        <v>15</v>
      </c>
    </row>
    <row r="1473" spans="1:17" x14ac:dyDescent="0.25">
      <c r="A1473" t="s">
        <v>125</v>
      </c>
      <c r="B1473">
        <v>2012</v>
      </c>
      <c r="C1473" t="s">
        <v>100</v>
      </c>
      <c r="D1473" t="s">
        <v>107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5">
      <c r="A1474" t="s">
        <v>125</v>
      </c>
      <c r="B1474">
        <v>2012</v>
      </c>
      <c r="C1474" t="s">
        <v>100</v>
      </c>
      <c r="D1474" t="s">
        <v>108</v>
      </c>
      <c r="E1474">
        <v>0</v>
      </c>
      <c r="F1474">
        <v>1.2E-2</v>
      </c>
      <c r="G1474">
        <v>8.0000000000000002E-3</v>
      </c>
      <c r="H1474">
        <v>14.92</v>
      </c>
      <c r="I1474">
        <v>0</v>
      </c>
      <c r="J1474">
        <v>14.9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5">
      <c r="A1475" t="s">
        <v>125</v>
      </c>
      <c r="B1475">
        <v>2012</v>
      </c>
      <c r="C1475" t="s">
        <v>100</v>
      </c>
      <c r="D1475" t="s">
        <v>109</v>
      </c>
      <c r="E1475">
        <v>0.8</v>
      </c>
      <c r="F1475">
        <v>24</v>
      </c>
      <c r="G1475">
        <v>3.2679999999999998</v>
      </c>
      <c r="H1475">
        <v>0.4</v>
      </c>
      <c r="I1475">
        <v>70.867999999999995</v>
      </c>
      <c r="J1475">
        <v>16.399999999999999</v>
      </c>
      <c r="K1475">
        <v>0.6</v>
      </c>
      <c r="L1475">
        <v>1.4</v>
      </c>
      <c r="M1475">
        <v>1</v>
      </c>
      <c r="N1475">
        <v>17.2</v>
      </c>
      <c r="O1475">
        <v>3.6</v>
      </c>
      <c r="P1475">
        <v>1</v>
      </c>
      <c r="Q1475">
        <v>1.2</v>
      </c>
    </row>
    <row r="1476" spans="1:17" x14ac:dyDescent="0.25">
      <c r="A1476" t="s">
        <v>125</v>
      </c>
      <c r="B1476">
        <v>2012</v>
      </c>
      <c r="C1476" t="s">
        <v>110</v>
      </c>
      <c r="D1476" t="s">
        <v>111</v>
      </c>
      <c r="E1476">
        <v>325</v>
      </c>
      <c r="F1476">
        <v>254</v>
      </c>
      <c r="G1476">
        <v>245</v>
      </c>
      <c r="H1476">
        <v>210</v>
      </c>
      <c r="I1476">
        <v>191.91200000000001</v>
      </c>
      <c r="J1476">
        <v>3225.0720000000001</v>
      </c>
      <c r="K1476">
        <v>364</v>
      </c>
      <c r="L1476">
        <v>202.16</v>
      </c>
      <c r="M1476">
        <v>329</v>
      </c>
      <c r="N1476">
        <v>265</v>
      </c>
      <c r="O1476">
        <v>305</v>
      </c>
      <c r="P1476">
        <v>269</v>
      </c>
      <c r="Q1476">
        <v>265</v>
      </c>
    </row>
    <row r="1477" spans="1:17" x14ac:dyDescent="0.25">
      <c r="A1477" t="s">
        <v>125</v>
      </c>
      <c r="B1477">
        <v>2012</v>
      </c>
      <c r="C1477" t="s">
        <v>110</v>
      </c>
      <c r="D1477" t="s">
        <v>112</v>
      </c>
      <c r="E1477">
        <v>0</v>
      </c>
      <c r="F1477">
        <v>0</v>
      </c>
      <c r="G1477">
        <v>0</v>
      </c>
      <c r="H1477">
        <v>0</v>
      </c>
      <c r="I1477">
        <v>15</v>
      </c>
      <c r="J1477">
        <v>0</v>
      </c>
      <c r="K1477">
        <v>30</v>
      </c>
      <c r="L1477">
        <v>0</v>
      </c>
      <c r="M1477">
        <v>15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 t="s">
        <v>125</v>
      </c>
      <c r="B1478">
        <v>2012</v>
      </c>
      <c r="C1478" t="s">
        <v>110</v>
      </c>
      <c r="D1478" t="s">
        <v>113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3.5999999999999997E-2</v>
      </c>
      <c r="M1478">
        <v>3.5999999999999997E-2</v>
      </c>
      <c r="N1478">
        <v>0</v>
      </c>
      <c r="O1478">
        <v>0</v>
      </c>
      <c r="P1478">
        <v>0</v>
      </c>
      <c r="Q1478">
        <v>0</v>
      </c>
    </row>
    <row r="1479" spans="1:17" x14ac:dyDescent="0.25">
      <c r="A1479" t="s">
        <v>125</v>
      </c>
      <c r="B1479">
        <v>2012</v>
      </c>
      <c r="C1479" t="s">
        <v>110</v>
      </c>
      <c r="D1479" t="s">
        <v>114</v>
      </c>
      <c r="E1479">
        <v>156</v>
      </c>
      <c r="F1479">
        <v>105</v>
      </c>
      <c r="G1479">
        <v>76</v>
      </c>
      <c r="H1479">
        <v>120</v>
      </c>
      <c r="I1479">
        <v>86</v>
      </c>
      <c r="J1479">
        <v>152</v>
      </c>
      <c r="K1479">
        <v>120</v>
      </c>
      <c r="L1479">
        <v>101</v>
      </c>
      <c r="M1479">
        <v>1366</v>
      </c>
      <c r="N1479">
        <v>118</v>
      </c>
      <c r="O1479">
        <v>93</v>
      </c>
      <c r="P1479">
        <v>159</v>
      </c>
      <c r="Q1479">
        <v>80</v>
      </c>
    </row>
    <row r="1480" spans="1:17" x14ac:dyDescent="0.25">
      <c r="A1480" t="s">
        <v>125</v>
      </c>
      <c r="B1480">
        <v>2012</v>
      </c>
      <c r="C1480" t="s">
        <v>115</v>
      </c>
      <c r="D1480" t="s">
        <v>116</v>
      </c>
      <c r="E1480">
        <v>20</v>
      </c>
      <c r="F1480">
        <v>15</v>
      </c>
      <c r="G1480">
        <v>20</v>
      </c>
      <c r="H1480">
        <v>10</v>
      </c>
      <c r="I1480">
        <v>16.114000000000001</v>
      </c>
      <c r="J1480">
        <v>10</v>
      </c>
      <c r="K1480">
        <v>42</v>
      </c>
      <c r="L1480">
        <v>22</v>
      </c>
      <c r="M1480">
        <v>40</v>
      </c>
      <c r="N1480">
        <v>316.61399999999998</v>
      </c>
      <c r="O1480">
        <v>37.5</v>
      </c>
      <c r="P1480">
        <v>42</v>
      </c>
      <c r="Q1480">
        <v>42</v>
      </c>
    </row>
    <row r="1481" spans="1:17" x14ac:dyDescent="0.25">
      <c r="A1481" t="s">
        <v>125</v>
      </c>
      <c r="B1481">
        <v>2012</v>
      </c>
      <c r="C1481" t="s">
        <v>115</v>
      </c>
      <c r="D1481" t="s">
        <v>117</v>
      </c>
      <c r="E1481">
        <v>183.6</v>
      </c>
      <c r="F1481">
        <v>223</v>
      </c>
      <c r="G1481">
        <v>241</v>
      </c>
      <c r="H1481">
        <v>175</v>
      </c>
      <c r="I1481">
        <v>204.05</v>
      </c>
      <c r="J1481">
        <v>187.05</v>
      </c>
      <c r="K1481">
        <v>227</v>
      </c>
      <c r="L1481">
        <v>165</v>
      </c>
      <c r="M1481">
        <v>178</v>
      </c>
      <c r="N1481">
        <v>139</v>
      </c>
      <c r="O1481">
        <v>2350</v>
      </c>
      <c r="P1481">
        <v>207.8</v>
      </c>
      <c r="Q1481">
        <v>219.5</v>
      </c>
    </row>
    <row r="1482" spans="1:17" x14ac:dyDescent="0.25">
      <c r="A1482" t="s">
        <v>125</v>
      </c>
      <c r="B1482">
        <v>2012</v>
      </c>
      <c r="C1482" t="s">
        <v>115</v>
      </c>
      <c r="D1482" t="s">
        <v>118</v>
      </c>
      <c r="E1482">
        <v>185</v>
      </c>
      <c r="F1482">
        <v>189</v>
      </c>
      <c r="G1482">
        <v>171</v>
      </c>
      <c r="H1482">
        <v>201.5</v>
      </c>
      <c r="I1482">
        <v>158</v>
      </c>
      <c r="J1482">
        <v>146</v>
      </c>
      <c r="K1482">
        <v>178</v>
      </c>
      <c r="L1482">
        <v>114</v>
      </c>
      <c r="M1482">
        <v>113</v>
      </c>
      <c r="N1482">
        <v>150</v>
      </c>
      <c r="O1482">
        <v>130.00200000000001</v>
      </c>
      <c r="P1482">
        <v>1899.502</v>
      </c>
      <c r="Q1482">
        <v>164</v>
      </c>
    </row>
    <row r="1483" spans="1:17" x14ac:dyDescent="0.25">
      <c r="A1483" t="s">
        <v>125</v>
      </c>
      <c r="B1483">
        <v>2012</v>
      </c>
      <c r="C1483" t="s">
        <v>119</v>
      </c>
      <c r="D1483" t="s">
        <v>120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 x14ac:dyDescent="0.25">
      <c r="A1484" t="s">
        <v>125</v>
      </c>
      <c r="B1484">
        <v>2012</v>
      </c>
      <c r="C1484" t="s">
        <v>119</v>
      </c>
      <c r="D1484" t="s">
        <v>121</v>
      </c>
      <c r="E1484">
        <v>88</v>
      </c>
      <c r="F1484">
        <v>0</v>
      </c>
      <c r="G1484">
        <v>0</v>
      </c>
      <c r="H1484">
        <v>0</v>
      </c>
      <c r="I1484">
        <v>0</v>
      </c>
      <c r="J1484">
        <v>44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44</v>
      </c>
      <c r="Q1484">
        <v>0</v>
      </c>
    </row>
    <row r="1485" spans="1:17" x14ac:dyDescent="0.25">
      <c r="A1485" t="s">
        <v>125</v>
      </c>
      <c r="B1485">
        <v>2012</v>
      </c>
      <c r="C1485" t="s">
        <v>119</v>
      </c>
      <c r="D1485" t="s">
        <v>122</v>
      </c>
      <c r="E1485">
        <v>0</v>
      </c>
      <c r="F1485">
        <v>75</v>
      </c>
      <c r="G1485">
        <v>15</v>
      </c>
      <c r="H1485">
        <v>0</v>
      </c>
      <c r="I1485">
        <v>15</v>
      </c>
      <c r="J1485">
        <v>0</v>
      </c>
      <c r="K1485">
        <v>5</v>
      </c>
      <c r="L1485">
        <v>10</v>
      </c>
      <c r="M1485">
        <v>0</v>
      </c>
      <c r="N1485">
        <v>15</v>
      </c>
      <c r="O1485">
        <v>0</v>
      </c>
      <c r="P1485">
        <v>0</v>
      </c>
      <c r="Q1485">
        <v>15</v>
      </c>
    </row>
    <row r="1486" spans="1:17" x14ac:dyDescent="0.25">
      <c r="A1486" t="s">
        <v>125</v>
      </c>
      <c r="B1486">
        <v>2012</v>
      </c>
      <c r="C1486" t="s">
        <v>119</v>
      </c>
      <c r="D1486" t="s">
        <v>123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 x14ac:dyDescent="0.25">
      <c r="A1487" t="s">
        <v>125</v>
      </c>
      <c r="B1487">
        <v>2013</v>
      </c>
      <c r="C1487" t="s">
        <v>92</v>
      </c>
      <c r="D1487" t="s">
        <v>93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25">
      <c r="A1488" t="s">
        <v>125</v>
      </c>
      <c r="B1488">
        <v>2013</v>
      </c>
      <c r="C1488" t="s">
        <v>92</v>
      </c>
      <c r="D1488" t="s">
        <v>94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 x14ac:dyDescent="0.25">
      <c r="A1489" t="s">
        <v>125</v>
      </c>
      <c r="B1489">
        <v>2013</v>
      </c>
      <c r="C1489" t="s">
        <v>92</v>
      </c>
      <c r="D1489" t="s">
        <v>95</v>
      </c>
      <c r="E1489">
        <v>0</v>
      </c>
      <c r="F1489">
        <v>5</v>
      </c>
      <c r="G1489">
        <v>0</v>
      </c>
      <c r="H1489">
        <v>0</v>
      </c>
      <c r="I1489">
        <v>0</v>
      </c>
      <c r="J1489">
        <v>400</v>
      </c>
      <c r="K1489">
        <v>80</v>
      </c>
      <c r="L1489">
        <v>50</v>
      </c>
      <c r="M1489">
        <v>100</v>
      </c>
      <c r="N1489">
        <v>80</v>
      </c>
      <c r="O1489">
        <v>80</v>
      </c>
      <c r="P1489">
        <v>5</v>
      </c>
      <c r="Q1489">
        <v>0</v>
      </c>
    </row>
    <row r="1490" spans="1:17" x14ac:dyDescent="0.25">
      <c r="A1490" t="s">
        <v>125</v>
      </c>
      <c r="B1490">
        <v>2013</v>
      </c>
      <c r="C1490" t="s">
        <v>92</v>
      </c>
      <c r="D1490" t="s">
        <v>96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</row>
    <row r="1491" spans="1:17" x14ac:dyDescent="0.25">
      <c r="A1491" t="s">
        <v>125</v>
      </c>
      <c r="B1491">
        <v>2013</v>
      </c>
      <c r="C1491" t="s">
        <v>92</v>
      </c>
      <c r="D1491" t="s">
        <v>97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</row>
    <row r="1492" spans="1:17" x14ac:dyDescent="0.25">
      <c r="A1492" t="s">
        <v>125</v>
      </c>
      <c r="B1492">
        <v>2013</v>
      </c>
      <c r="C1492" t="s">
        <v>92</v>
      </c>
      <c r="D1492" t="s">
        <v>98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25">
      <c r="A1493" t="s">
        <v>125</v>
      </c>
      <c r="B1493">
        <v>2013</v>
      </c>
      <c r="C1493" t="s">
        <v>92</v>
      </c>
      <c r="D1493" t="s">
        <v>99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 x14ac:dyDescent="0.25">
      <c r="A1494" t="s">
        <v>125</v>
      </c>
      <c r="B1494">
        <v>2013</v>
      </c>
      <c r="C1494" t="s">
        <v>100</v>
      </c>
      <c r="D1494" t="s">
        <v>101</v>
      </c>
      <c r="E1494">
        <v>0</v>
      </c>
      <c r="F1494">
        <v>45</v>
      </c>
      <c r="G1494">
        <v>30</v>
      </c>
      <c r="H1494">
        <v>15</v>
      </c>
      <c r="I1494">
        <v>15</v>
      </c>
      <c r="J1494">
        <v>0</v>
      </c>
      <c r="K1494">
        <v>30</v>
      </c>
      <c r="L1494">
        <v>0</v>
      </c>
      <c r="M1494">
        <v>0</v>
      </c>
      <c r="N1494">
        <v>0</v>
      </c>
      <c r="O1494">
        <v>195</v>
      </c>
      <c r="P1494">
        <v>30</v>
      </c>
      <c r="Q1494">
        <v>30</v>
      </c>
    </row>
    <row r="1495" spans="1:17" x14ac:dyDescent="0.25">
      <c r="A1495" t="s">
        <v>125</v>
      </c>
      <c r="B1495">
        <v>2013</v>
      </c>
      <c r="C1495" t="s">
        <v>100</v>
      </c>
      <c r="D1495" t="s">
        <v>102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25">
      <c r="A1496" t="s">
        <v>125</v>
      </c>
      <c r="B1496">
        <v>2013</v>
      </c>
      <c r="C1496" t="s">
        <v>100</v>
      </c>
      <c r="D1496" t="s">
        <v>103</v>
      </c>
      <c r="E1496">
        <v>2.6</v>
      </c>
      <c r="F1496">
        <v>2.2000000000000002</v>
      </c>
      <c r="G1496">
        <v>31</v>
      </c>
      <c r="H1496">
        <v>2.4</v>
      </c>
      <c r="I1496">
        <v>30.2</v>
      </c>
      <c r="J1496">
        <v>3</v>
      </c>
      <c r="K1496">
        <v>3</v>
      </c>
      <c r="L1496">
        <v>32.4</v>
      </c>
      <c r="M1496">
        <v>2</v>
      </c>
      <c r="N1496">
        <v>2</v>
      </c>
      <c r="O1496">
        <v>0</v>
      </c>
      <c r="P1496">
        <v>1</v>
      </c>
      <c r="Q1496">
        <v>111.8</v>
      </c>
    </row>
    <row r="1497" spans="1:17" x14ac:dyDescent="0.25">
      <c r="A1497" t="s">
        <v>125</v>
      </c>
      <c r="B1497">
        <v>2013</v>
      </c>
      <c r="C1497" t="s">
        <v>100</v>
      </c>
      <c r="D1497" t="s">
        <v>104</v>
      </c>
      <c r="E1497">
        <v>80.2</v>
      </c>
      <c r="F1497">
        <v>9.6</v>
      </c>
      <c r="G1497">
        <v>10</v>
      </c>
      <c r="H1497">
        <v>1.2</v>
      </c>
      <c r="I1497">
        <v>13.2</v>
      </c>
      <c r="J1497">
        <v>10</v>
      </c>
      <c r="K1497">
        <v>1</v>
      </c>
      <c r="L1497">
        <v>6</v>
      </c>
      <c r="M1497">
        <v>4.8</v>
      </c>
      <c r="N1497">
        <v>9.8000000000000007</v>
      </c>
      <c r="O1497">
        <v>4</v>
      </c>
      <c r="P1497">
        <v>3.6</v>
      </c>
      <c r="Q1497">
        <v>7</v>
      </c>
    </row>
    <row r="1498" spans="1:17" x14ac:dyDescent="0.25">
      <c r="A1498" t="s">
        <v>125</v>
      </c>
      <c r="B1498">
        <v>2013</v>
      </c>
      <c r="C1498" t="s">
        <v>100</v>
      </c>
      <c r="D1498" t="s">
        <v>105</v>
      </c>
      <c r="E1498">
        <v>0</v>
      </c>
      <c r="F1498">
        <v>20</v>
      </c>
      <c r="G1498">
        <v>0</v>
      </c>
      <c r="H1498">
        <v>0</v>
      </c>
      <c r="I1498">
        <v>5</v>
      </c>
      <c r="J1498">
        <v>0</v>
      </c>
      <c r="K1498">
        <v>5</v>
      </c>
      <c r="L1498">
        <v>0</v>
      </c>
      <c r="M1498">
        <v>5</v>
      </c>
      <c r="N1498">
        <v>0</v>
      </c>
      <c r="O1498">
        <v>0</v>
      </c>
      <c r="P1498">
        <v>5</v>
      </c>
      <c r="Q1498">
        <v>0</v>
      </c>
    </row>
    <row r="1499" spans="1:17" x14ac:dyDescent="0.25">
      <c r="A1499" t="s">
        <v>125</v>
      </c>
      <c r="B1499">
        <v>2013</v>
      </c>
      <c r="C1499" t="s">
        <v>100</v>
      </c>
      <c r="D1499" t="s">
        <v>106</v>
      </c>
      <c r="E1499">
        <v>45</v>
      </c>
      <c r="F1499">
        <v>30</v>
      </c>
      <c r="G1499">
        <v>294</v>
      </c>
      <c r="H1499">
        <v>20</v>
      </c>
      <c r="I1499">
        <v>15</v>
      </c>
      <c r="J1499">
        <v>40</v>
      </c>
      <c r="K1499">
        <v>15</v>
      </c>
      <c r="L1499">
        <v>0</v>
      </c>
      <c r="M1499">
        <v>20</v>
      </c>
      <c r="N1499">
        <v>15</v>
      </c>
      <c r="O1499">
        <v>15</v>
      </c>
      <c r="P1499">
        <v>62</v>
      </c>
      <c r="Q1499">
        <v>17</v>
      </c>
    </row>
    <row r="1500" spans="1:17" x14ac:dyDescent="0.25">
      <c r="A1500" t="s">
        <v>125</v>
      </c>
      <c r="B1500">
        <v>2013</v>
      </c>
      <c r="C1500" t="s">
        <v>100</v>
      </c>
      <c r="D1500" t="s">
        <v>107</v>
      </c>
      <c r="E1500">
        <v>0.32100000000000001</v>
      </c>
      <c r="F1500">
        <v>0.68400000000000005</v>
      </c>
      <c r="G1500">
        <v>0</v>
      </c>
      <c r="H1500">
        <v>11.731999999999999</v>
      </c>
      <c r="I1500">
        <v>0</v>
      </c>
      <c r="J1500">
        <v>0</v>
      </c>
      <c r="K1500">
        <v>0</v>
      </c>
      <c r="L1500">
        <v>0</v>
      </c>
      <c r="M1500">
        <v>10</v>
      </c>
      <c r="N1500">
        <v>0</v>
      </c>
      <c r="O1500">
        <v>0</v>
      </c>
      <c r="P1500">
        <v>0.34200000000000003</v>
      </c>
      <c r="Q1500">
        <v>0.38500000000000001</v>
      </c>
    </row>
    <row r="1501" spans="1:17" x14ac:dyDescent="0.25">
      <c r="A1501" t="s">
        <v>125</v>
      </c>
      <c r="B1501">
        <v>2013</v>
      </c>
      <c r="C1501" t="s">
        <v>100</v>
      </c>
      <c r="D1501" t="s">
        <v>108</v>
      </c>
      <c r="E1501">
        <v>0.441</v>
      </c>
      <c r="F1501">
        <v>0.875</v>
      </c>
      <c r="G1501">
        <v>6.0000000000000001E-3</v>
      </c>
      <c r="H1501">
        <v>0.32900000000000001</v>
      </c>
      <c r="I1501">
        <v>1.804</v>
      </c>
      <c r="J1501">
        <v>0.03</v>
      </c>
      <c r="K1501">
        <v>2.3E-2</v>
      </c>
      <c r="L1501">
        <v>1.2E-2</v>
      </c>
      <c r="M1501">
        <v>1.4999999999999999E-2</v>
      </c>
      <c r="N1501">
        <v>1.4E-2</v>
      </c>
      <c r="O1501">
        <v>1.0999999999999999E-2</v>
      </c>
      <c r="P1501">
        <v>2.5999999999999999E-2</v>
      </c>
      <c r="Q1501">
        <v>2.1999999999999999E-2</v>
      </c>
    </row>
    <row r="1502" spans="1:17" x14ac:dyDescent="0.25">
      <c r="A1502" t="s">
        <v>125</v>
      </c>
      <c r="B1502">
        <v>2013</v>
      </c>
      <c r="C1502" t="s">
        <v>100</v>
      </c>
      <c r="D1502" t="s">
        <v>109</v>
      </c>
      <c r="E1502">
        <v>36.220999999999997</v>
      </c>
      <c r="F1502">
        <v>67.641999999999996</v>
      </c>
      <c r="G1502">
        <v>61.277999999999999</v>
      </c>
      <c r="H1502">
        <v>31.405999999999999</v>
      </c>
      <c r="I1502">
        <v>48.581000000000003</v>
      </c>
      <c r="J1502">
        <v>312.15499999999997</v>
      </c>
      <c r="K1502">
        <v>0.60199999999999998</v>
      </c>
      <c r="L1502">
        <v>2.8119999999999998</v>
      </c>
      <c r="M1502">
        <v>20</v>
      </c>
      <c r="N1502">
        <v>0.8</v>
      </c>
      <c r="O1502">
        <v>21.6</v>
      </c>
      <c r="P1502">
        <v>19.670000000000002</v>
      </c>
      <c r="Q1502">
        <v>1.5429999999999999</v>
      </c>
    </row>
    <row r="1503" spans="1:17" x14ac:dyDescent="0.25">
      <c r="A1503" t="s">
        <v>125</v>
      </c>
      <c r="B1503">
        <v>2013</v>
      </c>
      <c r="C1503" t="s">
        <v>110</v>
      </c>
      <c r="D1503" t="s">
        <v>111</v>
      </c>
      <c r="E1503">
        <v>240</v>
      </c>
      <c r="F1503">
        <v>155</v>
      </c>
      <c r="G1503">
        <v>130</v>
      </c>
      <c r="H1503">
        <v>305</v>
      </c>
      <c r="I1503">
        <v>200</v>
      </c>
      <c r="J1503">
        <v>120</v>
      </c>
      <c r="K1503">
        <v>2711</v>
      </c>
      <c r="L1503">
        <v>300</v>
      </c>
      <c r="M1503">
        <v>205</v>
      </c>
      <c r="N1503">
        <v>237</v>
      </c>
      <c r="O1503">
        <v>280</v>
      </c>
      <c r="P1503">
        <v>320</v>
      </c>
      <c r="Q1503">
        <v>219</v>
      </c>
    </row>
    <row r="1504" spans="1:17" x14ac:dyDescent="0.25">
      <c r="A1504" t="s">
        <v>125</v>
      </c>
      <c r="B1504">
        <v>2013</v>
      </c>
      <c r="C1504" t="s">
        <v>110</v>
      </c>
      <c r="D1504" t="s">
        <v>112</v>
      </c>
      <c r="E1504">
        <v>0</v>
      </c>
      <c r="F1504">
        <v>0</v>
      </c>
      <c r="G1504">
        <v>0</v>
      </c>
      <c r="H1504">
        <v>15</v>
      </c>
      <c r="I1504">
        <v>0</v>
      </c>
      <c r="J1504">
        <v>0</v>
      </c>
      <c r="K1504">
        <v>0</v>
      </c>
      <c r="L1504">
        <v>15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x14ac:dyDescent="0.25">
      <c r="A1505" t="s">
        <v>125</v>
      </c>
      <c r="B1505">
        <v>2013</v>
      </c>
      <c r="C1505" t="s">
        <v>110</v>
      </c>
      <c r="D1505" t="s">
        <v>113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0.52700000000000002</v>
      </c>
      <c r="K1505">
        <v>0</v>
      </c>
      <c r="L1505">
        <v>0</v>
      </c>
      <c r="M1505">
        <v>0.52700000000000002</v>
      </c>
      <c r="N1505">
        <v>0</v>
      </c>
      <c r="O1505">
        <v>0</v>
      </c>
      <c r="P1505">
        <v>0</v>
      </c>
      <c r="Q1505">
        <v>0</v>
      </c>
    </row>
    <row r="1506" spans="1:17" x14ac:dyDescent="0.25">
      <c r="A1506" t="s">
        <v>125</v>
      </c>
      <c r="B1506">
        <v>2013</v>
      </c>
      <c r="C1506" t="s">
        <v>110</v>
      </c>
      <c r="D1506" t="s">
        <v>114</v>
      </c>
      <c r="E1506">
        <v>127</v>
      </c>
      <c r="F1506">
        <v>102</v>
      </c>
      <c r="G1506">
        <v>117</v>
      </c>
      <c r="H1506">
        <v>67</v>
      </c>
      <c r="I1506">
        <v>136</v>
      </c>
      <c r="J1506">
        <v>66</v>
      </c>
      <c r="K1506">
        <v>134</v>
      </c>
      <c r="L1506">
        <v>105</v>
      </c>
      <c r="M1506">
        <v>71</v>
      </c>
      <c r="N1506">
        <v>1260</v>
      </c>
      <c r="O1506">
        <v>149</v>
      </c>
      <c r="P1506">
        <v>100</v>
      </c>
      <c r="Q1506">
        <v>86</v>
      </c>
    </row>
    <row r="1507" spans="1:17" x14ac:dyDescent="0.25">
      <c r="A1507" t="s">
        <v>125</v>
      </c>
      <c r="B1507">
        <v>2013</v>
      </c>
      <c r="C1507" t="s">
        <v>115</v>
      </c>
      <c r="D1507" t="s">
        <v>116</v>
      </c>
      <c r="E1507">
        <v>25</v>
      </c>
      <c r="F1507">
        <v>55</v>
      </c>
      <c r="G1507">
        <v>25</v>
      </c>
      <c r="H1507">
        <v>35</v>
      </c>
      <c r="I1507">
        <v>40</v>
      </c>
      <c r="J1507">
        <v>45</v>
      </c>
      <c r="K1507">
        <v>20</v>
      </c>
      <c r="L1507">
        <v>50</v>
      </c>
      <c r="M1507">
        <v>40</v>
      </c>
      <c r="N1507">
        <v>30</v>
      </c>
      <c r="O1507">
        <v>445</v>
      </c>
      <c r="P1507">
        <v>25</v>
      </c>
      <c r="Q1507">
        <v>55</v>
      </c>
    </row>
    <row r="1508" spans="1:17" x14ac:dyDescent="0.25">
      <c r="A1508" t="s">
        <v>125</v>
      </c>
      <c r="B1508">
        <v>2013</v>
      </c>
      <c r="C1508" t="s">
        <v>115</v>
      </c>
      <c r="D1508" t="s">
        <v>117</v>
      </c>
      <c r="E1508">
        <v>117</v>
      </c>
      <c r="F1508">
        <v>175.5</v>
      </c>
      <c r="G1508">
        <v>223.55</v>
      </c>
      <c r="H1508">
        <v>155.05000000000001</v>
      </c>
      <c r="I1508">
        <v>161</v>
      </c>
      <c r="J1508">
        <v>157.5</v>
      </c>
      <c r="K1508">
        <v>180.5</v>
      </c>
      <c r="L1508">
        <v>188</v>
      </c>
      <c r="M1508">
        <v>132</v>
      </c>
      <c r="N1508">
        <v>172.5</v>
      </c>
      <c r="O1508">
        <v>110</v>
      </c>
      <c r="P1508">
        <v>1949.6</v>
      </c>
      <c r="Q1508">
        <v>177</v>
      </c>
    </row>
    <row r="1509" spans="1:17" x14ac:dyDescent="0.25">
      <c r="A1509" t="s">
        <v>125</v>
      </c>
      <c r="B1509">
        <v>2013</v>
      </c>
      <c r="C1509" t="s">
        <v>115</v>
      </c>
      <c r="D1509" t="s">
        <v>118</v>
      </c>
      <c r="E1509">
        <v>148</v>
      </c>
      <c r="F1509">
        <v>127.2</v>
      </c>
      <c r="G1509">
        <v>131.5</v>
      </c>
      <c r="H1509">
        <v>108</v>
      </c>
      <c r="I1509">
        <v>115</v>
      </c>
      <c r="J1509">
        <v>141</v>
      </c>
      <c r="K1509">
        <v>119</v>
      </c>
      <c r="L1509">
        <v>134</v>
      </c>
      <c r="M1509">
        <v>106</v>
      </c>
      <c r="N1509">
        <v>117</v>
      </c>
      <c r="O1509">
        <v>137</v>
      </c>
      <c r="P1509">
        <v>54</v>
      </c>
      <c r="Q1509">
        <v>1437.7</v>
      </c>
    </row>
    <row r="1510" spans="1:17" x14ac:dyDescent="0.25">
      <c r="A1510" t="s">
        <v>125</v>
      </c>
      <c r="B1510">
        <v>2013</v>
      </c>
      <c r="C1510" t="s">
        <v>119</v>
      </c>
      <c r="D1510" t="s">
        <v>120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25">
      <c r="A1511" t="s">
        <v>125</v>
      </c>
      <c r="B1511">
        <v>2013</v>
      </c>
      <c r="C1511" t="s">
        <v>119</v>
      </c>
      <c r="D1511" t="s">
        <v>121</v>
      </c>
      <c r="E1511">
        <v>0</v>
      </c>
      <c r="F1511">
        <v>122</v>
      </c>
      <c r="G1511">
        <v>0</v>
      </c>
      <c r="H1511">
        <v>0</v>
      </c>
      <c r="I1511">
        <v>0</v>
      </c>
      <c r="J1511">
        <v>44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78</v>
      </c>
      <c r="Q1511">
        <v>0</v>
      </c>
    </row>
    <row r="1512" spans="1:17" x14ac:dyDescent="0.25">
      <c r="A1512" t="s">
        <v>125</v>
      </c>
      <c r="B1512">
        <v>2013</v>
      </c>
      <c r="C1512" t="s">
        <v>119</v>
      </c>
      <c r="D1512" t="s">
        <v>122</v>
      </c>
      <c r="E1512">
        <v>0</v>
      </c>
      <c r="F1512">
        <v>0</v>
      </c>
      <c r="G1512">
        <v>55</v>
      </c>
      <c r="H1512">
        <v>15</v>
      </c>
      <c r="I1512">
        <v>0</v>
      </c>
      <c r="J1512">
        <v>0</v>
      </c>
      <c r="K1512">
        <v>15</v>
      </c>
      <c r="L1512">
        <v>0</v>
      </c>
      <c r="M1512">
        <v>5</v>
      </c>
      <c r="N1512">
        <v>0</v>
      </c>
      <c r="O1512">
        <v>15</v>
      </c>
      <c r="P1512">
        <v>5</v>
      </c>
      <c r="Q1512">
        <v>0</v>
      </c>
    </row>
    <row r="1513" spans="1:17" x14ac:dyDescent="0.25">
      <c r="A1513" t="s">
        <v>125</v>
      </c>
      <c r="B1513">
        <v>2013</v>
      </c>
      <c r="C1513" t="s">
        <v>119</v>
      </c>
      <c r="D1513" t="s">
        <v>123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25">
      <c r="A1514" t="s">
        <v>125</v>
      </c>
      <c r="B1514">
        <v>2014</v>
      </c>
      <c r="C1514" t="s">
        <v>92</v>
      </c>
      <c r="D1514" t="s">
        <v>93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25">
      <c r="A1515" t="s">
        <v>125</v>
      </c>
      <c r="B1515">
        <v>2014</v>
      </c>
      <c r="C1515" t="s">
        <v>92</v>
      </c>
      <c r="D1515" t="s">
        <v>94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25">
      <c r="A1516" t="s">
        <v>125</v>
      </c>
      <c r="B1516">
        <v>2014</v>
      </c>
      <c r="C1516" t="s">
        <v>92</v>
      </c>
      <c r="D1516" t="s">
        <v>95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0.17100000000000001</v>
      </c>
      <c r="K1516">
        <v>5.1710000000000003</v>
      </c>
      <c r="L1516">
        <v>0</v>
      </c>
      <c r="M1516">
        <v>5</v>
      </c>
      <c r="N1516">
        <v>0</v>
      </c>
      <c r="O1516">
        <v>0</v>
      </c>
      <c r="P1516">
        <v>0</v>
      </c>
      <c r="Q1516">
        <v>0</v>
      </c>
    </row>
    <row r="1517" spans="1:17" x14ac:dyDescent="0.25">
      <c r="A1517" t="s">
        <v>125</v>
      </c>
      <c r="B1517">
        <v>2014</v>
      </c>
      <c r="C1517" t="s">
        <v>92</v>
      </c>
      <c r="D1517" t="s">
        <v>96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25">
      <c r="A1518" t="s">
        <v>125</v>
      </c>
      <c r="B1518">
        <v>2014</v>
      </c>
      <c r="C1518" t="s">
        <v>92</v>
      </c>
      <c r="D1518" t="s">
        <v>97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25">
      <c r="A1519" t="s">
        <v>125</v>
      </c>
      <c r="B1519">
        <v>2014</v>
      </c>
      <c r="C1519" t="s">
        <v>92</v>
      </c>
      <c r="D1519" t="s">
        <v>98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 x14ac:dyDescent="0.25">
      <c r="A1520" t="s">
        <v>125</v>
      </c>
      <c r="B1520">
        <v>2014</v>
      </c>
      <c r="C1520" t="s">
        <v>92</v>
      </c>
      <c r="D1520" t="s">
        <v>99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25">
      <c r="A1521" t="s">
        <v>125</v>
      </c>
      <c r="B1521">
        <v>2014</v>
      </c>
      <c r="C1521" t="s">
        <v>100</v>
      </c>
      <c r="D1521" t="s">
        <v>101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 x14ac:dyDescent="0.25">
      <c r="A1522" t="s">
        <v>125</v>
      </c>
      <c r="B1522">
        <v>2014</v>
      </c>
      <c r="C1522" t="s">
        <v>100</v>
      </c>
      <c r="D1522" t="s">
        <v>102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 x14ac:dyDescent="0.25">
      <c r="A1523" t="s">
        <v>125</v>
      </c>
      <c r="B1523">
        <v>2014</v>
      </c>
      <c r="C1523" t="s">
        <v>100</v>
      </c>
      <c r="D1523" t="s">
        <v>103</v>
      </c>
      <c r="E1523">
        <v>12.8</v>
      </c>
      <c r="F1523">
        <v>2</v>
      </c>
      <c r="G1523">
        <v>2</v>
      </c>
      <c r="H1523">
        <v>0</v>
      </c>
      <c r="I1523">
        <v>0</v>
      </c>
      <c r="J1523">
        <v>3.2</v>
      </c>
      <c r="K1523">
        <v>0.4</v>
      </c>
      <c r="L1523">
        <v>0</v>
      </c>
      <c r="M1523">
        <v>2.8</v>
      </c>
      <c r="N1523">
        <v>0.4</v>
      </c>
      <c r="O1523">
        <v>1</v>
      </c>
      <c r="P1523">
        <v>1</v>
      </c>
      <c r="Q1523">
        <v>0</v>
      </c>
    </row>
    <row r="1524" spans="1:17" x14ac:dyDescent="0.25">
      <c r="A1524" t="s">
        <v>125</v>
      </c>
      <c r="B1524">
        <v>2014</v>
      </c>
      <c r="C1524" t="s">
        <v>100</v>
      </c>
      <c r="D1524" t="s">
        <v>104</v>
      </c>
      <c r="E1524">
        <v>5.2</v>
      </c>
      <c r="F1524">
        <v>76.8</v>
      </c>
      <c r="G1524">
        <v>5.8</v>
      </c>
      <c r="H1524">
        <v>7.2</v>
      </c>
      <c r="I1524">
        <v>4</v>
      </c>
      <c r="J1524">
        <v>9.6</v>
      </c>
      <c r="K1524">
        <v>8</v>
      </c>
      <c r="L1524">
        <v>13.8</v>
      </c>
      <c r="M1524">
        <v>2.6</v>
      </c>
      <c r="N1524">
        <v>5.4</v>
      </c>
      <c r="O1524">
        <v>0.8</v>
      </c>
      <c r="P1524">
        <v>8.8000000000000007</v>
      </c>
      <c r="Q1524">
        <v>5.6</v>
      </c>
    </row>
    <row r="1525" spans="1:17" x14ac:dyDescent="0.25">
      <c r="A1525" t="s">
        <v>125</v>
      </c>
      <c r="B1525">
        <v>2014</v>
      </c>
      <c r="C1525" t="s">
        <v>100</v>
      </c>
      <c r="D1525" t="s">
        <v>105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 x14ac:dyDescent="0.25">
      <c r="A1526" t="s">
        <v>125</v>
      </c>
      <c r="B1526">
        <v>2014</v>
      </c>
      <c r="C1526" t="s">
        <v>100</v>
      </c>
      <c r="D1526" t="s">
        <v>106</v>
      </c>
      <c r="E1526">
        <v>15</v>
      </c>
      <c r="F1526">
        <v>30</v>
      </c>
      <c r="G1526">
        <v>15</v>
      </c>
      <c r="H1526">
        <v>420</v>
      </c>
      <c r="I1526">
        <v>30</v>
      </c>
      <c r="J1526">
        <v>15</v>
      </c>
      <c r="K1526">
        <v>30</v>
      </c>
      <c r="L1526">
        <v>75</v>
      </c>
      <c r="M1526">
        <v>45</v>
      </c>
      <c r="N1526">
        <v>60</v>
      </c>
      <c r="O1526">
        <v>30</v>
      </c>
      <c r="P1526">
        <v>30</v>
      </c>
      <c r="Q1526">
        <v>45</v>
      </c>
    </row>
    <row r="1527" spans="1:17" x14ac:dyDescent="0.25">
      <c r="A1527" t="s">
        <v>125</v>
      </c>
      <c r="B1527">
        <v>2014</v>
      </c>
      <c r="C1527" t="s">
        <v>100</v>
      </c>
      <c r="D1527" t="s">
        <v>107</v>
      </c>
      <c r="E1527">
        <v>0</v>
      </c>
      <c r="F1527">
        <v>0</v>
      </c>
      <c r="G1527">
        <v>0</v>
      </c>
      <c r="H1527">
        <v>0</v>
      </c>
      <c r="I1527">
        <v>1.861</v>
      </c>
      <c r="J1527">
        <v>0</v>
      </c>
      <c r="K1527">
        <v>0</v>
      </c>
      <c r="L1527">
        <v>0.214</v>
      </c>
      <c r="M1527">
        <v>0</v>
      </c>
      <c r="N1527">
        <v>0.23499999999999999</v>
      </c>
      <c r="O1527">
        <v>0.23499999999999999</v>
      </c>
      <c r="P1527">
        <v>1.177</v>
      </c>
      <c r="Q1527">
        <v>0</v>
      </c>
    </row>
    <row r="1528" spans="1:17" x14ac:dyDescent="0.25">
      <c r="A1528" t="s">
        <v>125</v>
      </c>
      <c r="B1528">
        <v>2014</v>
      </c>
      <c r="C1528" t="s">
        <v>100</v>
      </c>
      <c r="D1528" t="s">
        <v>108</v>
      </c>
      <c r="E1528">
        <v>0.64700000000000002</v>
      </c>
      <c r="F1528">
        <v>0.66200000000000003</v>
      </c>
      <c r="G1528">
        <v>0.33200000000000002</v>
      </c>
      <c r="H1528">
        <v>0.32500000000000001</v>
      </c>
      <c r="I1528">
        <v>0.96599999999999997</v>
      </c>
      <c r="J1528">
        <v>7.9130000000000003</v>
      </c>
      <c r="K1528">
        <v>1.4E-2</v>
      </c>
      <c r="L1528">
        <v>0.66300000000000003</v>
      </c>
      <c r="M1528">
        <v>0.749</v>
      </c>
      <c r="N1528">
        <v>1.177</v>
      </c>
      <c r="O1528">
        <v>0.52300000000000002</v>
      </c>
      <c r="P1528">
        <v>1.202</v>
      </c>
      <c r="Q1528">
        <v>0.65300000000000002</v>
      </c>
    </row>
    <row r="1529" spans="1:17" x14ac:dyDescent="0.25">
      <c r="A1529" t="s">
        <v>125</v>
      </c>
      <c r="B1529">
        <v>2014</v>
      </c>
      <c r="C1529" t="s">
        <v>100</v>
      </c>
      <c r="D1529" t="s">
        <v>109</v>
      </c>
      <c r="E1529">
        <v>53.347999999999999</v>
      </c>
      <c r="F1529">
        <v>54.305</v>
      </c>
      <c r="G1529">
        <v>17.600000000000001</v>
      </c>
      <c r="H1529">
        <v>3</v>
      </c>
      <c r="I1529">
        <v>4.4000000000000004</v>
      </c>
      <c r="J1529">
        <v>3</v>
      </c>
      <c r="K1529">
        <v>534.48400000000004</v>
      </c>
      <c r="L1529">
        <v>80.397999999999996</v>
      </c>
      <c r="M1529">
        <v>57.597999999999999</v>
      </c>
      <c r="N1529">
        <v>34.984999999999999</v>
      </c>
      <c r="O1529">
        <v>60.527000000000001</v>
      </c>
      <c r="P1529">
        <v>84.391000000000005</v>
      </c>
      <c r="Q1529">
        <v>80.932000000000002</v>
      </c>
    </row>
    <row r="1530" spans="1:17" x14ac:dyDescent="0.25">
      <c r="A1530" t="s">
        <v>125</v>
      </c>
      <c r="B1530">
        <v>2014</v>
      </c>
      <c r="C1530" t="s">
        <v>110</v>
      </c>
      <c r="D1530" t="s">
        <v>111</v>
      </c>
      <c r="E1530">
        <v>173</v>
      </c>
      <c r="F1530">
        <v>170</v>
      </c>
      <c r="G1530">
        <v>138</v>
      </c>
      <c r="H1530">
        <v>160</v>
      </c>
      <c r="I1530">
        <v>160</v>
      </c>
      <c r="J1530">
        <v>130</v>
      </c>
      <c r="K1530">
        <v>65</v>
      </c>
      <c r="L1530">
        <v>1891</v>
      </c>
      <c r="M1530">
        <v>290</v>
      </c>
      <c r="N1530">
        <v>160</v>
      </c>
      <c r="O1530">
        <v>145</v>
      </c>
      <c r="P1530">
        <v>80</v>
      </c>
      <c r="Q1530">
        <v>220</v>
      </c>
    </row>
    <row r="1531" spans="1:17" x14ac:dyDescent="0.25">
      <c r="A1531" t="s">
        <v>125</v>
      </c>
      <c r="B1531">
        <v>2014</v>
      </c>
      <c r="C1531" t="s">
        <v>110</v>
      </c>
      <c r="D1531" t="s">
        <v>112</v>
      </c>
      <c r="E1531">
        <v>0.108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15</v>
      </c>
      <c r="L1531">
        <v>0</v>
      </c>
      <c r="M1531">
        <v>15.108000000000001</v>
      </c>
      <c r="N1531">
        <v>0</v>
      </c>
      <c r="O1531">
        <v>0</v>
      </c>
      <c r="P1531">
        <v>0</v>
      </c>
      <c r="Q1531">
        <v>0</v>
      </c>
    </row>
    <row r="1532" spans="1:17" x14ac:dyDescent="0.25">
      <c r="A1532" t="s">
        <v>125</v>
      </c>
      <c r="B1532">
        <v>2014</v>
      </c>
      <c r="C1532" t="s">
        <v>110</v>
      </c>
      <c r="D1532" t="s">
        <v>113</v>
      </c>
      <c r="E1532">
        <v>-0.12</v>
      </c>
      <c r="F1532">
        <v>0</v>
      </c>
      <c r="G1532">
        <v>0</v>
      </c>
      <c r="H1532">
        <v>0</v>
      </c>
      <c r="I1532">
        <v>1.6080000000000001</v>
      </c>
      <c r="J1532">
        <v>0</v>
      </c>
      <c r="K1532">
        <v>0</v>
      </c>
      <c r="L1532">
        <v>0</v>
      </c>
      <c r="M1532">
        <v>5.1520000000000001</v>
      </c>
      <c r="N1532">
        <v>6.64</v>
      </c>
      <c r="O1532">
        <v>0</v>
      </c>
      <c r="P1532">
        <v>0</v>
      </c>
      <c r="Q1532">
        <v>0</v>
      </c>
    </row>
    <row r="1533" spans="1:17" x14ac:dyDescent="0.25">
      <c r="A1533" t="s">
        <v>125</v>
      </c>
      <c r="B1533">
        <v>2014</v>
      </c>
      <c r="C1533" t="s">
        <v>110</v>
      </c>
      <c r="D1533" t="s">
        <v>114</v>
      </c>
      <c r="E1533">
        <v>84.742000000000004</v>
      </c>
      <c r="F1533">
        <v>70</v>
      </c>
      <c r="G1533">
        <v>97</v>
      </c>
      <c r="H1533">
        <v>40</v>
      </c>
      <c r="I1533">
        <v>38</v>
      </c>
      <c r="J1533">
        <v>58</v>
      </c>
      <c r="K1533">
        <v>55</v>
      </c>
      <c r="L1533">
        <v>73</v>
      </c>
      <c r="M1533">
        <v>33</v>
      </c>
      <c r="N1533">
        <v>60</v>
      </c>
      <c r="O1533">
        <v>786.36300000000006</v>
      </c>
      <c r="P1533">
        <v>109.621</v>
      </c>
      <c r="Q1533">
        <v>68</v>
      </c>
    </row>
    <row r="1534" spans="1:17" x14ac:dyDescent="0.25">
      <c r="A1534" t="s">
        <v>125</v>
      </c>
      <c r="B1534">
        <v>2014</v>
      </c>
      <c r="C1534" t="s">
        <v>115</v>
      </c>
      <c r="D1534" t="s">
        <v>116</v>
      </c>
      <c r="E1534">
        <v>40</v>
      </c>
      <c r="F1534">
        <v>30</v>
      </c>
      <c r="G1534">
        <v>40</v>
      </c>
      <c r="H1534">
        <v>29</v>
      </c>
      <c r="I1534">
        <v>30</v>
      </c>
      <c r="J1534">
        <v>44</v>
      </c>
      <c r="K1534">
        <v>45</v>
      </c>
      <c r="L1534">
        <v>30</v>
      </c>
      <c r="M1534">
        <v>79</v>
      </c>
      <c r="N1534">
        <v>11.5</v>
      </c>
      <c r="O1534">
        <v>27.5</v>
      </c>
      <c r="P1534">
        <v>436</v>
      </c>
      <c r="Q1534">
        <v>30</v>
      </c>
    </row>
    <row r="1535" spans="1:17" x14ac:dyDescent="0.25">
      <c r="A1535" t="s">
        <v>125</v>
      </c>
      <c r="B1535">
        <v>2014</v>
      </c>
      <c r="C1535" t="s">
        <v>115</v>
      </c>
      <c r="D1535" t="s">
        <v>117</v>
      </c>
      <c r="E1535">
        <v>174.55</v>
      </c>
      <c r="F1535">
        <v>169.5</v>
      </c>
      <c r="G1535">
        <v>123</v>
      </c>
      <c r="H1535">
        <v>201</v>
      </c>
      <c r="I1535">
        <v>133.5</v>
      </c>
      <c r="J1535">
        <v>97</v>
      </c>
      <c r="K1535">
        <v>230</v>
      </c>
      <c r="L1535">
        <v>70</v>
      </c>
      <c r="M1535">
        <v>213</v>
      </c>
      <c r="N1535">
        <v>95</v>
      </c>
      <c r="O1535">
        <v>113</v>
      </c>
      <c r="P1535">
        <v>85</v>
      </c>
      <c r="Q1535">
        <v>1704.55</v>
      </c>
    </row>
    <row r="1536" spans="1:17" x14ac:dyDescent="0.25">
      <c r="A1536" t="s">
        <v>125</v>
      </c>
      <c r="B1536">
        <v>2014</v>
      </c>
      <c r="C1536" t="s">
        <v>115</v>
      </c>
      <c r="D1536" t="s">
        <v>118</v>
      </c>
      <c r="E1536">
        <v>1215.8</v>
      </c>
      <c r="F1536">
        <v>132.4</v>
      </c>
      <c r="G1536">
        <v>125.2</v>
      </c>
      <c r="H1536">
        <v>104</v>
      </c>
      <c r="I1536">
        <v>111</v>
      </c>
      <c r="J1536">
        <v>78</v>
      </c>
      <c r="K1536">
        <v>89</v>
      </c>
      <c r="L1536">
        <v>133</v>
      </c>
      <c r="M1536">
        <v>100.2</v>
      </c>
      <c r="N1536">
        <v>81</v>
      </c>
      <c r="O1536">
        <v>115</v>
      </c>
      <c r="P1536">
        <v>78</v>
      </c>
      <c r="Q1536">
        <v>69</v>
      </c>
    </row>
    <row r="1537" spans="1:17" x14ac:dyDescent="0.25">
      <c r="A1537" t="s">
        <v>125</v>
      </c>
      <c r="B1537">
        <v>2014</v>
      </c>
      <c r="C1537" t="s">
        <v>119</v>
      </c>
      <c r="D1537" t="s">
        <v>120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25">
      <c r="A1538" t="s">
        <v>125</v>
      </c>
      <c r="B1538">
        <v>2014</v>
      </c>
      <c r="C1538" t="s">
        <v>119</v>
      </c>
      <c r="D1538" t="s">
        <v>121</v>
      </c>
      <c r="E1538">
        <v>0</v>
      </c>
      <c r="F1538">
        <v>40</v>
      </c>
      <c r="G1538">
        <v>139.5</v>
      </c>
      <c r="H1538">
        <v>33</v>
      </c>
      <c r="I1538">
        <v>23.5</v>
      </c>
      <c r="J1538">
        <v>0</v>
      </c>
      <c r="K1538">
        <v>43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25">
      <c r="A1539" t="s">
        <v>125</v>
      </c>
      <c r="B1539">
        <v>2014</v>
      </c>
      <c r="C1539" t="s">
        <v>119</v>
      </c>
      <c r="D1539" t="s">
        <v>122</v>
      </c>
      <c r="E1539">
        <v>0</v>
      </c>
      <c r="F1539">
        <v>0</v>
      </c>
      <c r="G1539">
        <v>5</v>
      </c>
      <c r="H1539">
        <v>30</v>
      </c>
      <c r="I1539">
        <v>5</v>
      </c>
      <c r="J1539">
        <v>10</v>
      </c>
      <c r="K1539">
        <v>0</v>
      </c>
      <c r="L1539">
        <v>5</v>
      </c>
      <c r="M1539">
        <v>0</v>
      </c>
      <c r="N1539">
        <v>5</v>
      </c>
      <c r="O1539">
        <v>0</v>
      </c>
      <c r="P1539">
        <v>0</v>
      </c>
      <c r="Q1539">
        <v>0</v>
      </c>
    </row>
    <row r="1540" spans="1:17" x14ac:dyDescent="0.25">
      <c r="A1540" t="s">
        <v>125</v>
      </c>
      <c r="B1540">
        <v>2014</v>
      </c>
      <c r="C1540" t="s">
        <v>119</v>
      </c>
      <c r="D1540" t="s">
        <v>123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25">
      <c r="A1541" t="s">
        <v>125</v>
      </c>
      <c r="B1541">
        <v>2015</v>
      </c>
      <c r="C1541" t="s">
        <v>92</v>
      </c>
      <c r="D1541" t="s">
        <v>93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25">
      <c r="A1542" t="s">
        <v>125</v>
      </c>
      <c r="B1542">
        <v>2015</v>
      </c>
      <c r="C1542" t="s">
        <v>92</v>
      </c>
      <c r="D1542" t="s">
        <v>94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 x14ac:dyDescent="0.25">
      <c r="A1543" t="s">
        <v>125</v>
      </c>
      <c r="B1543">
        <v>2015</v>
      </c>
      <c r="C1543" t="s">
        <v>92</v>
      </c>
      <c r="D1543" t="s">
        <v>95</v>
      </c>
      <c r="E1543">
        <v>0</v>
      </c>
      <c r="F1543">
        <v>0</v>
      </c>
      <c r="G1543">
        <v>0</v>
      </c>
      <c r="H1543">
        <v>5</v>
      </c>
      <c r="I1543">
        <v>0</v>
      </c>
      <c r="J1543">
        <v>0</v>
      </c>
      <c r="K1543">
        <v>0</v>
      </c>
      <c r="L1543">
        <v>5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25">
      <c r="A1544" t="s">
        <v>125</v>
      </c>
      <c r="B1544">
        <v>2015</v>
      </c>
      <c r="C1544" t="s">
        <v>92</v>
      </c>
      <c r="D1544" t="s">
        <v>96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25">
      <c r="A1545" t="s">
        <v>125</v>
      </c>
      <c r="B1545">
        <v>2015</v>
      </c>
      <c r="C1545" t="s">
        <v>92</v>
      </c>
      <c r="D1545" t="s">
        <v>97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 x14ac:dyDescent="0.25">
      <c r="A1546" t="s">
        <v>125</v>
      </c>
      <c r="B1546">
        <v>2015</v>
      </c>
      <c r="C1546" t="s">
        <v>92</v>
      </c>
      <c r="D1546" t="s">
        <v>98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5">
      <c r="A1547" t="s">
        <v>125</v>
      </c>
      <c r="B1547">
        <v>2015</v>
      </c>
      <c r="C1547" t="s">
        <v>92</v>
      </c>
      <c r="D1547" t="s">
        <v>99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5">
      <c r="A1548" t="s">
        <v>125</v>
      </c>
      <c r="B1548">
        <v>2015</v>
      </c>
      <c r="C1548" t="s">
        <v>100</v>
      </c>
      <c r="D1548" t="s">
        <v>101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5">
      <c r="A1549" t="s">
        <v>125</v>
      </c>
      <c r="B1549">
        <v>2015</v>
      </c>
      <c r="C1549" t="s">
        <v>100</v>
      </c>
      <c r="D1549" t="s">
        <v>102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25">
      <c r="A1550" t="s">
        <v>125</v>
      </c>
      <c r="B1550">
        <v>2015</v>
      </c>
      <c r="C1550" t="s">
        <v>100</v>
      </c>
      <c r="D1550" t="s">
        <v>103</v>
      </c>
      <c r="E1550">
        <v>0</v>
      </c>
      <c r="F1550">
        <v>4.2</v>
      </c>
      <c r="G1550">
        <v>1.2</v>
      </c>
      <c r="H1550">
        <v>0</v>
      </c>
      <c r="I1550">
        <v>0</v>
      </c>
      <c r="J1550">
        <v>1</v>
      </c>
      <c r="K1550">
        <v>1</v>
      </c>
      <c r="L1550">
        <v>0</v>
      </c>
      <c r="M1550">
        <v>0</v>
      </c>
      <c r="N1550">
        <v>1</v>
      </c>
      <c r="O1550">
        <v>0</v>
      </c>
      <c r="P1550">
        <v>0</v>
      </c>
      <c r="Q1550">
        <v>0</v>
      </c>
    </row>
    <row r="1551" spans="1:17" x14ac:dyDescent="0.25">
      <c r="A1551" t="s">
        <v>125</v>
      </c>
      <c r="B1551">
        <v>2015</v>
      </c>
      <c r="C1551" t="s">
        <v>100</v>
      </c>
      <c r="D1551" t="s">
        <v>104</v>
      </c>
      <c r="E1551">
        <v>4.5999999999999996</v>
      </c>
      <c r="F1551">
        <v>0</v>
      </c>
      <c r="G1551">
        <v>56.4</v>
      </c>
      <c r="H1551">
        <v>4.8</v>
      </c>
      <c r="I1551">
        <v>0.6</v>
      </c>
      <c r="J1551">
        <v>16.399999999999999</v>
      </c>
      <c r="K1551">
        <v>7.8</v>
      </c>
      <c r="L1551">
        <v>0.6</v>
      </c>
      <c r="M1551">
        <v>1.6</v>
      </c>
      <c r="N1551">
        <v>5.4</v>
      </c>
      <c r="O1551">
        <v>7.6</v>
      </c>
      <c r="P1551">
        <v>6.8</v>
      </c>
      <c r="Q1551">
        <v>0.2</v>
      </c>
    </row>
    <row r="1552" spans="1:17" x14ac:dyDescent="0.25">
      <c r="A1552" t="s">
        <v>125</v>
      </c>
      <c r="B1552">
        <v>2015</v>
      </c>
      <c r="C1552" t="s">
        <v>100</v>
      </c>
      <c r="D1552" t="s">
        <v>105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 x14ac:dyDescent="0.25">
      <c r="A1553" t="s">
        <v>125</v>
      </c>
      <c r="B1553">
        <v>2015</v>
      </c>
      <c r="C1553" t="s">
        <v>100</v>
      </c>
      <c r="D1553" t="s">
        <v>106</v>
      </c>
      <c r="E1553">
        <v>45</v>
      </c>
      <c r="F1553">
        <v>30</v>
      </c>
      <c r="G1553">
        <v>15</v>
      </c>
      <c r="H1553">
        <v>0</v>
      </c>
      <c r="I1553">
        <v>225</v>
      </c>
      <c r="J1553">
        <v>15</v>
      </c>
      <c r="K1553">
        <v>15</v>
      </c>
      <c r="L1553">
        <v>30</v>
      </c>
      <c r="M1553">
        <v>15</v>
      </c>
      <c r="N1553">
        <v>15</v>
      </c>
      <c r="O1553">
        <v>30</v>
      </c>
      <c r="P1553">
        <v>15</v>
      </c>
      <c r="Q1553">
        <v>0</v>
      </c>
    </row>
    <row r="1554" spans="1:17" x14ac:dyDescent="0.25">
      <c r="A1554" t="s">
        <v>125</v>
      </c>
      <c r="B1554">
        <v>2015</v>
      </c>
      <c r="C1554" t="s">
        <v>100</v>
      </c>
      <c r="D1554" t="s">
        <v>107</v>
      </c>
      <c r="E1554">
        <v>0.42799999999999999</v>
      </c>
      <c r="F1554">
        <v>0</v>
      </c>
      <c r="G1554">
        <v>0</v>
      </c>
      <c r="H1554">
        <v>0</v>
      </c>
      <c r="I1554">
        <v>0</v>
      </c>
      <c r="J1554">
        <v>2.4169999999999998</v>
      </c>
      <c r="K1554">
        <v>0.47099999999999997</v>
      </c>
      <c r="L1554">
        <v>0.25700000000000001</v>
      </c>
      <c r="M1554">
        <v>0.23499999999999999</v>
      </c>
      <c r="N1554">
        <v>0.51300000000000001</v>
      </c>
      <c r="O1554">
        <v>0.34200000000000003</v>
      </c>
      <c r="P1554">
        <v>0.107</v>
      </c>
      <c r="Q1554">
        <v>6.4000000000000001E-2</v>
      </c>
    </row>
    <row r="1555" spans="1:17" x14ac:dyDescent="0.25">
      <c r="A1555" t="s">
        <v>125</v>
      </c>
      <c r="B1555">
        <v>2015</v>
      </c>
      <c r="C1555" t="s">
        <v>100</v>
      </c>
      <c r="D1555" t="s">
        <v>108</v>
      </c>
      <c r="E1555">
        <v>0.33</v>
      </c>
      <c r="F1555">
        <v>1.5860000000000001</v>
      </c>
      <c r="G1555">
        <v>5.1999999999999998E-2</v>
      </c>
      <c r="H1555">
        <v>1.0999999999999999E-2</v>
      </c>
      <c r="I1555">
        <v>1.4999999999999999E-2</v>
      </c>
      <c r="J1555">
        <v>1.2E-2</v>
      </c>
      <c r="K1555">
        <v>5.25</v>
      </c>
      <c r="L1555">
        <v>0.64400000000000002</v>
      </c>
      <c r="M1555">
        <v>0.54500000000000004</v>
      </c>
      <c r="N1555">
        <v>0.54300000000000004</v>
      </c>
      <c r="O1555">
        <v>0.85799999999999998</v>
      </c>
      <c r="P1555">
        <v>0.65</v>
      </c>
      <c r="Q1555">
        <v>4.0000000000000001E-3</v>
      </c>
    </row>
    <row r="1556" spans="1:17" x14ac:dyDescent="0.25">
      <c r="A1556" t="s">
        <v>125</v>
      </c>
      <c r="B1556">
        <v>2015</v>
      </c>
      <c r="C1556" t="s">
        <v>100</v>
      </c>
      <c r="D1556" t="s">
        <v>109</v>
      </c>
      <c r="E1556">
        <v>10.8</v>
      </c>
      <c r="F1556">
        <v>30</v>
      </c>
      <c r="G1556">
        <v>32.054000000000002</v>
      </c>
      <c r="H1556">
        <v>39.856999999999999</v>
      </c>
      <c r="I1556">
        <v>47</v>
      </c>
      <c r="J1556">
        <v>42</v>
      </c>
      <c r="K1556">
        <v>6.0979999999999999</v>
      </c>
      <c r="L1556">
        <v>246.77099999999999</v>
      </c>
      <c r="M1556">
        <v>7.0540000000000003</v>
      </c>
      <c r="N1556">
        <v>0</v>
      </c>
      <c r="O1556">
        <v>9.4</v>
      </c>
      <c r="P1556">
        <v>13.308</v>
      </c>
      <c r="Q1556">
        <v>9.1999999999999993</v>
      </c>
    </row>
    <row r="1557" spans="1:17" x14ac:dyDescent="0.25">
      <c r="A1557" t="s">
        <v>125</v>
      </c>
      <c r="B1557">
        <v>2015</v>
      </c>
      <c r="C1557" t="s">
        <v>110</v>
      </c>
      <c r="D1557" t="s">
        <v>111</v>
      </c>
      <c r="E1557">
        <v>165</v>
      </c>
      <c r="F1557">
        <v>120</v>
      </c>
      <c r="G1557">
        <v>115</v>
      </c>
      <c r="H1557">
        <v>170</v>
      </c>
      <c r="I1557">
        <v>105</v>
      </c>
      <c r="J1557">
        <v>165</v>
      </c>
      <c r="K1557">
        <v>210</v>
      </c>
      <c r="L1557">
        <v>110</v>
      </c>
      <c r="M1557">
        <v>1735</v>
      </c>
      <c r="N1557">
        <v>130</v>
      </c>
      <c r="O1557">
        <v>140</v>
      </c>
      <c r="P1557">
        <v>125</v>
      </c>
      <c r="Q1557">
        <v>180</v>
      </c>
    </row>
    <row r="1558" spans="1:17" x14ac:dyDescent="0.25">
      <c r="A1558" t="s">
        <v>125</v>
      </c>
      <c r="B1558">
        <v>2015</v>
      </c>
      <c r="C1558" t="s">
        <v>110</v>
      </c>
      <c r="D1558" t="s">
        <v>112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5.3999999999999999E-2</v>
      </c>
      <c r="L1558">
        <v>0</v>
      </c>
      <c r="M1558">
        <v>0</v>
      </c>
      <c r="N1558">
        <v>0.23400000000000001</v>
      </c>
      <c r="O1558">
        <v>0.18</v>
      </c>
      <c r="P1558">
        <v>0</v>
      </c>
      <c r="Q1558">
        <v>0</v>
      </c>
    </row>
    <row r="1559" spans="1:17" x14ac:dyDescent="0.25">
      <c r="A1559" t="s">
        <v>125</v>
      </c>
      <c r="B1559">
        <v>2015</v>
      </c>
      <c r="C1559" t="s">
        <v>110</v>
      </c>
      <c r="D1559" t="s">
        <v>113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13.457000000000001</v>
      </c>
      <c r="P1559">
        <v>10.034000000000001</v>
      </c>
      <c r="Q1559">
        <v>3.423</v>
      </c>
    </row>
    <row r="1560" spans="1:17" x14ac:dyDescent="0.25">
      <c r="A1560" t="s">
        <v>125</v>
      </c>
      <c r="B1560">
        <v>2015</v>
      </c>
      <c r="C1560" t="s">
        <v>110</v>
      </c>
      <c r="D1560" t="s">
        <v>114</v>
      </c>
      <c r="E1560">
        <v>50</v>
      </c>
      <c r="F1560">
        <v>231.24600000000001</v>
      </c>
      <c r="G1560">
        <v>63</v>
      </c>
      <c r="H1560">
        <v>36</v>
      </c>
      <c r="I1560">
        <v>41</v>
      </c>
      <c r="J1560">
        <v>33</v>
      </c>
      <c r="K1560">
        <v>28</v>
      </c>
      <c r="L1560">
        <v>53</v>
      </c>
      <c r="M1560">
        <v>51</v>
      </c>
      <c r="N1560">
        <v>15</v>
      </c>
      <c r="O1560">
        <v>30</v>
      </c>
      <c r="P1560">
        <v>674.24599999999998</v>
      </c>
      <c r="Q1560">
        <v>43</v>
      </c>
    </row>
    <row r="1561" spans="1:17" x14ac:dyDescent="0.25">
      <c r="A1561" t="s">
        <v>125</v>
      </c>
      <c r="B1561">
        <v>2015</v>
      </c>
      <c r="C1561" t="s">
        <v>115</v>
      </c>
      <c r="D1561" t="s">
        <v>116</v>
      </c>
      <c r="E1561">
        <v>30</v>
      </c>
      <c r="F1561">
        <v>30</v>
      </c>
      <c r="G1561">
        <v>19</v>
      </c>
      <c r="H1561">
        <v>70</v>
      </c>
      <c r="I1561">
        <v>0</v>
      </c>
      <c r="J1561">
        <v>34</v>
      </c>
      <c r="K1561">
        <v>25</v>
      </c>
      <c r="L1561">
        <v>20</v>
      </c>
      <c r="M1561">
        <v>29</v>
      </c>
      <c r="N1561">
        <v>35</v>
      </c>
      <c r="O1561">
        <v>26</v>
      </c>
      <c r="P1561">
        <v>10</v>
      </c>
      <c r="Q1561">
        <v>328</v>
      </c>
    </row>
    <row r="1562" spans="1:17" x14ac:dyDescent="0.25">
      <c r="A1562" t="s">
        <v>125</v>
      </c>
      <c r="B1562">
        <v>2015</v>
      </c>
      <c r="C1562" t="s">
        <v>115</v>
      </c>
      <c r="D1562" t="s">
        <v>117</v>
      </c>
      <c r="E1562">
        <v>1529.5</v>
      </c>
      <c r="F1562">
        <v>166</v>
      </c>
      <c r="G1562">
        <v>139</v>
      </c>
      <c r="H1562">
        <v>120</v>
      </c>
      <c r="I1562">
        <v>132.5</v>
      </c>
      <c r="J1562">
        <v>122</v>
      </c>
      <c r="K1562">
        <v>110</v>
      </c>
      <c r="L1562">
        <v>104</v>
      </c>
      <c r="M1562">
        <v>120</v>
      </c>
      <c r="N1562">
        <v>88</v>
      </c>
      <c r="O1562">
        <v>143</v>
      </c>
      <c r="P1562">
        <v>100</v>
      </c>
      <c r="Q1562">
        <v>185</v>
      </c>
    </row>
    <row r="1563" spans="1:17" x14ac:dyDescent="0.25">
      <c r="A1563" t="s">
        <v>125</v>
      </c>
      <c r="B1563">
        <v>2015</v>
      </c>
      <c r="C1563" t="s">
        <v>115</v>
      </c>
      <c r="D1563" t="s">
        <v>118</v>
      </c>
      <c r="E1563">
        <v>74.2</v>
      </c>
      <c r="F1563">
        <v>928.4</v>
      </c>
      <c r="G1563">
        <v>79</v>
      </c>
      <c r="H1563">
        <v>73</v>
      </c>
      <c r="I1563">
        <v>132</v>
      </c>
      <c r="J1563">
        <v>58</v>
      </c>
      <c r="K1563">
        <v>85</v>
      </c>
      <c r="L1563">
        <v>75</v>
      </c>
      <c r="M1563">
        <v>71</v>
      </c>
      <c r="N1563">
        <v>80</v>
      </c>
      <c r="O1563">
        <v>72</v>
      </c>
      <c r="P1563">
        <v>56</v>
      </c>
      <c r="Q1563">
        <v>73.2</v>
      </c>
    </row>
    <row r="1564" spans="1:17" x14ac:dyDescent="0.25">
      <c r="A1564" t="s">
        <v>125</v>
      </c>
      <c r="B1564">
        <v>2015</v>
      </c>
      <c r="C1564" t="s">
        <v>119</v>
      </c>
      <c r="D1564" t="s">
        <v>120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7" x14ac:dyDescent="0.25">
      <c r="A1565" t="s">
        <v>125</v>
      </c>
      <c r="B1565">
        <v>2015</v>
      </c>
      <c r="C1565" t="s">
        <v>119</v>
      </c>
      <c r="D1565" t="s">
        <v>121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25">
      <c r="A1566" t="s">
        <v>125</v>
      </c>
      <c r="B1566">
        <v>2015</v>
      </c>
      <c r="C1566" t="s">
        <v>119</v>
      </c>
      <c r="D1566" t="s">
        <v>122</v>
      </c>
      <c r="E1566">
        <v>0</v>
      </c>
      <c r="F1566">
        <v>0</v>
      </c>
      <c r="G1566">
        <v>0</v>
      </c>
      <c r="H1566">
        <v>0</v>
      </c>
      <c r="I1566">
        <v>20</v>
      </c>
      <c r="J1566">
        <v>0</v>
      </c>
      <c r="K1566">
        <v>0</v>
      </c>
      <c r="L1566">
        <v>10</v>
      </c>
      <c r="M1566">
        <v>10</v>
      </c>
      <c r="N1566">
        <v>0</v>
      </c>
      <c r="O1566">
        <v>0</v>
      </c>
      <c r="P1566">
        <v>0</v>
      </c>
      <c r="Q1566">
        <v>0</v>
      </c>
    </row>
    <row r="1567" spans="1:17" x14ac:dyDescent="0.25">
      <c r="A1567" t="s">
        <v>125</v>
      </c>
      <c r="B1567">
        <v>2015</v>
      </c>
      <c r="C1567" t="s">
        <v>119</v>
      </c>
      <c r="D1567" t="s">
        <v>123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 x14ac:dyDescent="0.25">
      <c r="A1568" t="s">
        <v>125</v>
      </c>
      <c r="B1568">
        <v>2016</v>
      </c>
      <c r="C1568" t="s">
        <v>92</v>
      </c>
      <c r="D1568" t="s">
        <v>93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69" spans="1:17" x14ac:dyDescent="0.25">
      <c r="A1569" t="s">
        <v>125</v>
      </c>
      <c r="B1569">
        <v>2016</v>
      </c>
      <c r="C1569" t="s">
        <v>92</v>
      </c>
      <c r="D1569" t="s">
        <v>94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 x14ac:dyDescent="0.25">
      <c r="A1570" t="s">
        <v>125</v>
      </c>
      <c r="B1570">
        <v>2016</v>
      </c>
      <c r="C1570" t="s">
        <v>92</v>
      </c>
      <c r="D1570" t="s">
        <v>95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5</v>
      </c>
      <c r="N1570">
        <v>0</v>
      </c>
      <c r="O1570">
        <v>0</v>
      </c>
      <c r="P1570">
        <v>0</v>
      </c>
      <c r="Q1570">
        <v>5</v>
      </c>
    </row>
    <row r="1571" spans="1:17" x14ac:dyDescent="0.25">
      <c r="A1571" t="s">
        <v>125</v>
      </c>
      <c r="B1571">
        <v>2016</v>
      </c>
      <c r="C1571" t="s">
        <v>92</v>
      </c>
      <c r="D1571" t="s">
        <v>96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7" x14ac:dyDescent="0.25">
      <c r="A1572" t="s">
        <v>125</v>
      </c>
      <c r="B1572">
        <v>2016</v>
      </c>
      <c r="C1572" t="s">
        <v>92</v>
      </c>
      <c r="D1572" t="s">
        <v>97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</row>
    <row r="1573" spans="1:17" x14ac:dyDescent="0.25">
      <c r="A1573" t="s">
        <v>125</v>
      </c>
      <c r="B1573">
        <v>2016</v>
      </c>
      <c r="C1573" t="s">
        <v>92</v>
      </c>
      <c r="D1573" t="s">
        <v>98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 x14ac:dyDescent="0.25">
      <c r="A1574" t="s">
        <v>125</v>
      </c>
      <c r="B1574">
        <v>2016</v>
      </c>
      <c r="C1574" t="s">
        <v>92</v>
      </c>
      <c r="D1574" t="s">
        <v>99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</row>
    <row r="1575" spans="1:17" x14ac:dyDescent="0.25">
      <c r="A1575" t="s">
        <v>125</v>
      </c>
      <c r="B1575">
        <v>2016</v>
      </c>
      <c r="C1575" t="s">
        <v>100</v>
      </c>
      <c r="D1575" t="s">
        <v>101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</row>
    <row r="1576" spans="1:17" x14ac:dyDescent="0.25">
      <c r="A1576" t="s">
        <v>125</v>
      </c>
      <c r="B1576">
        <v>2016</v>
      </c>
      <c r="C1576" t="s">
        <v>100</v>
      </c>
      <c r="D1576" t="s">
        <v>102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</row>
    <row r="1577" spans="1:17" x14ac:dyDescent="0.25">
      <c r="A1577" t="s">
        <v>125</v>
      </c>
      <c r="B1577">
        <v>2016</v>
      </c>
      <c r="C1577" t="s">
        <v>100</v>
      </c>
      <c r="D1577" t="s">
        <v>103</v>
      </c>
      <c r="E1577">
        <v>0</v>
      </c>
      <c r="F1577">
        <v>0</v>
      </c>
      <c r="G1577">
        <v>4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4</v>
      </c>
      <c r="N1577">
        <v>0</v>
      </c>
      <c r="O1577">
        <v>0</v>
      </c>
      <c r="P1577">
        <v>0</v>
      </c>
      <c r="Q1577">
        <v>0</v>
      </c>
    </row>
    <row r="1578" spans="1:17" x14ac:dyDescent="0.25">
      <c r="A1578" t="s">
        <v>125</v>
      </c>
      <c r="B1578">
        <v>2016</v>
      </c>
      <c r="C1578" t="s">
        <v>100</v>
      </c>
      <c r="D1578" t="s">
        <v>104</v>
      </c>
      <c r="E1578">
        <v>0.8</v>
      </c>
      <c r="F1578">
        <v>0.8</v>
      </c>
      <c r="G1578">
        <v>1.014</v>
      </c>
      <c r="H1578">
        <v>33.442</v>
      </c>
      <c r="I1578">
        <v>6.8</v>
      </c>
      <c r="J1578">
        <v>1.2</v>
      </c>
      <c r="K1578">
        <v>6</v>
      </c>
      <c r="L1578">
        <v>4</v>
      </c>
      <c r="M1578">
        <v>5.0140000000000002</v>
      </c>
      <c r="N1578">
        <v>6</v>
      </c>
      <c r="O1578">
        <v>0.8</v>
      </c>
      <c r="P1578">
        <v>1.014</v>
      </c>
      <c r="Q1578">
        <v>0</v>
      </c>
    </row>
    <row r="1579" spans="1:17" x14ac:dyDescent="0.25">
      <c r="A1579" t="s">
        <v>125</v>
      </c>
      <c r="B1579">
        <v>2016</v>
      </c>
      <c r="C1579" t="s">
        <v>100</v>
      </c>
      <c r="D1579" t="s">
        <v>105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25">
      <c r="A1580" t="s">
        <v>125</v>
      </c>
      <c r="B1580">
        <v>2016</v>
      </c>
      <c r="C1580" t="s">
        <v>100</v>
      </c>
      <c r="D1580" t="s">
        <v>106</v>
      </c>
      <c r="E1580">
        <v>30</v>
      </c>
      <c r="F1580">
        <v>0</v>
      </c>
      <c r="G1580">
        <v>15</v>
      </c>
      <c r="H1580">
        <v>15</v>
      </c>
      <c r="I1580">
        <v>30</v>
      </c>
      <c r="J1580">
        <v>195</v>
      </c>
      <c r="K1580">
        <v>15</v>
      </c>
      <c r="L1580">
        <v>15</v>
      </c>
      <c r="M1580">
        <v>30</v>
      </c>
      <c r="N1580">
        <v>0</v>
      </c>
      <c r="O1580">
        <v>30</v>
      </c>
      <c r="P1580">
        <v>0</v>
      </c>
      <c r="Q1580">
        <v>15</v>
      </c>
    </row>
    <row r="1581" spans="1:17" x14ac:dyDescent="0.25">
      <c r="A1581" t="s">
        <v>125</v>
      </c>
      <c r="B1581">
        <v>2016</v>
      </c>
      <c r="C1581" t="s">
        <v>100</v>
      </c>
      <c r="D1581" t="s">
        <v>107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 x14ac:dyDescent="0.25">
      <c r="A1582" t="s">
        <v>125</v>
      </c>
      <c r="B1582">
        <v>2016</v>
      </c>
      <c r="C1582" t="s">
        <v>100</v>
      </c>
      <c r="D1582" t="s">
        <v>108</v>
      </c>
      <c r="E1582">
        <v>1.4E-2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3.1E-2</v>
      </c>
      <c r="M1582">
        <v>8.0000000000000002E-3</v>
      </c>
      <c r="N1582">
        <v>2E-3</v>
      </c>
      <c r="O1582">
        <v>1E-3</v>
      </c>
      <c r="P1582">
        <v>4.0000000000000001E-3</v>
      </c>
      <c r="Q1582">
        <v>2E-3</v>
      </c>
    </row>
    <row r="1583" spans="1:17" x14ac:dyDescent="0.25">
      <c r="A1583" t="s">
        <v>125</v>
      </c>
      <c r="B1583">
        <v>2016</v>
      </c>
      <c r="C1583" t="s">
        <v>100</v>
      </c>
      <c r="D1583" t="s">
        <v>109</v>
      </c>
      <c r="E1583">
        <v>7.2519999999999998</v>
      </c>
      <c r="F1583">
        <v>7.6280000000000001</v>
      </c>
      <c r="G1583">
        <v>9</v>
      </c>
      <c r="H1583">
        <v>29.61</v>
      </c>
      <c r="I1583">
        <v>6.2990000000000004</v>
      </c>
      <c r="J1583">
        <v>7.2770000000000001</v>
      </c>
      <c r="K1583">
        <v>8.5640000000000001</v>
      </c>
      <c r="L1583">
        <v>3.6779999999999999</v>
      </c>
      <c r="M1583">
        <v>128.16</v>
      </c>
      <c r="N1583">
        <v>22.489000000000001</v>
      </c>
      <c r="O1583">
        <v>3.4540000000000002</v>
      </c>
      <c r="P1583">
        <v>8.1820000000000004</v>
      </c>
      <c r="Q1583">
        <v>14.727</v>
      </c>
    </row>
    <row r="1584" spans="1:17" x14ac:dyDescent="0.25">
      <c r="A1584" t="s">
        <v>125</v>
      </c>
      <c r="B1584">
        <v>2016</v>
      </c>
      <c r="C1584" t="s">
        <v>110</v>
      </c>
      <c r="D1584" t="s">
        <v>111</v>
      </c>
      <c r="E1584">
        <v>265</v>
      </c>
      <c r="F1584">
        <v>187</v>
      </c>
      <c r="G1584">
        <v>180</v>
      </c>
      <c r="H1584">
        <v>130</v>
      </c>
      <c r="I1584">
        <v>135</v>
      </c>
      <c r="J1584">
        <v>160</v>
      </c>
      <c r="K1584">
        <v>140</v>
      </c>
      <c r="L1584">
        <v>160</v>
      </c>
      <c r="M1584">
        <v>138</v>
      </c>
      <c r="N1584">
        <v>2115</v>
      </c>
      <c r="O1584">
        <v>210</v>
      </c>
      <c r="P1584">
        <v>185</v>
      </c>
      <c r="Q1584">
        <v>225</v>
      </c>
    </row>
    <row r="1585" spans="1:17" x14ac:dyDescent="0.25">
      <c r="A1585" t="s">
        <v>125</v>
      </c>
      <c r="B1585">
        <v>2016</v>
      </c>
      <c r="C1585" t="s">
        <v>110</v>
      </c>
      <c r="D1585" t="s">
        <v>112</v>
      </c>
      <c r="E1585">
        <v>0.108</v>
      </c>
      <c r="F1585">
        <v>0</v>
      </c>
      <c r="G1585">
        <v>5</v>
      </c>
      <c r="H1585">
        <v>0.108</v>
      </c>
      <c r="I1585">
        <v>0</v>
      </c>
      <c r="J1585">
        <v>0</v>
      </c>
      <c r="K1585">
        <v>0</v>
      </c>
      <c r="L1585">
        <v>5</v>
      </c>
      <c r="M1585">
        <v>0</v>
      </c>
      <c r="N1585">
        <v>0</v>
      </c>
      <c r="O1585">
        <v>10.215999999999999</v>
      </c>
      <c r="P1585">
        <v>0</v>
      </c>
      <c r="Q1585">
        <v>0</v>
      </c>
    </row>
    <row r="1586" spans="1:17" x14ac:dyDescent="0.25">
      <c r="A1586" t="s">
        <v>125</v>
      </c>
      <c r="B1586">
        <v>2016</v>
      </c>
      <c r="C1586" t="s">
        <v>110</v>
      </c>
      <c r="D1586" t="s">
        <v>113</v>
      </c>
      <c r="E1586">
        <v>45.725999999999999</v>
      </c>
      <c r="F1586">
        <v>41.457999999999998</v>
      </c>
      <c r="G1586">
        <v>56.904000000000003</v>
      </c>
      <c r="H1586">
        <v>69.328999999999994</v>
      </c>
      <c r="I1586">
        <v>47.640999999999998</v>
      </c>
      <c r="J1586">
        <v>43.889000000000003</v>
      </c>
      <c r="K1586">
        <v>32.209000000000003</v>
      </c>
      <c r="L1586">
        <v>41.204999999999998</v>
      </c>
      <c r="M1586">
        <v>53.972999999999999</v>
      </c>
      <c r="N1586">
        <v>42.844000000000001</v>
      </c>
      <c r="O1586">
        <v>69.77</v>
      </c>
      <c r="P1586">
        <v>592.10199999999998</v>
      </c>
      <c r="Q1586">
        <v>47.154000000000003</v>
      </c>
    </row>
    <row r="1587" spans="1:17" x14ac:dyDescent="0.25">
      <c r="A1587" t="s">
        <v>125</v>
      </c>
      <c r="B1587">
        <v>2016</v>
      </c>
      <c r="C1587" t="s">
        <v>110</v>
      </c>
      <c r="D1587" t="s">
        <v>114</v>
      </c>
      <c r="E1587">
        <v>20</v>
      </c>
      <c r="F1587">
        <v>5</v>
      </c>
      <c r="G1587">
        <v>25</v>
      </c>
      <c r="H1587">
        <v>25</v>
      </c>
      <c r="I1587">
        <v>40</v>
      </c>
      <c r="J1587">
        <v>25</v>
      </c>
      <c r="K1587">
        <v>20.2</v>
      </c>
      <c r="L1587">
        <v>35.009</v>
      </c>
      <c r="M1587">
        <v>10</v>
      </c>
      <c r="N1587">
        <v>35</v>
      </c>
      <c r="O1587">
        <v>20</v>
      </c>
      <c r="P1587">
        <v>0</v>
      </c>
      <c r="Q1587">
        <v>260.209</v>
      </c>
    </row>
    <row r="1588" spans="1:17" x14ac:dyDescent="0.25">
      <c r="A1588" t="s">
        <v>125</v>
      </c>
      <c r="B1588">
        <v>2016</v>
      </c>
      <c r="C1588" t="s">
        <v>115</v>
      </c>
      <c r="D1588" t="s">
        <v>116</v>
      </c>
      <c r="E1588">
        <v>391.5</v>
      </c>
      <c r="F1588">
        <v>49</v>
      </c>
      <c r="G1588">
        <v>54</v>
      </c>
      <c r="H1588">
        <v>30</v>
      </c>
      <c r="I1588">
        <v>34</v>
      </c>
      <c r="J1588">
        <v>30</v>
      </c>
      <c r="K1588">
        <v>29</v>
      </c>
      <c r="L1588">
        <v>15</v>
      </c>
      <c r="M1588">
        <v>37.5</v>
      </c>
      <c r="N1588">
        <v>29</v>
      </c>
      <c r="O1588">
        <v>27.5</v>
      </c>
      <c r="P1588">
        <v>10</v>
      </c>
      <c r="Q1588">
        <v>46.5</v>
      </c>
    </row>
    <row r="1589" spans="1:17" x14ac:dyDescent="0.25">
      <c r="A1589" t="s">
        <v>125</v>
      </c>
      <c r="B1589">
        <v>2016</v>
      </c>
      <c r="C1589" t="s">
        <v>115</v>
      </c>
      <c r="D1589" t="s">
        <v>117</v>
      </c>
      <c r="E1589">
        <v>136</v>
      </c>
      <c r="F1589">
        <v>1337</v>
      </c>
      <c r="G1589">
        <v>45</v>
      </c>
      <c r="H1589">
        <v>170</v>
      </c>
      <c r="I1589">
        <v>99</v>
      </c>
      <c r="J1589">
        <v>131</v>
      </c>
      <c r="K1589">
        <v>138</v>
      </c>
      <c r="L1589">
        <v>120</v>
      </c>
      <c r="M1589">
        <v>95</v>
      </c>
      <c r="N1589">
        <v>125</v>
      </c>
      <c r="O1589">
        <v>50</v>
      </c>
      <c r="P1589">
        <v>143</v>
      </c>
      <c r="Q1589">
        <v>85</v>
      </c>
    </row>
    <row r="1590" spans="1:17" x14ac:dyDescent="0.25">
      <c r="A1590" t="s">
        <v>125</v>
      </c>
      <c r="B1590">
        <v>2016</v>
      </c>
      <c r="C1590" t="s">
        <v>115</v>
      </c>
      <c r="D1590" t="s">
        <v>118</v>
      </c>
      <c r="E1590">
        <v>72</v>
      </c>
      <c r="F1590">
        <v>58</v>
      </c>
      <c r="G1590">
        <v>927.8</v>
      </c>
      <c r="H1590">
        <v>92</v>
      </c>
      <c r="I1590">
        <v>84.2</v>
      </c>
      <c r="J1590">
        <v>67</v>
      </c>
      <c r="K1590">
        <v>64.400000000000006</v>
      </c>
      <c r="L1590">
        <v>93</v>
      </c>
      <c r="M1590">
        <v>104</v>
      </c>
      <c r="N1590">
        <v>80</v>
      </c>
      <c r="O1590">
        <v>98.2</v>
      </c>
      <c r="P1590">
        <v>72</v>
      </c>
      <c r="Q1590">
        <v>43</v>
      </c>
    </row>
    <row r="1591" spans="1:17" x14ac:dyDescent="0.25">
      <c r="A1591" t="s">
        <v>125</v>
      </c>
      <c r="B1591">
        <v>2016</v>
      </c>
      <c r="C1591" t="s">
        <v>119</v>
      </c>
      <c r="D1591" t="s">
        <v>120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 x14ac:dyDescent="0.25">
      <c r="A1592" t="s">
        <v>125</v>
      </c>
      <c r="B1592">
        <v>2016</v>
      </c>
      <c r="C1592" t="s">
        <v>119</v>
      </c>
      <c r="D1592" t="s">
        <v>121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 x14ac:dyDescent="0.25">
      <c r="A1593" t="s">
        <v>125</v>
      </c>
      <c r="B1593">
        <v>2016</v>
      </c>
      <c r="C1593" t="s">
        <v>119</v>
      </c>
      <c r="D1593" t="s">
        <v>122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25">
      <c r="A1594" t="s">
        <v>125</v>
      </c>
      <c r="B1594">
        <v>2016</v>
      </c>
      <c r="C1594" t="s">
        <v>119</v>
      </c>
      <c r="D1594" t="s">
        <v>123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 x14ac:dyDescent="0.25">
      <c r="A1595" t="s">
        <v>125</v>
      </c>
      <c r="B1595">
        <v>2017</v>
      </c>
      <c r="C1595" t="s">
        <v>92</v>
      </c>
      <c r="D1595" t="s">
        <v>93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7" x14ac:dyDescent="0.25">
      <c r="A1596" t="s">
        <v>125</v>
      </c>
      <c r="B1596">
        <v>2017</v>
      </c>
      <c r="C1596" t="s">
        <v>92</v>
      </c>
      <c r="D1596" t="s">
        <v>94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</row>
    <row r="1597" spans="1:17" x14ac:dyDescent="0.25">
      <c r="A1597" t="s">
        <v>125</v>
      </c>
      <c r="B1597">
        <v>2017</v>
      </c>
      <c r="C1597" t="s">
        <v>92</v>
      </c>
      <c r="D1597" t="s">
        <v>95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 x14ac:dyDescent="0.25">
      <c r="A1598" t="s">
        <v>125</v>
      </c>
      <c r="B1598">
        <v>2017</v>
      </c>
      <c r="C1598" t="s">
        <v>92</v>
      </c>
      <c r="D1598" t="s">
        <v>96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 x14ac:dyDescent="0.25">
      <c r="A1599" t="s">
        <v>125</v>
      </c>
      <c r="B1599">
        <v>2017</v>
      </c>
      <c r="C1599" t="s">
        <v>92</v>
      </c>
      <c r="D1599" t="s">
        <v>97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 x14ac:dyDescent="0.25">
      <c r="A1600" t="s">
        <v>125</v>
      </c>
      <c r="B1600">
        <v>2017</v>
      </c>
      <c r="C1600" t="s">
        <v>92</v>
      </c>
      <c r="D1600" t="s">
        <v>98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 x14ac:dyDescent="0.25">
      <c r="A1601" t="s">
        <v>125</v>
      </c>
      <c r="B1601">
        <v>2017</v>
      </c>
      <c r="C1601" t="s">
        <v>92</v>
      </c>
      <c r="D1601" t="s">
        <v>99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25">
      <c r="A1602" t="s">
        <v>125</v>
      </c>
      <c r="B1602">
        <v>2017</v>
      </c>
      <c r="C1602" t="s">
        <v>100</v>
      </c>
      <c r="D1602" t="s">
        <v>101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25">
      <c r="A1603" t="s">
        <v>125</v>
      </c>
      <c r="B1603">
        <v>2017</v>
      </c>
      <c r="C1603" t="s">
        <v>100</v>
      </c>
      <c r="D1603" t="s">
        <v>102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25">
      <c r="A1604" t="s">
        <v>125</v>
      </c>
      <c r="B1604">
        <v>2017</v>
      </c>
      <c r="C1604" t="s">
        <v>100</v>
      </c>
      <c r="D1604" t="s">
        <v>103</v>
      </c>
      <c r="E1604">
        <v>0</v>
      </c>
      <c r="F1604">
        <v>0</v>
      </c>
      <c r="G1604">
        <v>0</v>
      </c>
      <c r="H1604">
        <v>1.2</v>
      </c>
      <c r="I1604">
        <v>1.2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 x14ac:dyDescent="0.25">
      <c r="A1605" t="s">
        <v>125</v>
      </c>
      <c r="B1605">
        <v>2017</v>
      </c>
      <c r="C1605" t="s">
        <v>100</v>
      </c>
      <c r="D1605" t="s">
        <v>104</v>
      </c>
      <c r="E1605">
        <v>0</v>
      </c>
      <c r="F1605">
        <v>0.8</v>
      </c>
      <c r="G1605">
        <v>0</v>
      </c>
      <c r="H1605">
        <v>0.8</v>
      </c>
      <c r="I1605">
        <v>42.718000000000004</v>
      </c>
      <c r="J1605">
        <v>0.214</v>
      </c>
      <c r="K1605">
        <v>0.8</v>
      </c>
      <c r="L1605">
        <v>4.4000000000000004</v>
      </c>
      <c r="M1605">
        <v>8.2200000000000006</v>
      </c>
      <c r="N1605">
        <v>0</v>
      </c>
      <c r="O1605">
        <v>0</v>
      </c>
      <c r="P1605">
        <v>11.8</v>
      </c>
      <c r="Q1605">
        <v>15.683999999999999</v>
      </c>
    </row>
    <row r="1606" spans="1:17" x14ac:dyDescent="0.25">
      <c r="A1606" t="s">
        <v>125</v>
      </c>
      <c r="B1606">
        <v>2017</v>
      </c>
      <c r="C1606" t="s">
        <v>100</v>
      </c>
      <c r="D1606" t="s">
        <v>105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7" x14ac:dyDescent="0.25">
      <c r="A1607" t="s">
        <v>125</v>
      </c>
      <c r="B1607">
        <v>2017</v>
      </c>
      <c r="C1607" t="s">
        <v>100</v>
      </c>
      <c r="D1607" t="s">
        <v>106</v>
      </c>
      <c r="E1607">
        <v>15</v>
      </c>
      <c r="F1607">
        <v>15</v>
      </c>
      <c r="G1607">
        <v>0</v>
      </c>
      <c r="H1607">
        <v>15</v>
      </c>
      <c r="I1607">
        <v>15</v>
      </c>
      <c r="J1607">
        <v>15</v>
      </c>
      <c r="K1607">
        <v>150</v>
      </c>
      <c r="L1607">
        <v>15</v>
      </c>
      <c r="M1607">
        <v>0</v>
      </c>
      <c r="N1607">
        <v>15</v>
      </c>
      <c r="O1607">
        <v>15</v>
      </c>
      <c r="P1607">
        <v>15</v>
      </c>
      <c r="Q1607">
        <v>15</v>
      </c>
    </row>
    <row r="1608" spans="1:17" x14ac:dyDescent="0.25">
      <c r="A1608" t="s">
        <v>125</v>
      </c>
      <c r="B1608">
        <v>2017</v>
      </c>
      <c r="C1608" t="s">
        <v>100</v>
      </c>
      <c r="D1608" t="s">
        <v>107</v>
      </c>
      <c r="E1608">
        <v>0</v>
      </c>
      <c r="F1608">
        <v>0</v>
      </c>
      <c r="G1608">
        <v>0</v>
      </c>
      <c r="H1608">
        <v>0</v>
      </c>
      <c r="I1608">
        <v>0.64200000000000002</v>
      </c>
      <c r="J1608">
        <v>0</v>
      </c>
      <c r="K1608">
        <v>0</v>
      </c>
      <c r="L1608">
        <v>0.64200000000000002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25">
      <c r="A1609" t="s">
        <v>125</v>
      </c>
      <c r="B1609">
        <v>2017</v>
      </c>
      <c r="C1609" t="s">
        <v>100</v>
      </c>
      <c r="D1609" t="s">
        <v>108</v>
      </c>
      <c r="E1609">
        <v>0</v>
      </c>
      <c r="F1609">
        <v>0</v>
      </c>
      <c r="G1609">
        <v>0</v>
      </c>
      <c r="H1609">
        <v>0</v>
      </c>
      <c r="I1609">
        <v>0.85599999999999998</v>
      </c>
      <c r="J1609">
        <v>0</v>
      </c>
      <c r="K1609">
        <v>0.214</v>
      </c>
      <c r="L1609">
        <v>0</v>
      </c>
      <c r="M1609">
        <v>1.07</v>
      </c>
      <c r="N1609">
        <v>0</v>
      </c>
      <c r="O1609">
        <v>0</v>
      </c>
      <c r="P1609">
        <v>0</v>
      </c>
      <c r="Q1609">
        <v>0</v>
      </c>
    </row>
    <row r="1610" spans="1:17" x14ac:dyDescent="0.25">
      <c r="A1610" t="s">
        <v>125</v>
      </c>
      <c r="B1610">
        <v>2017</v>
      </c>
      <c r="C1610" t="s">
        <v>100</v>
      </c>
      <c r="D1610" t="s">
        <v>109</v>
      </c>
      <c r="E1610">
        <v>7</v>
      </c>
      <c r="F1610">
        <v>8.8119999999999994</v>
      </c>
      <c r="G1610">
        <v>28.425999999999998</v>
      </c>
      <c r="H1610">
        <v>8.6</v>
      </c>
      <c r="I1610">
        <v>29.324000000000002</v>
      </c>
      <c r="J1610">
        <v>17.812999999999999</v>
      </c>
      <c r="K1610">
        <v>23.048999999999999</v>
      </c>
      <c r="L1610">
        <v>33.92</v>
      </c>
      <c r="M1610">
        <v>15.404999999999999</v>
      </c>
      <c r="N1610">
        <v>208.303</v>
      </c>
      <c r="O1610">
        <v>8.41</v>
      </c>
      <c r="P1610">
        <v>8.2829999999999995</v>
      </c>
      <c r="Q1610">
        <v>19.260999999999999</v>
      </c>
    </row>
    <row r="1611" spans="1:17" x14ac:dyDescent="0.25">
      <c r="A1611" t="s">
        <v>125</v>
      </c>
      <c r="B1611">
        <v>2017</v>
      </c>
      <c r="C1611" t="s">
        <v>110</v>
      </c>
      <c r="D1611" t="s">
        <v>111</v>
      </c>
      <c r="E1611">
        <v>240</v>
      </c>
      <c r="F1611">
        <v>130</v>
      </c>
      <c r="G1611">
        <v>185</v>
      </c>
      <c r="H1611">
        <v>105</v>
      </c>
      <c r="I1611">
        <v>135</v>
      </c>
      <c r="J1611">
        <v>165</v>
      </c>
      <c r="K1611">
        <v>133</v>
      </c>
      <c r="L1611">
        <v>85</v>
      </c>
      <c r="M1611">
        <v>145</v>
      </c>
      <c r="N1611">
        <v>155</v>
      </c>
      <c r="O1611">
        <v>1776</v>
      </c>
      <c r="P1611">
        <v>213</v>
      </c>
      <c r="Q1611">
        <v>85</v>
      </c>
    </row>
    <row r="1612" spans="1:17" x14ac:dyDescent="0.25">
      <c r="A1612" t="s">
        <v>125</v>
      </c>
      <c r="B1612">
        <v>2017</v>
      </c>
      <c r="C1612" t="s">
        <v>110</v>
      </c>
      <c r="D1612" t="s">
        <v>112</v>
      </c>
      <c r="E1612">
        <v>0</v>
      </c>
      <c r="F1612">
        <v>0</v>
      </c>
      <c r="G1612">
        <v>0</v>
      </c>
      <c r="H1612">
        <v>5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5</v>
      </c>
      <c r="P1612">
        <v>11</v>
      </c>
      <c r="Q1612">
        <v>0</v>
      </c>
    </row>
    <row r="1613" spans="1:17" x14ac:dyDescent="0.25">
      <c r="A1613" t="s">
        <v>125</v>
      </c>
      <c r="B1613">
        <v>2017</v>
      </c>
      <c r="C1613" t="s">
        <v>110</v>
      </c>
      <c r="D1613" t="s">
        <v>113</v>
      </c>
      <c r="E1613">
        <v>38.847000000000001</v>
      </c>
      <c r="F1613">
        <v>49.509</v>
      </c>
      <c r="G1613">
        <v>28.202999999999999</v>
      </c>
      <c r="H1613">
        <v>48.405000000000001</v>
      </c>
      <c r="I1613">
        <v>28.888000000000002</v>
      </c>
      <c r="J1613">
        <v>36.134</v>
      </c>
      <c r="K1613">
        <v>36.061</v>
      </c>
      <c r="L1613">
        <v>37.616</v>
      </c>
      <c r="M1613">
        <v>40.854999999999997</v>
      </c>
      <c r="N1613">
        <v>39.058999999999997</v>
      </c>
      <c r="O1613">
        <v>35.807000000000002</v>
      </c>
      <c r="P1613">
        <v>42.715000000000003</v>
      </c>
      <c r="Q1613">
        <v>462.09899999999999</v>
      </c>
    </row>
    <row r="1614" spans="1:17" x14ac:dyDescent="0.25">
      <c r="A1614" t="s">
        <v>125</v>
      </c>
      <c r="B1614">
        <v>2017</v>
      </c>
      <c r="C1614" t="s">
        <v>110</v>
      </c>
      <c r="D1614" t="s">
        <v>114</v>
      </c>
      <c r="E1614">
        <v>265</v>
      </c>
      <c r="F1614">
        <v>45</v>
      </c>
      <c r="G1614">
        <v>15</v>
      </c>
      <c r="H1614">
        <v>40</v>
      </c>
      <c r="I1614">
        <v>10</v>
      </c>
      <c r="J1614">
        <v>20</v>
      </c>
      <c r="K1614">
        <v>15</v>
      </c>
      <c r="L1614">
        <v>30</v>
      </c>
      <c r="M1614">
        <v>10</v>
      </c>
      <c r="N1614">
        <v>30</v>
      </c>
      <c r="O1614">
        <v>10</v>
      </c>
      <c r="P1614">
        <v>30</v>
      </c>
      <c r="Q1614">
        <v>10</v>
      </c>
    </row>
    <row r="1615" spans="1:17" x14ac:dyDescent="0.25">
      <c r="A1615" t="s">
        <v>125</v>
      </c>
      <c r="B1615">
        <v>2017</v>
      </c>
      <c r="C1615" t="s">
        <v>115</v>
      </c>
      <c r="D1615" t="s">
        <v>116</v>
      </c>
      <c r="E1615">
        <v>17.5</v>
      </c>
      <c r="F1615">
        <v>194.5</v>
      </c>
      <c r="G1615">
        <v>10</v>
      </c>
      <c r="H1615">
        <v>17.5</v>
      </c>
      <c r="I1615">
        <v>14</v>
      </c>
      <c r="J1615">
        <v>15</v>
      </c>
      <c r="K1615">
        <v>27.5</v>
      </c>
      <c r="L1615">
        <v>19</v>
      </c>
      <c r="M1615">
        <v>12.5</v>
      </c>
      <c r="N1615">
        <v>10</v>
      </c>
      <c r="O1615">
        <v>31.5</v>
      </c>
      <c r="P1615">
        <v>10</v>
      </c>
      <c r="Q1615">
        <v>10</v>
      </c>
    </row>
    <row r="1616" spans="1:17" x14ac:dyDescent="0.25">
      <c r="A1616" t="s">
        <v>125</v>
      </c>
      <c r="B1616">
        <v>2017</v>
      </c>
      <c r="C1616" t="s">
        <v>115</v>
      </c>
      <c r="D1616" t="s">
        <v>117</v>
      </c>
      <c r="E1616">
        <v>125</v>
      </c>
      <c r="F1616">
        <v>84</v>
      </c>
      <c r="G1616">
        <v>1400.6959999999999</v>
      </c>
      <c r="H1616">
        <v>129.696</v>
      </c>
      <c r="I1616">
        <v>137</v>
      </c>
      <c r="J1616">
        <v>131</v>
      </c>
      <c r="K1616">
        <v>96</v>
      </c>
      <c r="L1616">
        <v>125</v>
      </c>
      <c r="M1616">
        <v>67</v>
      </c>
      <c r="N1616">
        <v>111</v>
      </c>
      <c r="O1616">
        <v>180</v>
      </c>
      <c r="P1616">
        <v>90</v>
      </c>
      <c r="Q1616">
        <v>125</v>
      </c>
    </row>
    <row r="1617" spans="1:17" x14ac:dyDescent="0.25">
      <c r="A1617" t="s">
        <v>125</v>
      </c>
      <c r="B1617">
        <v>2017</v>
      </c>
      <c r="C1617" t="s">
        <v>115</v>
      </c>
      <c r="D1617" t="s">
        <v>118</v>
      </c>
      <c r="E1617">
        <v>69</v>
      </c>
      <c r="F1617">
        <v>58</v>
      </c>
      <c r="G1617">
        <v>45</v>
      </c>
      <c r="H1617">
        <v>874.03</v>
      </c>
      <c r="I1617">
        <v>86.03</v>
      </c>
      <c r="J1617">
        <v>69</v>
      </c>
      <c r="K1617">
        <v>105</v>
      </c>
      <c r="L1617">
        <v>56</v>
      </c>
      <c r="M1617">
        <v>80</v>
      </c>
      <c r="N1617">
        <v>59</v>
      </c>
      <c r="O1617">
        <v>89</v>
      </c>
      <c r="P1617">
        <v>87</v>
      </c>
      <c r="Q1617">
        <v>71</v>
      </c>
    </row>
    <row r="1618" spans="1:17" x14ac:dyDescent="0.25">
      <c r="A1618" t="s">
        <v>125</v>
      </c>
      <c r="B1618">
        <v>2017</v>
      </c>
      <c r="C1618" t="s">
        <v>119</v>
      </c>
      <c r="D1618" t="s">
        <v>120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</row>
    <row r="1619" spans="1:17" x14ac:dyDescent="0.25">
      <c r="A1619" t="s">
        <v>125</v>
      </c>
      <c r="B1619">
        <v>2017</v>
      </c>
      <c r="C1619" t="s">
        <v>119</v>
      </c>
      <c r="D1619" t="s">
        <v>121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7" x14ac:dyDescent="0.25">
      <c r="A1620" t="s">
        <v>125</v>
      </c>
      <c r="B1620">
        <v>2017</v>
      </c>
      <c r="C1620" t="s">
        <v>119</v>
      </c>
      <c r="D1620" t="s">
        <v>122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</row>
    <row r="1621" spans="1:17" x14ac:dyDescent="0.25">
      <c r="A1621" t="s">
        <v>125</v>
      </c>
      <c r="B1621">
        <v>2017</v>
      </c>
      <c r="C1621" t="s">
        <v>119</v>
      </c>
      <c r="D1621" t="s">
        <v>123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25">
      <c r="A1622" t="s">
        <v>125</v>
      </c>
      <c r="B1622">
        <v>2018</v>
      </c>
      <c r="C1622" t="s">
        <v>92</v>
      </c>
      <c r="D1622" t="s">
        <v>93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</row>
    <row r="1623" spans="1:17" x14ac:dyDescent="0.25">
      <c r="A1623" t="s">
        <v>125</v>
      </c>
      <c r="B1623">
        <v>2018</v>
      </c>
      <c r="C1623" t="s">
        <v>92</v>
      </c>
      <c r="D1623" t="s">
        <v>94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 x14ac:dyDescent="0.25">
      <c r="A1624" t="s">
        <v>125</v>
      </c>
      <c r="B1624">
        <v>2018</v>
      </c>
      <c r="C1624" t="s">
        <v>92</v>
      </c>
      <c r="D1624" t="s">
        <v>95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25">
      <c r="A1625" t="s">
        <v>125</v>
      </c>
      <c r="B1625">
        <v>2018</v>
      </c>
      <c r="C1625" t="s">
        <v>92</v>
      </c>
      <c r="D1625" t="s">
        <v>96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 x14ac:dyDescent="0.25">
      <c r="A1626" t="s">
        <v>125</v>
      </c>
      <c r="B1626">
        <v>2018</v>
      </c>
      <c r="C1626" t="s">
        <v>92</v>
      </c>
      <c r="D1626" t="s">
        <v>97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25">
      <c r="A1627" t="s">
        <v>125</v>
      </c>
      <c r="B1627">
        <v>2018</v>
      </c>
      <c r="C1627" t="s">
        <v>92</v>
      </c>
      <c r="D1627" t="s">
        <v>98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 x14ac:dyDescent="0.25">
      <c r="A1628" t="s">
        <v>125</v>
      </c>
      <c r="B1628">
        <v>2018</v>
      </c>
      <c r="C1628" t="s">
        <v>92</v>
      </c>
      <c r="D1628" t="s">
        <v>99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 t="s">
        <v>125</v>
      </c>
      <c r="B1629">
        <v>2018</v>
      </c>
      <c r="C1629" t="s">
        <v>100</v>
      </c>
      <c r="D1629" t="s">
        <v>101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 x14ac:dyDescent="0.25">
      <c r="A1630" t="s">
        <v>125</v>
      </c>
      <c r="B1630">
        <v>2018</v>
      </c>
      <c r="C1630" t="s">
        <v>100</v>
      </c>
      <c r="D1630" t="s">
        <v>102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 t="s">
        <v>125</v>
      </c>
      <c r="B1631">
        <v>2018</v>
      </c>
      <c r="C1631" t="s">
        <v>100</v>
      </c>
      <c r="D1631" t="s">
        <v>103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 t="s">
        <v>125</v>
      </c>
      <c r="B1632">
        <v>2018</v>
      </c>
      <c r="C1632" t="s">
        <v>100</v>
      </c>
      <c r="D1632" t="s">
        <v>104</v>
      </c>
      <c r="E1632">
        <v>0</v>
      </c>
      <c r="F1632">
        <v>4.8</v>
      </c>
      <c r="G1632">
        <v>0</v>
      </c>
      <c r="H1632">
        <v>4</v>
      </c>
      <c r="I1632">
        <v>0</v>
      </c>
      <c r="J1632">
        <v>22.134</v>
      </c>
      <c r="K1632">
        <v>0</v>
      </c>
      <c r="L1632">
        <v>6.8</v>
      </c>
      <c r="M1632">
        <v>0.53400000000000003</v>
      </c>
      <c r="N1632">
        <v>0.8</v>
      </c>
      <c r="O1632">
        <v>0</v>
      </c>
      <c r="P1632">
        <v>4.4000000000000004</v>
      </c>
      <c r="Q1632">
        <v>0.8</v>
      </c>
    </row>
    <row r="1633" spans="1:17" x14ac:dyDescent="0.25">
      <c r="A1633" t="s">
        <v>125</v>
      </c>
      <c r="B1633">
        <v>2018</v>
      </c>
      <c r="C1633" t="s">
        <v>100</v>
      </c>
      <c r="D1633" t="s">
        <v>105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 t="s">
        <v>125</v>
      </c>
      <c r="B1634">
        <v>2018</v>
      </c>
      <c r="C1634" t="s">
        <v>100</v>
      </c>
      <c r="D1634" t="s">
        <v>106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30</v>
      </c>
      <c r="M1634">
        <v>15</v>
      </c>
      <c r="N1634">
        <v>15</v>
      </c>
      <c r="O1634">
        <v>0</v>
      </c>
      <c r="P1634">
        <v>0</v>
      </c>
      <c r="Q1634">
        <v>0</v>
      </c>
    </row>
    <row r="1635" spans="1:17" x14ac:dyDescent="0.25">
      <c r="A1635" t="s">
        <v>125</v>
      </c>
      <c r="B1635">
        <v>2018</v>
      </c>
      <c r="C1635" t="s">
        <v>100</v>
      </c>
      <c r="D1635" t="s">
        <v>107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 t="s">
        <v>125</v>
      </c>
      <c r="B1636">
        <v>2018</v>
      </c>
      <c r="C1636" t="s">
        <v>100</v>
      </c>
      <c r="D1636" t="s">
        <v>108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0.79200000000000004</v>
      </c>
      <c r="O1636">
        <v>0.64200000000000002</v>
      </c>
      <c r="P1636">
        <v>0.15</v>
      </c>
      <c r="Q1636">
        <v>0</v>
      </c>
    </row>
    <row r="1637" spans="1:17" x14ac:dyDescent="0.25">
      <c r="A1637" t="s">
        <v>125</v>
      </c>
      <c r="B1637">
        <v>2018</v>
      </c>
      <c r="C1637" t="s">
        <v>100</v>
      </c>
      <c r="D1637" t="s">
        <v>109</v>
      </c>
      <c r="E1637">
        <v>19.899000000000001</v>
      </c>
      <c r="F1637">
        <v>33</v>
      </c>
      <c r="G1637">
        <v>15.4</v>
      </c>
      <c r="H1637">
        <v>9.1999999999999993</v>
      </c>
      <c r="I1637">
        <v>17.399999999999999</v>
      </c>
      <c r="J1637">
        <v>15.2</v>
      </c>
      <c r="K1637">
        <v>14</v>
      </c>
      <c r="L1637">
        <v>16.399999999999999</v>
      </c>
      <c r="M1637">
        <v>22.4</v>
      </c>
      <c r="N1637">
        <v>20</v>
      </c>
      <c r="O1637">
        <v>202.48</v>
      </c>
      <c r="P1637">
        <v>14.180999999999999</v>
      </c>
      <c r="Q1637">
        <v>5.4</v>
      </c>
    </row>
    <row r="1638" spans="1:17" x14ac:dyDescent="0.25">
      <c r="A1638" t="s">
        <v>125</v>
      </c>
      <c r="B1638">
        <v>2018</v>
      </c>
      <c r="C1638" t="s">
        <v>110</v>
      </c>
      <c r="D1638" t="s">
        <v>111</v>
      </c>
      <c r="E1638">
        <v>110</v>
      </c>
      <c r="F1638">
        <v>130</v>
      </c>
      <c r="G1638">
        <v>245</v>
      </c>
      <c r="H1638">
        <v>155</v>
      </c>
      <c r="I1638">
        <v>200</v>
      </c>
      <c r="J1638">
        <v>207</v>
      </c>
      <c r="K1638">
        <v>195</v>
      </c>
      <c r="L1638">
        <v>145</v>
      </c>
      <c r="M1638">
        <v>145</v>
      </c>
      <c r="N1638">
        <v>165</v>
      </c>
      <c r="O1638">
        <v>155</v>
      </c>
      <c r="P1638">
        <v>2054</v>
      </c>
      <c r="Q1638">
        <v>202</v>
      </c>
    </row>
    <row r="1639" spans="1:17" x14ac:dyDescent="0.25">
      <c r="A1639" t="s">
        <v>125</v>
      </c>
      <c r="B1639">
        <v>2018</v>
      </c>
      <c r="C1639" t="s">
        <v>110</v>
      </c>
      <c r="D1639" t="s">
        <v>112</v>
      </c>
      <c r="E1639">
        <v>2.5670000000000002</v>
      </c>
      <c r="F1639">
        <v>0.64200000000000002</v>
      </c>
      <c r="G1639">
        <v>1.262</v>
      </c>
      <c r="H1639">
        <v>3.1659999999999999</v>
      </c>
      <c r="I1639">
        <v>0</v>
      </c>
      <c r="J1639">
        <v>5</v>
      </c>
      <c r="K1639">
        <v>0</v>
      </c>
      <c r="L1639">
        <v>9</v>
      </c>
      <c r="M1639">
        <v>3</v>
      </c>
      <c r="N1639">
        <v>3</v>
      </c>
      <c r="O1639">
        <v>2</v>
      </c>
      <c r="P1639">
        <v>0</v>
      </c>
      <c r="Q1639">
        <v>29.637</v>
      </c>
    </row>
    <row r="1640" spans="1:17" x14ac:dyDescent="0.25">
      <c r="A1640" t="s">
        <v>125</v>
      </c>
      <c r="B1640">
        <v>2018</v>
      </c>
      <c r="C1640" t="s">
        <v>110</v>
      </c>
      <c r="D1640" t="s">
        <v>113</v>
      </c>
      <c r="E1640">
        <v>351.73399999999998</v>
      </c>
      <c r="F1640">
        <v>41.13</v>
      </c>
      <c r="G1640">
        <v>35.491999999999997</v>
      </c>
      <c r="H1640">
        <v>19.07</v>
      </c>
      <c r="I1640">
        <v>44.131999999999998</v>
      </c>
      <c r="J1640">
        <v>26.562000000000001</v>
      </c>
      <c r="K1640">
        <v>25.513000000000002</v>
      </c>
      <c r="L1640">
        <v>28.102</v>
      </c>
      <c r="M1640">
        <v>26.428000000000001</v>
      </c>
      <c r="N1640">
        <v>28.01</v>
      </c>
      <c r="O1640">
        <v>20.215</v>
      </c>
      <c r="P1640">
        <v>28.673999999999999</v>
      </c>
      <c r="Q1640">
        <v>28.405999999999999</v>
      </c>
    </row>
    <row r="1641" spans="1:17" x14ac:dyDescent="0.25">
      <c r="A1641" t="s">
        <v>125</v>
      </c>
      <c r="B1641">
        <v>2018</v>
      </c>
      <c r="C1641" t="s">
        <v>110</v>
      </c>
      <c r="D1641" t="s">
        <v>114</v>
      </c>
      <c r="E1641">
        <v>15</v>
      </c>
      <c r="F1641">
        <v>270</v>
      </c>
      <c r="G1641">
        <v>10</v>
      </c>
      <c r="H1641">
        <v>25</v>
      </c>
      <c r="I1641">
        <v>15</v>
      </c>
      <c r="J1641">
        <v>15</v>
      </c>
      <c r="K1641">
        <v>45</v>
      </c>
      <c r="L1641">
        <v>25</v>
      </c>
      <c r="M1641">
        <v>35</v>
      </c>
      <c r="N1641">
        <v>50</v>
      </c>
      <c r="O1641">
        <v>0</v>
      </c>
      <c r="P1641">
        <v>5</v>
      </c>
      <c r="Q1641">
        <v>30</v>
      </c>
    </row>
    <row r="1642" spans="1:17" x14ac:dyDescent="0.25">
      <c r="A1642" t="s">
        <v>125</v>
      </c>
      <c r="B1642">
        <v>2018</v>
      </c>
      <c r="C1642" t="s">
        <v>115</v>
      </c>
      <c r="D1642" t="s">
        <v>116</v>
      </c>
      <c r="E1642">
        <v>12.5</v>
      </c>
      <c r="F1642">
        <v>9</v>
      </c>
      <c r="G1642">
        <v>148.5</v>
      </c>
      <c r="H1642">
        <v>19</v>
      </c>
      <c r="I1642">
        <v>10</v>
      </c>
      <c r="J1642">
        <v>10</v>
      </c>
      <c r="K1642">
        <v>10</v>
      </c>
      <c r="L1642">
        <v>14</v>
      </c>
      <c r="M1642">
        <v>10</v>
      </c>
      <c r="N1642">
        <v>20</v>
      </c>
      <c r="O1642">
        <v>14</v>
      </c>
      <c r="P1642">
        <v>10</v>
      </c>
      <c r="Q1642">
        <v>10</v>
      </c>
    </row>
    <row r="1643" spans="1:17" x14ac:dyDescent="0.25">
      <c r="A1643" t="s">
        <v>125</v>
      </c>
      <c r="B1643">
        <v>2018</v>
      </c>
      <c r="C1643" t="s">
        <v>115</v>
      </c>
      <c r="D1643" t="s">
        <v>117</v>
      </c>
      <c r="E1643">
        <v>120</v>
      </c>
      <c r="F1643">
        <v>124</v>
      </c>
      <c r="G1643">
        <v>108</v>
      </c>
      <c r="H1643">
        <v>1391</v>
      </c>
      <c r="I1643">
        <v>110</v>
      </c>
      <c r="J1643">
        <v>120</v>
      </c>
      <c r="K1643">
        <v>90</v>
      </c>
      <c r="L1643">
        <v>131</v>
      </c>
      <c r="M1643">
        <v>59</v>
      </c>
      <c r="N1643">
        <v>185</v>
      </c>
      <c r="O1643">
        <v>90</v>
      </c>
      <c r="P1643">
        <v>125</v>
      </c>
      <c r="Q1643">
        <v>129</v>
      </c>
    </row>
    <row r="1644" spans="1:17" x14ac:dyDescent="0.25">
      <c r="A1644" t="s">
        <v>125</v>
      </c>
      <c r="B1644">
        <v>2018</v>
      </c>
      <c r="C1644" t="s">
        <v>115</v>
      </c>
      <c r="D1644" t="s">
        <v>118</v>
      </c>
      <c r="E1644">
        <v>15</v>
      </c>
      <c r="F1644">
        <v>92</v>
      </c>
      <c r="G1644">
        <v>60</v>
      </c>
      <c r="H1644">
        <v>68</v>
      </c>
      <c r="I1644">
        <v>807</v>
      </c>
      <c r="J1644">
        <v>94</v>
      </c>
      <c r="K1644">
        <v>43</v>
      </c>
      <c r="L1644">
        <v>67</v>
      </c>
      <c r="M1644">
        <v>60</v>
      </c>
      <c r="N1644">
        <v>67</v>
      </c>
      <c r="O1644">
        <v>63</v>
      </c>
      <c r="P1644">
        <v>71</v>
      </c>
      <c r="Q1644">
        <v>107</v>
      </c>
    </row>
    <row r="1645" spans="1:17" x14ac:dyDescent="0.25">
      <c r="A1645" t="s">
        <v>125</v>
      </c>
      <c r="B1645">
        <v>2018</v>
      </c>
      <c r="C1645" t="s">
        <v>119</v>
      </c>
      <c r="D1645" t="s">
        <v>120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25">
      <c r="A1646" t="s">
        <v>125</v>
      </c>
      <c r="B1646">
        <v>2018</v>
      </c>
      <c r="C1646" t="s">
        <v>119</v>
      </c>
      <c r="D1646" t="s">
        <v>121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25">
      <c r="A1647" t="s">
        <v>125</v>
      </c>
      <c r="B1647">
        <v>2018</v>
      </c>
      <c r="C1647" t="s">
        <v>119</v>
      </c>
      <c r="D1647" t="s">
        <v>122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25">
      <c r="A1648" t="s">
        <v>125</v>
      </c>
      <c r="B1648">
        <v>2018</v>
      </c>
      <c r="C1648" t="s">
        <v>119</v>
      </c>
      <c r="D1648" t="s">
        <v>123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25">
      <c r="A1649" t="s">
        <v>125</v>
      </c>
      <c r="B1649">
        <v>2019</v>
      </c>
      <c r="C1649" t="s">
        <v>92</v>
      </c>
      <c r="D1649" t="s">
        <v>93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25">
      <c r="A1650" t="s">
        <v>125</v>
      </c>
      <c r="B1650">
        <v>2019</v>
      </c>
      <c r="C1650" t="s">
        <v>92</v>
      </c>
      <c r="D1650" t="s">
        <v>94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25">
      <c r="A1651" t="s">
        <v>125</v>
      </c>
      <c r="B1651">
        <v>2019</v>
      </c>
      <c r="C1651" t="s">
        <v>92</v>
      </c>
      <c r="D1651" t="s">
        <v>95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25">
      <c r="A1652" t="s">
        <v>125</v>
      </c>
      <c r="B1652">
        <v>2019</v>
      </c>
      <c r="C1652" t="s">
        <v>92</v>
      </c>
      <c r="D1652" t="s">
        <v>96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</row>
    <row r="1653" spans="1:17" x14ac:dyDescent="0.25">
      <c r="A1653" t="s">
        <v>125</v>
      </c>
      <c r="B1653">
        <v>2019</v>
      </c>
      <c r="C1653" t="s">
        <v>92</v>
      </c>
      <c r="D1653" t="s">
        <v>97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 x14ac:dyDescent="0.25">
      <c r="A1654" t="s">
        <v>125</v>
      </c>
      <c r="B1654">
        <v>2019</v>
      </c>
      <c r="C1654" t="s">
        <v>92</v>
      </c>
      <c r="D1654" t="s">
        <v>98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7" x14ac:dyDescent="0.25">
      <c r="A1655" t="s">
        <v>125</v>
      </c>
      <c r="B1655">
        <v>2019</v>
      </c>
      <c r="C1655" t="s">
        <v>92</v>
      </c>
      <c r="D1655" t="s">
        <v>99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 x14ac:dyDescent="0.25">
      <c r="A1656" t="s">
        <v>125</v>
      </c>
      <c r="B1656">
        <v>2019</v>
      </c>
      <c r="C1656" t="s">
        <v>100</v>
      </c>
      <c r="D1656" t="s">
        <v>101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7" x14ac:dyDescent="0.25">
      <c r="A1657" t="s">
        <v>125</v>
      </c>
      <c r="B1657">
        <v>2019</v>
      </c>
      <c r="C1657" t="s">
        <v>100</v>
      </c>
      <c r="D1657" t="s">
        <v>102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25">
      <c r="A1658" t="s">
        <v>125</v>
      </c>
      <c r="B1658">
        <v>2019</v>
      </c>
      <c r="C1658" t="s">
        <v>100</v>
      </c>
      <c r="D1658" t="s">
        <v>103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 x14ac:dyDescent="0.25">
      <c r="A1659" t="s">
        <v>125</v>
      </c>
      <c r="B1659">
        <v>2019</v>
      </c>
      <c r="C1659" t="s">
        <v>100</v>
      </c>
      <c r="D1659" t="s">
        <v>104</v>
      </c>
      <c r="E1659">
        <v>0</v>
      </c>
      <c r="F1659">
        <v>3</v>
      </c>
      <c r="G1659">
        <v>3.6</v>
      </c>
      <c r="H1659">
        <v>6</v>
      </c>
      <c r="I1659">
        <v>0.8</v>
      </c>
      <c r="J1659">
        <v>4</v>
      </c>
      <c r="K1659">
        <v>35</v>
      </c>
      <c r="L1659">
        <v>8</v>
      </c>
      <c r="M1659">
        <v>7.6</v>
      </c>
      <c r="N1659">
        <v>0</v>
      </c>
      <c r="O1659">
        <v>0.8</v>
      </c>
      <c r="P1659">
        <v>1.2</v>
      </c>
      <c r="Q1659">
        <v>0</v>
      </c>
    </row>
    <row r="1660" spans="1:17" x14ac:dyDescent="0.25">
      <c r="A1660" t="s">
        <v>125</v>
      </c>
      <c r="B1660">
        <v>2019</v>
      </c>
      <c r="C1660" t="s">
        <v>100</v>
      </c>
      <c r="D1660" t="s">
        <v>105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</row>
    <row r="1661" spans="1:17" x14ac:dyDescent="0.25">
      <c r="A1661" t="s">
        <v>125</v>
      </c>
      <c r="B1661">
        <v>2019</v>
      </c>
      <c r="C1661" t="s">
        <v>100</v>
      </c>
      <c r="D1661" t="s">
        <v>106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7" x14ac:dyDescent="0.25">
      <c r="A1662" t="s">
        <v>125</v>
      </c>
      <c r="B1662">
        <v>2019</v>
      </c>
      <c r="C1662" t="s">
        <v>100</v>
      </c>
      <c r="D1662" t="s">
        <v>107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</row>
    <row r="1663" spans="1:17" x14ac:dyDescent="0.25">
      <c r="A1663" t="s">
        <v>125</v>
      </c>
      <c r="B1663">
        <v>2019</v>
      </c>
      <c r="C1663" t="s">
        <v>100</v>
      </c>
      <c r="D1663" t="s">
        <v>108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</row>
    <row r="1664" spans="1:17" x14ac:dyDescent="0.25">
      <c r="A1664" t="s">
        <v>125</v>
      </c>
      <c r="B1664">
        <v>2019</v>
      </c>
      <c r="C1664" t="s">
        <v>100</v>
      </c>
      <c r="D1664" t="s">
        <v>109</v>
      </c>
      <c r="E1664">
        <v>18</v>
      </c>
      <c r="F1664">
        <v>24</v>
      </c>
      <c r="G1664">
        <v>13.2</v>
      </c>
      <c r="H1664">
        <v>16.8</v>
      </c>
      <c r="I1664">
        <v>15</v>
      </c>
      <c r="J1664">
        <v>34</v>
      </c>
      <c r="K1664">
        <v>22.2</v>
      </c>
      <c r="L1664">
        <v>15</v>
      </c>
      <c r="M1664">
        <v>10.8</v>
      </c>
      <c r="N1664">
        <v>6.6</v>
      </c>
      <c r="O1664">
        <v>26.4</v>
      </c>
      <c r="P1664">
        <v>213</v>
      </c>
      <c r="Q1664">
        <v>11</v>
      </c>
    </row>
    <row r="1665" spans="1:17" x14ac:dyDescent="0.25">
      <c r="A1665" t="s">
        <v>125</v>
      </c>
      <c r="B1665">
        <v>2019</v>
      </c>
      <c r="C1665" t="s">
        <v>110</v>
      </c>
      <c r="D1665" t="s">
        <v>111</v>
      </c>
      <c r="E1665">
        <v>180</v>
      </c>
      <c r="F1665">
        <v>160</v>
      </c>
      <c r="G1665">
        <v>183</v>
      </c>
      <c r="H1665">
        <v>125</v>
      </c>
      <c r="I1665">
        <v>175</v>
      </c>
      <c r="J1665">
        <v>105</v>
      </c>
      <c r="K1665">
        <v>110</v>
      </c>
      <c r="L1665">
        <v>150</v>
      </c>
      <c r="M1665">
        <v>120</v>
      </c>
      <c r="N1665">
        <v>135</v>
      </c>
      <c r="O1665">
        <v>130</v>
      </c>
      <c r="P1665">
        <v>80</v>
      </c>
      <c r="Q1665">
        <v>1653</v>
      </c>
    </row>
    <row r="1666" spans="1:17" x14ac:dyDescent="0.25">
      <c r="A1666" t="s">
        <v>125</v>
      </c>
      <c r="B1666">
        <v>2019</v>
      </c>
      <c r="C1666" t="s">
        <v>110</v>
      </c>
      <c r="D1666" t="s">
        <v>112</v>
      </c>
      <c r="E1666">
        <v>42</v>
      </c>
      <c r="F1666">
        <v>0</v>
      </c>
      <c r="G1666">
        <v>14</v>
      </c>
      <c r="H1666">
        <v>0</v>
      </c>
      <c r="I1666">
        <v>3</v>
      </c>
      <c r="J1666">
        <v>2</v>
      </c>
      <c r="K1666">
        <v>6</v>
      </c>
      <c r="L1666">
        <v>5</v>
      </c>
      <c r="M1666">
        <v>0</v>
      </c>
      <c r="N1666">
        <v>0</v>
      </c>
      <c r="O1666">
        <v>12</v>
      </c>
      <c r="P1666">
        <v>0</v>
      </c>
      <c r="Q1666">
        <v>0</v>
      </c>
    </row>
    <row r="1667" spans="1:17" x14ac:dyDescent="0.25">
      <c r="A1667" t="s">
        <v>125</v>
      </c>
      <c r="B1667">
        <v>2019</v>
      </c>
      <c r="C1667" t="s">
        <v>110</v>
      </c>
      <c r="D1667" t="s">
        <v>113</v>
      </c>
      <c r="E1667">
        <v>15.563000000000001</v>
      </c>
      <c r="F1667">
        <v>219.39</v>
      </c>
      <c r="G1667">
        <v>26.952000000000002</v>
      </c>
      <c r="H1667">
        <v>15.138999999999999</v>
      </c>
      <c r="I1667">
        <v>10.138999999999999</v>
      </c>
      <c r="J1667">
        <v>29.117999999999999</v>
      </c>
      <c r="K1667">
        <v>20.209</v>
      </c>
      <c r="L1667">
        <v>13.209</v>
      </c>
      <c r="M1667">
        <v>26.087</v>
      </c>
      <c r="N1667">
        <v>22.635999999999999</v>
      </c>
      <c r="O1667">
        <v>14.07</v>
      </c>
      <c r="P1667">
        <v>12.85</v>
      </c>
      <c r="Q1667">
        <v>13.417999999999999</v>
      </c>
    </row>
    <row r="1668" spans="1:17" x14ac:dyDescent="0.25">
      <c r="A1668" t="s">
        <v>125</v>
      </c>
      <c r="B1668">
        <v>2019</v>
      </c>
      <c r="C1668" t="s">
        <v>110</v>
      </c>
      <c r="D1668" t="s">
        <v>114</v>
      </c>
      <c r="E1668">
        <v>15</v>
      </c>
      <c r="F1668">
        <v>0</v>
      </c>
      <c r="G1668">
        <v>254.99600000000001</v>
      </c>
      <c r="H1668">
        <v>0</v>
      </c>
      <c r="I1668">
        <v>25</v>
      </c>
      <c r="J1668">
        <v>30</v>
      </c>
      <c r="K1668">
        <v>50</v>
      </c>
      <c r="L1668">
        <v>60</v>
      </c>
      <c r="M1668">
        <v>10</v>
      </c>
      <c r="N1668">
        <v>14.996</v>
      </c>
      <c r="O1668">
        <v>0</v>
      </c>
      <c r="P1668">
        <v>30</v>
      </c>
      <c r="Q1668">
        <v>20</v>
      </c>
    </row>
    <row r="1669" spans="1:17" x14ac:dyDescent="0.25">
      <c r="A1669" t="s">
        <v>125</v>
      </c>
      <c r="B1669">
        <v>2019</v>
      </c>
      <c r="C1669" t="s">
        <v>115</v>
      </c>
      <c r="D1669" t="s">
        <v>116</v>
      </c>
      <c r="E1669">
        <v>7.5</v>
      </c>
      <c r="F1669">
        <v>12.5</v>
      </c>
      <c r="G1669">
        <v>5</v>
      </c>
      <c r="H1669">
        <v>149.5</v>
      </c>
      <c r="I1669">
        <v>15</v>
      </c>
      <c r="J1669">
        <v>20</v>
      </c>
      <c r="K1669">
        <v>6.5</v>
      </c>
      <c r="L1669">
        <v>17.5</v>
      </c>
      <c r="M1669">
        <v>5</v>
      </c>
      <c r="N1669">
        <v>9</v>
      </c>
      <c r="O1669">
        <v>17.5</v>
      </c>
      <c r="P1669">
        <v>7.5</v>
      </c>
      <c r="Q1669">
        <v>26.5</v>
      </c>
    </row>
    <row r="1670" spans="1:17" x14ac:dyDescent="0.25">
      <c r="A1670" t="s">
        <v>125</v>
      </c>
      <c r="B1670">
        <v>2019</v>
      </c>
      <c r="C1670" t="s">
        <v>115</v>
      </c>
      <c r="D1670" t="s">
        <v>117</v>
      </c>
      <c r="E1670">
        <v>75</v>
      </c>
      <c r="F1670">
        <v>118</v>
      </c>
      <c r="G1670">
        <v>74</v>
      </c>
      <c r="H1670">
        <v>95</v>
      </c>
      <c r="I1670">
        <v>1123</v>
      </c>
      <c r="J1670">
        <v>130</v>
      </c>
      <c r="K1670">
        <v>65</v>
      </c>
      <c r="L1670">
        <v>89</v>
      </c>
      <c r="M1670">
        <v>64</v>
      </c>
      <c r="N1670">
        <v>161</v>
      </c>
      <c r="O1670">
        <v>69</v>
      </c>
      <c r="P1670">
        <v>70</v>
      </c>
      <c r="Q1670">
        <v>113</v>
      </c>
    </row>
    <row r="1671" spans="1:17" x14ac:dyDescent="0.25">
      <c r="A1671" t="s">
        <v>125</v>
      </c>
      <c r="B1671">
        <v>2019</v>
      </c>
      <c r="C1671" t="s">
        <v>115</v>
      </c>
      <c r="D1671" t="s">
        <v>118</v>
      </c>
      <c r="E1671">
        <v>75</v>
      </c>
      <c r="F1671">
        <v>40</v>
      </c>
      <c r="G1671">
        <v>58</v>
      </c>
      <c r="H1671">
        <v>56</v>
      </c>
      <c r="I1671">
        <v>74</v>
      </c>
      <c r="J1671">
        <v>750</v>
      </c>
      <c r="K1671">
        <v>49</v>
      </c>
      <c r="L1671">
        <v>64</v>
      </c>
      <c r="M1671">
        <v>74</v>
      </c>
      <c r="N1671">
        <v>61</v>
      </c>
      <c r="O1671">
        <v>58</v>
      </c>
      <c r="P1671">
        <v>62</v>
      </c>
      <c r="Q1671">
        <v>79</v>
      </c>
    </row>
    <row r="1672" spans="1:17" x14ac:dyDescent="0.25">
      <c r="A1672" t="s">
        <v>125</v>
      </c>
      <c r="B1672">
        <v>2019</v>
      </c>
      <c r="C1672" t="s">
        <v>119</v>
      </c>
      <c r="D1672" t="s">
        <v>120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 x14ac:dyDescent="0.25">
      <c r="A1673" t="s">
        <v>125</v>
      </c>
      <c r="B1673">
        <v>2019</v>
      </c>
      <c r="C1673" t="s">
        <v>119</v>
      </c>
      <c r="D1673" t="s">
        <v>121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25">
      <c r="A1674" t="s">
        <v>125</v>
      </c>
      <c r="B1674">
        <v>2019</v>
      </c>
      <c r="C1674" t="s">
        <v>119</v>
      </c>
      <c r="D1674" t="s">
        <v>122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7" x14ac:dyDescent="0.25">
      <c r="A1675" t="s">
        <v>125</v>
      </c>
      <c r="B1675">
        <v>2019</v>
      </c>
      <c r="C1675" t="s">
        <v>119</v>
      </c>
      <c r="D1675" t="s">
        <v>123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25">
      <c r="A1676" t="s">
        <v>125</v>
      </c>
      <c r="B1676">
        <v>2020</v>
      </c>
      <c r="C1676" t="s">
        <v>92</v>
      </c>
      <c r="D1676" t="s">
        <v>93</v>
      </c>
      <c r="E1676">
        <v>0</v>
      </c>
      <c r="F1676">
        <v>0</v>
      </c>
      <c r="G1676">
        <v>0</v>
      </c>
      <c r="O1676">
        <v>0</v>
      </c>
      <c r="P1676">
        <v>0</v>
      </c>
      <c r="Q1676">
        <v>0</v>
      </c>
    </row>
    <row r="1677" spans="1:17" x14ac:dyDescent="0.25">
      <c r="A1677" t="s">
        <v>125</v>
      </c>
      <c r="B1677">
        <v>2020</v>
      </c>
      <c r="C1677" t="s">
        <v>92</v>
      </c>
      <c r="D1677" t="s">
        <v>94</v>
      </c>
      <c r="E1677">
        <v>0</v>
      </c>
      <c r="F1677">
        <v>0</v>
      </c>
      <c r="G1677">
        <v>0</v>
      </c>
      <c r="H1677">
        <v>0</v>
      </c>
      <c r="P1677">
        <v>0</v>
      </c>
      <c r="Q1677">
        <v>0</v>
      </c>
    </row>
    <row r="1678" spans="1:17" x14ac:dyDescent="0.25">
      <c r="A1678" t="s">
        <v>125</v>
      </c>
      <c r="B1678">
        <v>2020</v>
      </c>
      <c r="C1678" t="s">
        <v>92</v>
      </c>
      <c r="D1678" t="s">
        <v>95</v>
      </c>
      <c r="E1678">
        <v>0</v>
      </c>
      <c r="F1678">
        <v>0</v>
      </c>
      <c r="G1678">
        <v>0</v>
      </c>
      <c r="H1678">
        <v>0</v>
      </c>
      <c r="I1678">
        <v>0</v>
      </c>
      <c r="Q1678">
        <v>0</v>
      </c>
    </row>
    <row r="1679" spans="1:17" x14ac:dyDescent="0.25">
      <c r="A1679" t="s">
        <v>125</v>
      </c>
      <c r="B1679">
        <v>2020</v>
      </c>
      <c r="C1679" t="s">
        <v>92</v>
      </c>
      <c r="D1679" t="s">
        <v>96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7" x14ac:dyDescent="0.25">
      <c r="A1680" t="s">
        <v>125</v>
      </c>
      <c r="B1680">
        <v>2020</v>
      </c>
      <c r="C1680" t="s">
        <v>92</v>
      </c>
      <c r="D1680" t="s">
        <v>97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7" x14ac:dyDescent="0.25">
      <c r="A1681" t="s">
        <v>125</v>
      </c>
      <c r="B1681">
        <v>2020</v>
      </c>
      <c r="C1681" t="s">
        <v>92</v>
      </c>
      <c r="D1681" t="s">
        <v>98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2" spans="1:17" x14ac:dyDescent="0.25">
      <c r="A1682" t="s">
        <v>125</v>
      </c>
      <c r="B1682">
        <v>2020</v>
      </c>
      <c r="C1682" t="s">
        <v>92</v>
      </c>
      <c r="D1682" t="s">
        <v>99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</row>
    <row r="1683" spans="1:17" x14ac:dyDescent="0.25">
      <c r="A1683" t="s">
        <v>125</v>
      </c>
      <c r="B1683">
        <v>2020</v>
      </c>
      <c r="C1683" t="s">
        <v>100</v>
      </c>
      <c r="D1683" t="s">
        <v>101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</row>
    <row r="1684" spans="1:17" x14ac:dyDescent="0.25">
      <c r="A1684" t="s">
        <v>125</v>
      </c>
      <c r="B1684">
        <v>2020</v>
      </c>
      <c r="C1684" t="s">
        <v>100</v>
      </c>
      <c r="D1684" t="s">
        <v>102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7" x14ac:dyDescent="0.25">
      <c r="A1685" t="s">
        <v>125</v>
      </c>
      <c r="B1685">
        <v>2020</v>
      </c>
      <c r="C1685" t="s">
        <v>100</v>
      </c>
      <c r="D1685" t="s">
        <v>103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7" x14ac:dyDescent="0.25">
      <c r="A1686" t="s">
        <v>125</v>
      </c>
      <c r="B1686">
        <v>2020</v>
      </c>
      <c r="C1686" t="s">
        <v>100</v>
      </c>
      <c r="D1686" t="s">
        <v>104</v>
      </c>
      <c r="L1686">
        <v>5.2</v>
      </c>
      <c r="M1686">
        <v>0</v>
      </c>
      <c r="N1686">
        <v>5.2</v>
      </c>
      <c r="O1686">
        <v>0</v>
      </c>
      <c r="P1686">
        <v>0</v>
      </c>
      <c r="Q1686">
        <v>0</v>
      </c>
    </row>
    <row r="1687" spans="1:17" x14ac:dyDescent="0.25">
      <c r="A1687" t="s">
        <v>125</v>
      </c>
      <c r="B1687">
        <v>2020</v>
      </c>
      <c r="C1687" t="s">
        <v>100</v>
      </c>
      <c r="D1687" t="s">
        <v>105</v>
      </c>
      <c r="E1687">
        <v>0</v>
      </c>
      <c r="M1687">
        <v>0</v>
      </c>
      <c r="N1687">
        <v>0</v>
      </c>
      <c r="O1687">
        <v>0</v>
      </c>
      <c r="P1687">
        <v>0</v>
      </c>
      <c r="Q1687">
        <v>0</v>
      </c>
    </row>
    <row r="1688" spans="1:17" x14ac:dyDescent="0.25">
      <c r="A1688" t="s">
        <v>125</v>
      </c>
      <c r="B1688">
        <v>2020</v>
      </c>
      <c r="C1688" t="s">
        <v>100</v>
      </c>
      <c r="D1688" t="s">
        <v>106</v>
      </c>
      <c r="E1688">
        <v>0</v>
      </c>
      <c r="F1688">
        <v>0</v>
      </c>
      <c r="N1688">
        <v>0</v>
      </c>
      <c r="O1688">
        <v>0</v>
      </c>
      <c r="P1688">
        <v>0</v>
      </c>
      <c r="Q1688">
        <v>0</v>
      </c>
    </row>
    <row r="1689" spans="1:17" x14ac:dyDescent="0.25">
      <c r="A1689" t="s">
        <v>125</v>
      </c>
      <c r="B1689">
        <v>2020</v>
      </c>
      <c r="C1689" t="s">
        <v>100</v>
      </c>
      <c r="D1689" t="s">
        <v>107</v>
      </c>
      <c r="E1689">
        <v>0</v>
      </c>
      <c r="F1689">
        <v>0</v>
      </c>
      <c r="G1689">
        <v>0</v>
      </c>
      <c r="O1689">
        <v>0</v>
      </c>
      <c r="P1689">
        <v>0</v>
      </c>
      <c r="Q1689">
        <v>0</v>
      </c>
    </row>
    <row r="1690" spans="1:17" x14ac:dyDescent="0.25">
      <c r="A1690" t="s">
        <v>125</v>
      </c>
      <c r="B1690">
        <v>2020</v>
      </c>
      <c r="C1690" t="s">
        <v>100</v>
      </c>
      <c r="D1690" t="s">
        <v>108</v>
      </c>
      <c r="E1690">
        <v>0</v>
      </c>
      <c r="F1690">
        <v>0</v>
      </c>
      <c r="G1690">
        <v>0</v>
      </c>
      <c r="H1690">
        <v>0</v>
      </c>
      <c r="P1690">
        <v>0</v>
      </c>
      <c r="Q1690">
        <v>0</v>
      </c>
    </row>
    <row r="1691" spans="1:17" x14ac:dyDescent="0.25">
      <c r="A1691" t="s">
        <v>125</v>
      </c>
      <c r="B1691">
        <v>2020</v>
      </c>
      <c r="C1691" t="s">
        <v>100</v>
      </c>
      <c r="D1691" t="s">
        <v>109</v>
      </c>
      <c r="E1691">
        <v>24.6</v>
      </c>
      <c r="F1691">
        <v>29.8</v>
      </c>
      <c r="G1691">
        <v>18.8</v>
      </c>
      <c r="H1691">
        <v>26.2</v>
      </c>
      <c r="I1691">
        <v>10.199999999999999</v>
      </c>
      <c r="Q1691">
        <v>109.6</v>
      </c>
    </row>
    <row r="1692" spans="1:17" x14ac:dyDescent="0.25">
      <c r="A1692" t="s">
        <v>125</v>
      </c>
      <c r="B1692">
        <v>2020</v>
      </c>
      <c r="C1692" t="s">
        <v>110</v>
      </c>
      <c r="D1692" t="s">
        <v>111</v>
      </c>
      <c r="E1692">
        <v>740</v>
      </c>
      <c r="F1692">
        <v>100</v>
      </c>
      <c r="G1692">
        <v>170</v>
      </c>
      <c r="H1692">
        <v>160</v>
      </c>
      <c r="I1692">
        <v>85</v>
      </c>
      <c r="J1692">
        <v>225</v>
      </c>
    </row>
    <row r="1693" spans="1:17" x14ac:dyDescent="0.25">
      <c r="A1693" t="s">
        <v>125</v>
      </c>
      <c r="B1693">
        <v>2020</v>
      </c>
      <c r="C1693" t="s">
        <v>110</v>
      </c>
      <c r="D1693" t="s">
        <v>112</v>
      </c>
      <c r="F1693">
        <v>14</v>
      </c>
      <c r="G1693">
        <v>4</v>
      </c>
      <c r="H1693">
        <v>5</v>
      </c>
      <c r="I1693">
        <v>0</v>
      </c>
      <c r="J1693">
        <v>5</v>
      </c>
      <c r="K1693">
        <v>0</v>
      </c>
    </row>
    <row r="1694" spans="1:17" x14ac:dyDescent="0.25">
      <c r="A1694" t="s">
        <v>125</v>
      </c>
      <c r="B1694">
        <v>2020</v>
      </c>
      <c r="C1694" t="s">
        <v>110</v>
      </c>
      <c r="D1694" t="s">
        <v>113</v>
      </c>
      <c r="G1694">
        <v>75.995999999999995</v>
      </c>
      <c r="H1694">
        <v>18.995999999999999</v>
      </c>
      <c r="I1694">
        <v>18</v>
      </c>
      <c r="J1694">
        <v>12</v>
      </c>
      <c r="K1694">
        <v>13</v>
      </c>
      <c r="L1694">
        <v>14</v>
      </c>
    </row>
    <row r="1695" spans="1:17" x14ac:dyDescent="0.25">
      <c r="A1695" t="s">
        <v>125</v>
      </c>
      <c r="B1695">
        <v>2020</v>
      </c>
      <c r="C1695" t="s">
        <v>110</v>
      </c>
      <c r="D1695" t="s">
        <v>114</v>
      </c>
      <c r="H1695">
        <v>100</v>
      </c>
      <c r="I1695">
        <v>15</v>
      </c>
      <c r="J1695">
        <v>25</v>
      </c>
      <c r="K1695">
        <v>35</v>
      </c>
      <c r="L1695">
        <v>10</v>
      </c>
      <c r="M1695">
        <v>15</v>
      </c>
    </row>
    <row r="1696" spans="1:17" x14ac:dyDescent="0.25">
      <c r="A1696" t="s">
        <v>125</v>
      </c>
      <c r="B1696">
        <v>2020</v>
      </c>
      <c r="C1696" t="s">
        <v>115</v>
      </c>
      <c r="D1696" t="s">
        <v>116</v>
      </c>
      <c r="I1696">
        <v>60.5</v>
      </c>
      <c r="J1696">
        <v>16.5</v>
      </c>
      <c r="K1696">
        <v>15</v>
      </c>
      <c r="L1696">
        <v>7.5</v>
      </c>
      <c r="M1696">
        <v>2.5</v>
      </c>
      <c r="N1696">
        <v>19</v>
      </c>
    </row>
    <row r="1697" spans="1:17" x14ac:dyDescent="0.25">
      <c r="A1697" t="s">
        <v>125</v>
      </c>
      <c r="B1697">
        <v>2020</v>
      </c>
      <c r="C1697" t="s">
        <v>115</v>
      </c>
      <c r="D1697" t="s">
        <v>117</v>
      </c>
      <c r="J1697">
        <v>392</v>
      </c>
      <c r="K1697">
        <v>74</v>
      </c>
      <c r="L1697">
        <v>109</v>
      </c>
      <c r="M1697">
        <v>40</v>
      </c>
      <c r="N1697">
        <v>115</v>
      </c>
      <c r="O1697">
        <v>54</v>
      </c>
    </row>
    <row r="1698" spans="1:17" x14ac:dyDescent="0.25">
      <c r="A1698" t="s">
        <v>125</v>
      </c>
      <c r="B1698">
        <v>2020</v>
      </c>
      <c r="C1698" t="s">
        <v>115</v>
      </c>
      <c r="D1698" t="s">
        <v>118</v>
      </c>
      <c r="K1698">
        <v>272</v>
      </c>
      <c r="L1698">
        <v>52</v>
      </c>
      <c r="M1698">
        <v>36</v>
      </c>
      <c r="N1698">
        <v>66</v>
      </c>
      <c r="O1698">
        <v>39</v>
      </c>
      <c r="P1698">
        <v>79</v>
      </c>
    </row>
    <row r="1699" spans="1:17" x14ac:dyDescent="0.25">
      <c r="A1699" t="s">
        <v>125</v>
      </c>
      <c r="B1699">
        <v>2020</v>
      </c>
      <c r="C1699" t="s">
        <v>119</v>
      </c>
      <c r="D1699" t="s">
        <v>120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</row>
    <row r="1700" spans="1:17" x14ac:dyDescent="0.25">
      <c r="A1700" t="s">
        <v>125</v>
      </c>
      <c r="B1700">
        <v>2020</v>
      </c>
      <c r="C1700" t="s">
        <v>119</v>
      </c>
      <c r="D1700" t="s">
        <v>121</v>
      </c>
      <c r="E1700">
        <v>0</v>
      </c>
      <c r="M1700">
        <v>0</v>
      </c>
      <c r="N1700">
        <v>0</v>
      </c>
      <c r="O1700">
        <v>0</v>
      </c>
      <c r="P1700">
        <v>0</v>
      </c>
      <c r="Q1700">
        <v>0</v>
      </c>
    </row>
    <row r="1701" spans="1:17" x14ac:dyDescent="0.25">
      <c r="A1701" t="s">
        <v>125</v>
      </c>
      <c r="B1701">
        <v>2020</v>
      </c>
      <c r="C1701" t="s">
        <v>119</v>
      </c>
      <c r="D1701" t="s">
        <v>122</v>
      </c>
      <c r="E1701">
        <v>0</v>
      </c>
      <c r="F1701">
        <v>0</v>
      </c>
      <c r="N1701">
        <v>0</v>
      </c>
      <c r="O1701">
        <v>0</v>
      </c>
      <c r="P1701">
        <v>0</v>
      </c>
      <c r="Q1701">
        <v>0</v>
      </c>
    </row>
    <row r="1702" spans="1:17" x14ac:dyDescent="0.25">
      <c r="A1702" t="s">
        <v>125</v>
      </c>
      <c r="B1702">
        <v>2020</v>
      </c>
      <c r="C1702" t="s">
        <v>119</v>
      </c>
      <c r="D1702" t="s">
        <v>123</v>
      </c>
      <c r="E1702">
        <v>0</v>
      </c>
      <c r="F1702">
        <v>0</v>
      </c>
      <c r="G1702">
        <v>0</v>
      </c>
      <c r="O1702">
        <v>0</v>
      </c>
      <c r="P1702">
        <v>0</v>
      </c>
      <c r="Q1702">
        <v>0</v>
      </c>
    </row>
    <row r="1703" spans="1:17" x14ac:dyDescent="0.25">
      <c r="A1703" t="s">
        <v>126</v>
      </c>
      <c r="B1703">
        <v>2000</v>
      </c>
      <c r="C1703" t="s">
        <v>92</v>
      </c>
      <c r="D1703" t="s">
        <v>93</v>
      </c>
      <c r="E1703">
        <v>2174.9409999999998</v>
      </c>
      <c r="F1703">
        <v>2253.471</v>
      </c>
      <c r="G1703">
        <v>1938.8589999999999</v>
      </c>
      <c r="H1703">
        <v>2350.1190000000001</v>
      </c>
      <c r="I1703">
        <v>2208.0569999999998</v>
      </c>
      <c r="J1703">
        <v>2771.7779999999998</v>
      </c>
      <c r="K1703">
        <v>2085.5309999999999</v>
      </c>
      <c r="L1703">
        <v>2043.251</v>
      </c>
      <c r="M1703">
        <v>2263.0949999999998</v>
      </c>
      <c r="N1703">
        <v>1791.1110000000001</v>
      </c>
      <c r="O1703">
        <v>1941.3989999999999</v>
      </c>
      <c r="P1703">
        <v>25755.17</v>
      </c>
      <c r="Q1703">
        <v>1933.558</v>
      </c>
    </row>
    <row r="1704" spans="1:17" x14ac:dyDescent="0.25">
      <c r="A1704" t="s">
        <v>126</v>
      </c>
      <c r="B1704">
        <v>2000</v>
      </c>
      <c r="C1704" t="s">
        <v>92</v>
      </c>
      <c r="D1704" t="s">
        <v>94</v>
      </c>
      <c r="E1704">
        <v>1154.5609999999999</v>
      </c>
      <c r="F1704">
        <v>1250.7190000000001</v>
      </c>
      <c r="G1704">
        <v>812.78300000000002</v>
      </c>
      <c r="H1704">
        <v>702.33699999999999</v>
      </c>
      <c r="I1704">
        <v>964.21699999999998</v>
      </c>
      <c r="J1704">
        <v>937.92899999999997</v>
      </c>
      <c r="K1704">
        <v>1119.1949999999999</v>
      </c>
      <c r="L1704">
        <v>1098.8810000000001</v>
      </c>
      <c r="M1704">
        <v>1046.7940000000001</v>
      </c>
      <c r="N1704">
        <v>1061.3040000000001</v>
      </c>
      <c r="O1704">
        <v>1417.6610000000001</v>
      </c>
      <c r="P1704">
        <v>1404.932</v>
      </c>
      <c r="Q1704">
        <v>12971.313</v>
      </c>
    </row>
    <row r="1705" spans="1:17" x14ac:dyDescent="0.25">
      <c r="A1705" t="s">
        <v>126</v>
      </c>
      <c r="B1705">
        <v>2000</v>
      </c>
      <c r="C1705" t="s">
        <v>92</v>
      </c>
      <c r="D1705" t="s">
        <v>95</v>
      </c>
      <c r="E1705">
        <v>119947.625</v>
      </c>
      <c r="F1705">
        <v>10000.236000000001</v>
      </c>
      <c r="G1705">
        <v>8954.7669999999998</v>
      </c>
      <c r="H1705">
        <v>9488.09</v>
      </c>
      <c r="I1705">
        <v>9626.0120000000006</v>
      </c>
      <c r="J1705">
        <v>10319.466</v>
      </c>
      <c r="K1705">
        <v>9200.2630000000008</v>
      </c>
      <c r="L1705">
        <v>10312.045</v>
      </c>
      <c r="M1705">
        <v>9221.9030000000002</v>
      </c>
      <c r="N1705">
        <v>9430.3960000000006</v>
      </c>
      <c r="O1705">
        <v>9897.6090000000004</v>
      </c>
      <c r="P1705">
        <v>11435.584000000001</v>
      </c>
      <c r="Q1705">
        <v>12061.254000000001</v>
      </c>
    </row>
    <row r="1706" spans="1:17" x14ac:dyDescent="0.25">
      <c r="A1706" t="s">
        <v>126</v>
      </c>
      <c r="B1706">
        <v>2000</v>
      </c>
      <c r="C1706" t="s">
        <v>92</v>
      </c>
      <c r="D1706" t="s">
        <v>96</v>
      </c>
      <c r="E1706">
        <v>222.78100000000001</v>
      </c>
      <c r="F1706">
        <v>5671.0389999999998</v>
      </c>
      <c r="G1706">
        <v>455.35700000000003</v>
      </c>
      <c r="H1706">
        <v>530.33500000000004</v>
      </c>
      <c r="I1706">
        <v>753.33199999999999</v>
      </c>
      <c r="J1706">
        <v>628.74199999999996</v>
      </c>
      <c r="K1706">
        <v>410.62599999999998</v>
      </c>
      <c r="L1706">
        <v>456.07100000000003</v>
      </c>
      <c r="M1706">
        <v>628.10900000000004</v>
      </c>
      <c r="N1706">
        <v>387.52499999999998</v>
      </c>
      <c r="O1706">
        <v>496.63099999999997</v>
      </c>
      <c r="P1706">
        <v>494.29500000000002</v>
      </c>
      <c r="Q1706">
        <v>207.23500000000001</v>
      </c>
    </row>
    <row r="1707" spans="1:17" x14ac:dyDescent="0.25">
      <c r="A1707" t="s">
        <v>126</v>
      </c>
      <c r="B1707">
        <v>2000</v>
      </c>
      <c r="C1707" t="s">
        <v>92</v>
      </c>
      <c r="D1707" t="s">
        <v>97</v>
      </c>
      <c r="E1707">
        <v>8176.2510000000002</v>
      </c>
      <c r="F1707">
        <v>7894.1040000000003</v>
      </c>
      <c r="G1707">
        <v>89787.455000000002</v>
      </c>
      <c r="H1707">
        <v>6652.6149999999998</v>
      </c>
      <c r="I1707">
        <v>6851.049</v>
      </c>
      <c r="J1707">
        <v>6426.7349999999997</v>
      </c>
      <c r="K1707">
        <v>6316.4709999999995</v>
      </c>
      <c r="L1707">
        <v>6909.2749999999996</v>
      </c>
      <c r="M1707">
        <v>7656.3239999999996</v>
      </c>
      <c r="N1707">
        <v>8027.3819999999996</v>
      </c>
      <c r="O1707">
        <v>8410.4220000000005</v>
      </c>
      <c r="P1707">
        <v>7841.3190000000004</v>
      </c>
      <c r="Q1707">
        <v>8625.5079999999998</v>
      </c>
    </row>
    <row r="1708" spans="1:17" x14ac:dyDescent="0.25">
      <c r="A1708" t="s">
        <v>126</v>
      </c>
      <c r="B1708">
        <v>2000</v>
      </c>
      <c r="C1708" t="s">
        <v>92</v>
      </c>
      <c r="D1708" t="s">
        <v>98</v>
      </c>
      <c r="E1708">
        <v>383.40300000000002</v>
      </c>
      <c r="F1708">
        <v>397.08499999999998</v>
      </c>
      <c r="G1708">
        <v>442.24099999999999</v>
      </c>
      <c r="H1708">
        <v>4541.7879999999996</v>
      </c>
      <c r="I1708">
        <v>419.18700000000001</v>
      </c>
      <c r="J1708">
        <v>331.822</v>
      </c>
      <c r="K1708">
        <v>331.77100000000002</v>
      </c>
      <c r="L1708">
        <v>333.411</v>
      </c>
      <c r="M1708">
        <v>344.25200000000001</v>
      </c>
      <c r="N1708">
        <v>352.75299999999999</v>
      </c>
      <c r="O1708">
        <v>428.35899999999998</v>
      </c>
      <c r="P1708">
        <v>361.34500000000003</v>
      </c>
      <c r="Q1708">
        <v>416.15899999999999</v>
      </c>
    </row>
    <row r="1709" spans="1:17" x14ac:dyDescent="0.25">
      <c r="A1709" t="s">
        <v>126</v>
      </c>
      <c r="B1709">
        <v>2000</v>
      </c>
      <c r="C1709" t="s">
        <v>92</v>
      </c>
      <c r="D1709" t="s">
        <v>99</v>
      </c>
      <c r="E1709">
        <v>882.05200000000002</v>
      </c>
      <c r="F1709">
        <v>853.59199999999998</v>
      </c>
      <c r="G1709">
        <v>836.548</v>
      </c>
      <c r="H1709">
        <v>745.34400000000005</v>
      </c>
      <c r="I1709">
        <v>6500.4269999999997</v>
      </c>
      <c r="J1709">
        <v>394.13499999999999</v>
      </c>
      <c r="K1709">
        <v>376.197</v>
      </c>
      <c r="L1709">
        <v>378.88099999999997</v>
      </c>
      <c r="M1709">
        <v>272.60399999999998</v>
      </c>
      <c r="N1709">
        <v>433.92899999999997</v>
      </c>
      <c r="O1709">
        <v>367.07600000000002</v>
      </c>
      <c r="P1709">
        <v>414.34199999999998</v>
      </c>
      <c r="Q1709">
        <v>545.72699999999998</v>
      </c>
    </row>
    <row r="1710" spans="1:17" x14ac:dyDescent="0.25">
      <c r="A1710" t="s">
        <v>126</v>
      </c>
      <c r="B1710">
        <v>2000</v>
      </c>
      <c r="C1710" t="s">
        <v>100</v>
      </c>
      <c r="D1710" t="s">
        <v>101</v>
      </c>
      <c r="E1710">
        <v>2230.25</v>
      </c>
      <c r="F1710">
        <v>2149.7469999999998</v>
      </c>
      <c r="G1710">
        <v>2280.192</v>
      </c>
      <c r="H1710">
        <v>2163.3710000000001</v>
      </c>
      <c r="I1710">
        <v>2294.1799999999998</v>
      </c>
      <c r="J1710">
        <v>26961.37</v>
      </c>
      <c r="K1710">
        <v>2608.9259999999999</v>
      </c>
      <c r="L1710">
        <v>2704.6329999999998</v>
      </c>
      <c r="M1710">
        <v>2560.9169999999999</v>
      </c>
      <c r="N1710">
        <v>1895.1410000000001</v>
      </c>
      <c r="O1710">
        <v>1812.087</v>
      </c>
      <c r="P1710">
        <v>2002.1610000000001</v>
      </c>
      <c r="Q1710">
        <v>2259.7649999999999</v>
      </c>
    </row>
    <row r="1711" spans="1:17" x14ac:dyDescent="0.25">
      <c r="A1711" t="s">
        <v>126</v>
      </c>
      <c r="B1711">
        <v>2000</v>
      </c>
      <c r="C1711" t="s">
        <v>100</v>
      </c>
      <c r="D1711" t="s">
        <v>102</v>
      </c>
      <c r="E1711">
        <v>1014.49</v>
      </c>
      <c r="F1711">
        <v>911.33900000000006</v>
      </c>
      <c r="G1711">
        <v>850.21600000000001</v>
      </c>
      <c r="H1711">
        <v>878.88400000000001</v>
      </c>
      <c r="I1711">
        <v>937.70500000000004</v>
      </c>
      <c r="J1711">
        <v>1195.2449999999999</v>
      </c>
      <c r="K1711">
        <v>11832.531999999999</v>
      </c>
      <c r="L1711">
        <v>2051.5169999999998</v>
      </c>
      <c r="M1711">
        <v>896.00099999999998</v>
      </c>
      <c r="N1711">
        <v>898.178</v>
      </c>
      <c r="O1711">
        <v>695.16499999999996</v>
      </c>
      <c r="P1711">
        <v>699.55899999999997</v>
      </c>
      <c r="Q1711">
        <v>804.23299999999995</v>
      </c>
    </row>
    <row r="1712" spans="1:17" x14ac:dyDescent="0.25">
      <c r="A1712" t="s">
        <v>126</v>
      </c>
      <c r="B1712">
        <v>2000</v>
      </c>
      <c r="C1712" t="s">
        <v>100</v>
      </c>
      <c r="D1712" t="s">
        <v>103</v>
      </c>
      <c r="E1712">
        <v>6832.2920000000004</v>
      </c>
      <c r="F1712">
        <v>10236.183999999999</v>
      </c>
      <c r="G1712">
        <v>7009.8760000000002</v>
      </c>
      <c r="H1712">
        <v>7848.12</v>
      </c>
      <c r="I1712">
        <v>8381.0720000000001</v>
      </c>
      <c r="J1712">
        <v>8903.1839999999993</v>
      </c>
      <c r="K1712">
        <v>11300.460999999999</v>
      </c>
      <c r="L1712">
        <v>99707.240999999995</v>
      </c>
      <c r="M1712">
        <v>9408.7690000000002</v>
      </c>
      <c r="N1712">
        <v>7987.7979999999998</v>
      </c>
      <c r="O1712">
        <v>7303.607</v>
      </c>
      <c r="P1712">
        <v>7410.9719999999998</v>
      </c>
      <c r="Q1712">
        <v>7084.9059999999999</v>
      </c>
    </row>
    <row r="1713" spans="1:17" x14ac:dyDescent="0.25">
      <c r="A1713" t="s">
        <v>126</v>
      </c>
      <c r="B1713">
        <v>2000</v>
      </c>
      <c r="C1713" t="s">
        <v>100</v>
      </c>
      <c r="D1713" t="s">
        <v>104</v>
      </c>
      <c r="E1713">
        <v>3628.759</v>
      </c>
      <c r="F1713">
        <v>4115.3159999999998</v>
      </c>
      <c r="G1713">
        <v>3417.9540000000002</v>
      </c>
      <c r="H1713">
        <v>2605.39</v>
      </c>
      <c r="I1713">
        <v>2784.8180000000002</v>
      </c>
      <c r="J1713">
        <v>3325.8069999999998</v>
      </c>
      <c r="K1713">
        <v>4106.9160000000002</v>
      </c>
      <c r="L1713">
        <v>4448.7309999999998</v>
      </c>
      <c r="M1713">
        <v>43259.921999999999</v>
      </c>
      <c r="N1713">
        <v>3747.3939999999998</v>
      </c>
      <c r="O1713">
        <v>3590.2739999999999</v>
      </c>
      <c r="P1713">
        <v>3898.3420000000001</v>
      </c>
      <c r="Q1713">
        <v>3590.221</v>
      </c>
    </row>
    <row r="1714" spans="1:17" x14ac:dyDescent="0.25">
      <c r="A1714" t="s">
        <v>126</v>
      </c>
      <c r="B1714">
        <v>2000</v>
      </c>
      <c r="C1714" t="s">
        <v>100</v>
      </c>
      <c r="D1714" t="s">
        <v>105</v>
      </c>
      <c r="E1714">
        <v>516.81799999999998</v>
      </c>
      <c r="F1714">
        <v>671.11699999999996</v>
      </c>
      <c r="G1714">
        <v>583.94000000000005</v>
      </c>
      <c r="H1714">
        <v>731.69299999999998</v>
      </c>
      <c r="I1714">
        <v>832.03700000000003</v>
      </c>
      <c r="J1714">
        <v>751.48800000000006</v>
      </c>
      <c r="K1714">
        <v>976.53599999999994</v>
      </c>
      <c r="L1714">
        <v>867.346</v>
      </c>
      <c r="M1714">
        <v>1203.7080000000001</v>
      </c>
      <c r="N1714">
        <v>9245.4770000000008</v>
      </c>
      <c r="O1714">
        <v>708.64499999999998</v>
      </c>
      <c r="P1714">
        <v>731.58399999999995</v>
      </c>
      <c r="Q1714">
        <v>670.56500000000005</v>
      </c>
    </row>
    <row r="1715" spans="1:17" x14ac:dyDescent="0.25">
      <c r="A1715" t="s">
        <v>126</v>
      </c>
      <c r="B1715">
        <v>2000</v>
      </c>
      <c r="C1715" t="s">
        <v>100</v>
      </c>
      <c r="D1715" t="s">
        <v>106</v>
      </c>
      <c r="E1715">
        <v>17424.795999999998</v>
      </c>
      <c r="F1715">
        <v>16144.242</v>
      </c>
      <c r="G1715">
        <v>15371.392</v>
      </c>
      <c r="H1715">
        <v>14390.727999999999</v>
      </c>
      <c r="I1715">
        <v>15714.216</v>
      </c>
      <c r="J1715">
        <v>14965.084000000001</v>
      </c>
      <c r="K1715">
        <v>15483.383</v>
      </c>
      <c r="L1715">
        <v>15396.472</v>
      </c>
      <c r="M1715">
        <v>16184.471</v>
      </c>
      <c r="N1715">
        <v>18121.194</v>
      </c>
      <c r="O1715">
        <v>194646.20699999999</v>
      </c>
      <c r="P1715">
        <v>18508.504000000001</v>
      </c>
      <c r="Q1715">
        <v>16941.724999999999</v>
      </c>
    </row>
    <row r="1716" spans="1:17" x14ac:dyDescent="0.25">
      <c r="A1716" t="s">
        <v>126</v>
      </c>
      <c r="B1716">
        <v>2000</v>
      </c>
      <c r="C1716" t="s">
        <v>100</v>
      </c>
      <c r="D1716" t="s">
        <v>107</v>
      </c>
      <c r="E1716">
        <v>1713.624</v>
      </c>
      <c r="F1716">
        <v>1250.933</v>
      </c>
      <c r="G1716">
        <v>1287.3520000000001</v>
      </c>
      <c r="H1716">
        <v>1174.3610000000001</v>
      </c>
      <c r="I1716">
        <v>958.12</v>
      </c>
      <c r="J1716">
        <v>1344.9929999999999</v>
      </c>
      <c r="K1716">
        <v>985.95299999999997</v>
      </c>
      <c r="L1716">
        <v>1128.93</v>
      </c>
      <c r="M1716">
        <v>1266.546</v>
      </c>
      <c r="N1716">
        <v>1208.883</v>
      </c>
      <c r="O1716">
        <v>1604.8630000000001</v>
      </c>
      <c r="P1716">
        <v>16431.349999999999</v>
      </c>
      <c r="Q1716">
        <v>2506.7919999999999</v>
      </c>
    </row>
    <row r="1717" spans="1:17" x14ac:dyDescent="0.25">
      <c r="A1717" t="s">
        <v>126</v>
      </c>
      <c r="B1717">
        <v>2000</v>
      </c>
      <c r="C1717" t="s">
        <v>100</v>
      </c>
      <c r="D1717" t="s">
        <v>108</v>
      </c>
      <c r="E1717">
        <v>1117.5150000000001</v>
      </c>
      <c r="F1717">
        <v>909.95399999999995</v>
      </c>
      <c r="G1717">
        <v>1102.3610000000001</v>
      </c>
      <c r="H1717">
        <v>811.10500000000002</v>
      </c>
      <c r="I1717">
        <v>1049.1679999999999</v>
      </c>
      <c r="J1717">
        <v>998.88400000000001</v>
      </c>
      <c r="K1717">
        <v>1408.8789999999999</v>
      </c>
      <c r="L1717">
        <v>1298.1969999999999</v>
      </c>
      <c r="M1717">
        <v>1250.23</v>
      </c>
      <c r="N1717">
        <v>1292.472</v>
      </c>
      <c r="O1717">
        <v>1157.2139999999999</v>
      </c>
      <c r="P1717">
        <v>1422.7159999999999</v>
      </c>
      <c r="Q1717">
        <v>13818.695</v>
      </c>
    </row>
    <row r="1718" spans="1:17" x14ac:dyDescent="0.25">
      <c r="A1718" t="s">
        <v>126</v>
      </c>
      <c r="B1718">
        <v>2000</v>
      </c>
      <c r="C1718" t="s">
        <v>100</v>
      </c>
      <c r="D1718" t="s">
        <v>109</v>
      </c>
      <c r="E1718">
        <v>213409.12899999999</v>
      </c>
      <c r="F1718">
        <v>18744.822</v>
      </c>
      <c r="G1718">
        <v>16681.722000000002</v>
      </c>
      <c r="H1718">
        <v>17138.874</v>
      </c>
      <c r="I1718">
        <v>16614.103999999999</v>
      </c>
      <c r="J1718">
        <v>16721.424999999999</v>
      </c>
      <c r="K1718">
        <v>16177.513000000001</v>
      </c>
      <c r="L1718">
        <v>19591.778999999999</v>
      </c>
      <c r="M1718">
        <v>16618.117999999999</v>
      </c>
      <c r="N1718">
        <v>17535.847000000002</v>
      </c>
      <c r="O1718">
        <v>18490.215</v>
      </c>
      <c r="P1718">
        <v>18416.072</v>
      </c>
      <c r="Q1718">
        <v>20678.637999999999</v>
      </c>
    </row>
    <row r="1719" spans="1:17" x14ac:dyDescent="0.25">
      <c r="A1719" t="s">
        <v>126</v>
      </c>
      <c r="B1719">
        <v>2000</v>
      </c>
      <c r="C1719" t="s">
        <v>110</v>
      </c>
      <c r="D1719" t="s">
        <v>111</v>
      </c>
      <c r="E1719">
        <v>8819.7250000000004</v>
      </c>
      <c r="F1719">
        <v>105979.86500000001</v>
      </c>
      <c r="G1719">
        <v>9614.9789999999994</v>
      </c>
      <c r="H1719">
        <v>9146.3330000000005</v>
      </c>
      <c r="I1719">
        <v>8979.6229999999996</v>
      </c>
      <c r="J1719">
        <v>7907.1959999999999</v>
      </c>
      <c r="K1719">
        <v>8641.5820000000003</v>
      </c>
      <c r="L1719">
        <v>7973.4120000000003</v>
      </c>
      <c r="M1719">
        <v>11274.441999999999</v>
      </c>
      <c r="N1719">
        <v>8311.5030000000006</v>
      </c>
      <c r="O1719">
        <v>8434.3690000000006</v>
      </c>
      <c r="P1719">
        <v>8895.5889999999999</v>
      </c>
      <c r="Q1719">
        <v>7981.1120000000001</v>
      </c>
    </row>
    <row r="1720" spans="1:17" x14ac:dyDescent="0.25">
      <c r="A1720" t="s">
        <v>126</v>
      </c>
      <c r="B1720">
        <v>2000</v>
      </c>
      <c r="C1720" t="s">
        <v>110</v>
      </c>
      <c r="D1720" t="s">
        <v>112</v>
      </c>
      <c r="E1720">
        <v>1477.288</v>
      </c>
      <c r="F1720">
        <v>1790.8</v>
      </c>
      <c r="G1720">
        <v>17867.620999999999</v>
      </c>
      <c r="H1720">
        <v>1548.9179999999999</v>
      </c>
      <c r="I1720">
        <v>1363.9090000000001</v>
      </c>
      <c r="J1720">
        <v>1479.192</v>
      </c>
      <c r="K1720">
        <v>1473.7439999999999</v>
      </c>
      <c r="L1720">
        <v>1313.806</v>
      </c>
      <c r="M1720">
        <v>1281.7339999999999</v>
      </c>
      <c r="N1720">
        <v>1452.952</v>
      </c>
      <c r="O1720">
        <v>1505.819</v>
      </c>
      <c r="P1720">
        <v>1605.0170000000001</v>
      </c>
      <c r="Q1720">
        <v>1574.442</v>
      </c>
    </row>
    <row r="1721" spans="1:17" x14ac:dyDescent="0.25">
      <c r="A1721" t="s">
        <v>126</v>
      </c>
      <c r="B1721">
        <v>2000</v>
      </c>
      <c r="C1721" t="s">
        <v>110</v>
      </c>
      <c r="D1721" t="s">
        <v>113</v>
      </c>
      <c r="E1721">
        <v>49571.601000000002</v>
      </c>
      <c r="F1721">
        <v>62580.658000000003</v>
      </c>
      <c r="G1721">
        <v>62199.042000000001</v>
      </c>
      <c r="H1721">
        <v>611964.75699999998</v>
      </c>
      <c r="I1721">
        <v>51930.741999999998</v>
      </c>
      <c r="J1721">
        <v>47386.118000000002</v>
      </c>
      <c r="K1721">
        <v>48685.682000000001</v>
      </c>
      <c r="L1721">
        <v>48820.828000000001</v>
      </c>
      <c r="M1721">
        <v>50667.125999999997</v>
      </c>
      <c r="N1721">
        <v>47659.771999999997</v>
      </c>
      <c r="O1721">
        <v>50791.152000000002</v>
      </c>
      <c r="P1721">
        <v>44984.474999999999</v>
      </c>
      <c r="Q1721">
        <v>46687.561000000002</v>
      </c>
    </row>
    <row r="1722" spans="1:17" x14ac:dyDescent="0.25">
      <c r="A1722" t="s">
        <v>126</v>
      </c>
      <c r="B1722">
        <v>2000</v>
      </c>
      <c r="C1722" t="s">
        <v>110</v>
      </c>
      <c r="D1722" t="s">
        <v>114</v>
      </c>
      <c r="E1722">
        <v>157467.93799999999</v>
      </c>
      <c r="F1722">
        <v>157883.533</v>
      </c>
      <c r="G1722">
        <v>204241.2</v>
      </c>
      <c r="H1722">
        <v>203090.717</v>
      </c>
      <c r="I1722">
        <v>1987364.1270000001</v>
      </c>
      <c r="J1722">
        <v>159757.68900000001</v>
      </c>
      <c r="K1722">
        <v>150456.32699999999</v>
      </c>
      <c r="L1722">
        <v>159417.497</v>
      </c>
      <c r="M1722">
        <v>153012.08799999999</v>
      </c>
      <c r="N1722">
        <v>160819.57500000001</v>
      </c>
      <c r="O1722">
        <v>153800.68900000001</v>
      </c>
      <c r="P1722">
        <v>177349.47099999999</v>
      </c>
      <c r="Q1722">
        <v>150067.40299999999</v>
      </c>
    </row>
    <row r="1723" spans="1:17" x14ac:dyDescent="0.25">
      <c r="A1723" t="s">
        <v>126</v>
      </c>
      <c r="B1723">
        <v>2000</v>
      </c>
      <c r="C1723" t="s">
        <v>115</v>
      </c>
      <c r="D1723" t="s">
        <v>116</v>
      </c>
      <c r="E1723">
        <v>13183.514999999999</v>
      </c>
      <c r="F1723">
        <v>12576.648999999999</v>
      </c>
      <c r="G1723">
        <v>13645.43</v>
      </c>
      <c r="H1723">
        <v>9842.6869999999999</v>
      </c>
      <c r="I1723">
        <v>9959.0290000000005</v>
      </c>
      <c r="J1723">
        <v>152760.772</v>
      </c>
      <c r="K1723">
        <v>13175.151</v>
      </c>
      <c r="L1723">
        <v>14738.01</v>
      </c>
      <c r="M1723">
        <v>14172.892</v>
      </c>
      <c r="N1723">
        <v>11811.654</v>
      </c>
      <c r="O1723">
        <v>13132.37</v>
      </c>
      <c r="P1723">
        <v>12201.87</v>
      </c>
      <c r="Q1723">
        <v>14321.514999999999</v>
      </c>
    </row>
    <row r="1724" spans="1:17" x14ac:dyDescent="0.25">
      <c r="A1724" t="s">
        <v>126</v>
      </c>
      <c r="B1724">
        <v>2000</v>
      </c>
      <c r="C1724" t="s">
        <v>115</v>
      </c>
      <c r="D1724" t="s">
        <v>117</v>
      </c>
      <c r="E1724">
        <v>4609.08</v>
      </c>
      <c r="F1724">
        <v>4179.4889999999996</v>
      </c>
      <c r="G1724">
        <v>4559.0020000000004</v>
      </c>
      <c r="H1724">
        <v>5654.7719999999999</v>
      </c>
      <c r="I1724">
        <v>4808.9470000000001</v>
      </c>
      <c r="J1724">
        <v>5109.2309999999998</v>
      </c>
      <c r="K1724">
        <v>62226.63</v>
      </c>
      <c r="L1724">
        <v>7126.6490000000003</v>
      </c>
      <c r="M1724">
        <v>6906.73</v>
      </c>
      <c r="N1724">
        <v>5471.9979999999996</v>
      </c>
      <c r="O1724">
        <v>4976.13</v>
      </c>
      <c r="P1724">
        <v>4599.6629999999996</v>
      </c>
      <c r="Q1724">
        <v>4224.9390000000003</v>
      </c>
    </row>
    <row r="1725" spans="1:17" x14ac:dyDescent="0.25">
      <c r="A1725" t="s">
        <v>126</v>
      </c>
      <c r="B1725">
        <v>2000</v>
      </c>
      <c r="C1725" t="s">
        <v>115</v>
      </c>
      <c r="D1725" t="s">
        <v>118</v>
      </c>
      <c r="E1725">
        <v>7988.8549999999996</v>
      </c>
      <c r="F1725">
        <v>10343.882</v>
      </c>
      <c r="G1725">
        <v>8575.107</v>
      </c>
      <c r="H1725">
        <v>8922.2559999999994</v>
      </c>
      <c r="I1725">
        <v>8709.8420000000006</v>
      </c>
      <c r="J1725">
        <v>9616.7639999999992</v>
      </c>
      <c r="K1725">
        <v>9510.5939999999991</v>
      </c>
      <c r="L1725">
        <v>109498.083</v>
      </c>
      <c r="M1725">
        <v>9318.58</v>
      </c>
      <c r="N1725">
        <v>9281.0429999999997</v>
      </c>
      <c r="O1725">
        <v>9644.9189999999999</v>
      </c>
      <c r="P1725">
        <v>8658.4130000000005</v>
      </c>
      <c r="Q1725">
        <v>8927.8279999999995</v>
      </c>
    </row>
    <row r="1726" spans="1:17" x14ac:dyDescent="0.25">
      <c r="A1726" t="s">
        <v>126</v>
      </c>
      <c r="B1726">
        <v>2000</v>
      </c>
      <c r="C1726" t="s">
        <v>119</v>
      </c>
      <c r="D1726" t="s">
        <v>120</v>
      </c>
      <c r="E1726">
        <v>1670.7570000000001</v>
      </c>
      <c r="F1726">
        <v>1537.8679999999999</v>
      </c>
      <c r="G1726">
        <v>1849.038</v>
      </c>
      <c r="H1726">
        <v>1893.787</v>
      </c>
      <c r="I1726">
        <v>1631.107</v>
      </c>
      <c r="J1726">
        <v>1959.1220000000001</v>
      </c>
      <c r="K1726">
        <v>1786.2180000000001</v>
      </c>
      <c r="L1726">
        <v>1822.7080000000001</v>
      </c>
      <c r="M1726">
        <v>22608.474999999999</v>
      </c>
      <c r="N1726">
        <v>2278.1680000000001</v>
      </c>
      <c r="O1726">
        <v>2264.9349999999999</v>
      </c>
      <c r="P1726">
        <v>2167.6790000000001</v>
      </c>
      <c r="Q1726">
        <v>1747.088</v>
      </c>
    </row>
    <row r="1727" spans="1:17" x14ac:dyDescent="0.25">
      <c r="A1727" t="s">
        <v>126</v>
      </c>
      <c r="B1727">
        <v>2000</v>
      </c>
      <c r="C1727" t="s">
        <v>119</v>
      </c>
      <c r="D1727" t="s">
        <v>121</v>
      </c>
      <c r="E1727">
        <v>2974.1669999999999</v>
      </c>
      <c r="F1727">
        <v>3055.3069999999998</v>
      </c>
      <c r="G1727">
        <v>2625.0430000000001</v>
      </c>
      <c r="H1727">
        <v>3174.0349999999999</v>
      </c>
      <c r="I1727">
        <v>2527.239</v>
      </c>
      <c r="J1727">
        <v>2769.8829999999998</v>
      </c>
      <c r="K1727">
        <v>2706.6089999999999</v>
      </c>
      <c r="L1727">
        <v>2883.143</v>
      </c>
      <c r="M1727">
        <v>3021.1219999999998</v>
      </c>
      <c r="N1727">
        <v>33485.536999999997</v>
      </c>
      <c r="O1727">
        <v>2566.904</v>
      </c>
      <c r="P1727">
        <v>2676.9949999999999</v>
      </c>
      <c r="Q1727">
        <v>2505.09</v>
      </c>
    </row>
    <row r="1728" spans="1:17" x14ac:dyDescent="0.25">
      <c r="A1728" t="s">
        <v>126</v>
      </c>
      <c r="B1728">
        <v>2000</v>
      </c>
      <c r="C1728" t="s">
        <v>119</v>
      </c>
      <c r="D1728" t="s">
        <v>122</v>
      </c>
      <c r="E1728">
        <v>5936.027</v>
      </c>
      <c r="F1728">
        <v>5128.7610000000004</v>
      </c>
      <c r="G1728">
        <v>6068.7</v>
      </c>
      <c r="H1728">
        <v>5597.4790000000003</v>
      </c>
      <c r="I1728">
        <v>5654.0929999999998</v>
      </c>
      <c r="J1728">
        <v>5521.7969999999996</v>
      </c>
      <c r="K1728">
        <v>6169.8339999999998</v>
      </c>
      <c r="L1728">
        <v>5431.3389999999999</v>
      </c>
      <c r="M1728">
        <v>5071.9620000000004</v>
      </c>
      <c r="N1728">
        <v>4852.0770000000002</v>
      </c>
      <c r="O1728">
        <v>67160.418999999994</v>
      </c>
      <c r="P1728">
        <v>5706.2969999999996</v>
      </c>
      <c r="Q1728">
        <v>6022.0529999999999</v>
      </c>
    </row>
    <row r="1729" spans="1:17" x14ac:dyDescent="0.25">
      <c r="A1729" t="s">
        <v>126</v>
      </c>
      <c r="B1729">
        <v>2000</v>
      </c>
      <c r="C1729" t="s">
        <v>119</v>
      </c>
      <c r="D1729" t="s">
        <v>123</v>
      </c>
      <c r="E1729">
        <v>19510.351999999999</v>
      </c>
      <c r="F1729">
        <v>20229.608</v>
      </c>
      <c r="G1729">
        <v>19661.924999999999</v>
      </c>
      <c r="H1729">
        <v>23541.832999999999</v>
      </c>
      <c r="I1729">
        <v>22223.702000000001</v>
      </c>
      <c r="J1729">
        <v>24846.780999999999</v>
      </c>
      <c r="K1729">
        <v>23072.135999999999</v>
      </c>
      <c r="L1729">
        <v>24006.165000000001</v>
      </c>
      <c r="M1729">
        <v>23637.102999999999</v>
      </c>
      <c r="N1729">
        <v>22125.154999999999</v>
      </c>
      <c r="O1729">
        <v>24342.418000000001</v>
      </c>
      <c r="P1729">
        <v>267278.98200000002</v>
      </c>
      <c r="Q1729">
        <v>20081.804</v>
      </c>
    </row>
    <row r="1730" spans="1:17" x14ac:dyDescent="0.25">
      <c r="A1730" t="s">
        <v>126</v>
      </c>
      <c r="B1730">
        <v>2001</v>
      </c>
      <c r="C1730" t="s">
        <v>92</v>
      </c>
      <c r="D1730" t="s">
        <v>93</v>
      </c>
      <c r="E1730">
        <v>1998.838</v>
      </c>
      <c r="F1730">
        <v>1634.75</v>
      </c>
      <c r="G1730">
        <v>2051.933</v>
      </c>
      <c r="H1730">
        <v>1866.261</v>
      </c>
      <c r="I1730">
        <v>1703.01</v>
      </c>
      <c r="J1730">
        <v>1639.923</v>
      </c>
      <c r="K1730">
        <v>1928.922</v>
      </c>
      <c r="L1730">
        <v>1818.328</v>
      </c>
      <c r="M1730">
        <v>1325.9839999999999</v>
      </c>
      <c r="N1730">
        <v>1693.443</v>
      </c>
      <c r="O1730">
        <v>1982.066</v>
      </c>
      <c r="P1730">
        <v>1266.739</v>
      </c>
      <c r="Q1730">
        <v>20910.197</v>
      </c>
    </row>
    <row r="1731" spans="1:17" x14ac:dyDescent="0.25">
      <c r="A1731" t="s">
        <v>126</v>
      </c>
      <c r="B1731">
        <v>2001</v>
      </c>
      <c r="C1731" t="s">
        <v>92</v>
      </c>
      <c r="D1731" t="s">
        <v>94</v>
      </c>
      <c r="E1731">
        <v>12547.397999999999</v>
      </c>
      <c r="F1731">
        <v>1528.01</v>
      </c>
      <c r="G1731">
        <v>1021.12</v>
      </c>
      <c r="H1731">
        <v>1452.9590000000001</v>
      </c>
      <c r="I1731">
        <v>1180.153</v>
      </c>
      <c r="J1731">
        <v>1061.845</v>
      </c>
      <c r="K1731">
        <v>1022.032</v>
      </c>
      <c r="L1731">
        <v>1041.1469999999999</v>
      </c>
      <c r="M1731">
        <v>1015.782</v>
      </c>
      <c r="N1731">
        <v>652.05600000000004</v>
      </c>
      <c r="O1731">
        <v>813.75400000000002</v>
      </c>
      <c r="P1731">
        <v>967.71699999999998</v>
      </c>
      <c r="Q1731">
        <v>790.82299999999998</v>
      </c>
    </row>
    <row r="1732" spans="1:17" x14ac:dyDescent="0.25">
      <c r="A1732" t="s">
        <v>126</v>
      </c>
      <c r="B1732">
        <v>2001</v>
      </c>
      <c r="C1732" t="s">
        <v>92</v>
      </c>
      <c r="D1732" t="s">
        <v>95</v>
      </c>
      <c r="E1732">
        <v>12372.380999999999</v>
      </c>
      <c r="F1732">
        <v>130100.689</v>
      </c>
      <c r="G1732">
        <v>10220.040999999999</v>
      </c>
      <c r="H1732">
        <v>9207.5619999999999</v>
      </c>
      <c r="I1732">
        <v>11481.121999999999</v>
      </c>
      <c r="J1732">
        <v>9891.0139999999992</v>
      </c>
      <c r="K1732">
        <v>10614.779</v>
      </c>
      <c r="L1732">
        <v>9810.7980000000007</v>
      </c>
      <c r="M1732">
        <v>11339.24</v>
      </c>
      <c r="N1732">
        <v>10923.78</v>
      </c>
      <c r="O1732">
        <v>10366.834999999999</v>
      </c>
      <c r="P1732">
        <v>11256.638000000001</v>
      </c>
      <c r="Q1732">
        <v>12616.499</v>
      </c>
    </row>
    <row r="1733" spans="1:17" x14ac:dyDescent="0.25">
      <c r="A1733" t="s">
        <v>126</v>
      </c>
      <c r="B1733">
        <v>2001</v>
      </c>
      <c r="C1733" t="s">
        <v>92</v>
      </c>
      <c r="D1733" t="s">
        <v>96</v>
      </c>
      <c r="E1733">
        <v>455.14800000000002</v>
      </c>
      <c r="F1733">
        <v>186.84100000000001</v>
      </c>
      <c r="G1733">
        <v>3084.5590000000002</v>
      </c>
      <c r="H1733">
        <v>224.018</v>
      </c>
      <c r="I1733">
        <v>237.40100000000001</v>
      </c>
      <c r="J1733">
        <v>235.97499999999999</v>
      </c>
      <c r="K1733">
        <v>272.86500000000001</v>
      </c>
      <c r="L1733">
        <v>395.404</v>
      </c>
      <c r="M1733">
        <v>121.623</v>
      </c>
      <c r="N1733">
        <v>263.85500000000002</v>
      </c>
      <c r="O1733">
        <v>269.69400000000002</v>
      </c>
      <c r="P1733">
        <v>209.684</v>
      </c>
      <c r="Q1733">
        <v>212.05099999999999</v>
      </c>
    </row>
    <row r="1734" spans="1:17" x14ac:dyDescent="0.25">
      <c r="A1734" t="s">
        <v>126</v>
      </c>
      <c r="B1734">
        <v>2001</v>
      </c>
      <c r="C1734" t="s">
        <v>92</v>
      </c>
      <c r="D1734" t="s">
        <v>97</v>
      </c>
      <c r="E1734">
        <v>10156.824000000001</v>
      </c>
      <c r="F1734">
        <v>8662.9760000000006</v>
      </c>
      <c r="G1734">
        <v>8740.7019999999993</v>
      </c>
      <c r="H1734">
        <v>102526.55899999999</v>
      </c>
      <c r="I1734">
        <v>8395.1610000000001</v>
      </c>
      <c r="J1734">
        <v>6939.0060000000003</v>
      </c>
      <c r="K1734">
        <v>8318.6810000000005</v>
      </c>
      <c r="L1734">
        <v>7499.9359999999997</v>
      </c>
      <c r="M1734">
        <v>9058.4959999999992</v>
      </c>
      <c r="N1734">
        <v>8332.0820000000003</v>
      </c>
      <c r="O1734">
        <v>8804.5450000000001</v>
      </c>
      <c r="P1734">
        <v>8993.0820000000003</v>
      </c>
      <c r="Q1734">
        <v>8625.0679999999993</v>
      </c>
    </row>
    <row r="1735" spans="1:17" x14ac:dyDescent="0.25">
      <c r="A1735" t="s">
        <v>126</v>
      </c>
      <c r="B1735">
        <v>2001</v>
      </c>
      <c r="C1735" t="s">
        <v>92</v>
      </c>
      <c r="D1735" t="s">
        <v>98</v>
      </c>
      <c r="E1735">
        <v>235.12</v>
      </c>
      <c r="F1735">
        <v>333.29500000000002</v>
      </c>
      <c r="G1735">
        <v>310.863</v>
      </c>
      <c r="H1735">
        <v>330.57</v>
      </c>
      <c r="I1735">
        <v>4435.5029999999997</v>
      </c>
      <c r="J1735">
        <v>429.69600000000003</v>
      </c>
      <c r="K1735">
        <v>347.07799999999997</v>
      </c>
      <c r="L1735">
        <v>472.161</v>
      </c>
      <c r="M1735">
        <v>392.613</v>
      </c>
      <c r="N1735">
        <v>370.79500000000002</v>
      </c>
      <c r="O1735">
        <v>398.411</v>
      </c>
      <c r="P1735">
        <v>467.36599999999999</v>
      </c>
      <c r="Q1735">
        <v>347.53500000000003</v>
      </c>
    </row>
    <row r="1736" spans="1:17" x14ac:dyDescent="0.25">
      <c r="A1736" t="s">
        <v>126</v>
      </c>
      <c r="B1736">
        <v>2001</v>
      </c>
      <c r="C1736" t="s">
        <v>92</v>
      </c>
      <c r="D1736" t="s">
        <v>99</v>
      </c>
      <c r="E1736">
        <v>998.66099999999994</v>
      </c>
      <c r="F1736">
        <v>582.36300000000006</v>
      </c>
      <c r="G1736">
        <v>772.94299999999998</v>
      </c>
      <c r="H1736">
        <v>496.65699999999998</v>
      </c>
      <c r="I1736">
        <v>480.10500000000002</v>
      </c>
      <c r="J1736">
        <v>8316.1949999999997</v>
      </c>
      <c r="K1736">
        <v>746.94799999999998</v>
      </c>
      <c r="L1736">
        <v>516.25599999999997</v>
      </c>
      <c r="M1736">
        <v>757.30700000000002</v>
      </c>
      <c r="N1736">
        <v>802.52700000000004</v>
      </c>
      <c r="O1736">
        <v>797.73400000000004</v>
      </c>
      <c r="P1736">
        <v>478.82900000000001</v>
      </c>
      <c r="Q1736">
        <v>885.86500000000001</v>
      </c>
    </row>
    <row r="1737" spans="1:17" x14ac:dyDescent="0.25">
      <c r="A1737" t="s">
        <v>126</v>
      </c>
      <c r="B1737">
        <v>2001</v>
      </c>
      <c r="C1737" t="s">
        <v>100</v>
      </c>
      <c r="D1737" t="s">
        <v>101</v>
      </c>
      <c r="E1737">
        <v>2736.0169999999998</v>
      </c>
      <c r="F1737">
        <v>2444.8580000000002</v>
      </c>
      <c r="G1737">
        <v>2218.3270000000002</v>
      </c>
      <c r="H1737">
        <v>2745.172</v>
      </c>
      <c r="I1737">
        <v>2624.0549999999998</v>
      </c>
      <c r="J1737">
        <v>2699.02</v>
      </c>
      <c r="K1737">
        <v>29090.664000000001</v>
      </c>
      <c r="L1737">
        <v>2787.0810000000001</v>
      </c>
      <c r="M1737">
        <v>2095.741</v>
      </c>
      <c r="N1737">
        <v>2256.5189999999998</v>
      </c>
      <c r="O1737">
        <v>2168.5189999999998</v>
      </c>
      <c r="P1737">
        <v>2203.0300000000002</v>
      </c>
      <c r="Q1737">
        <v>2112.3249999999998</v>
      </c>
    </row>
    <row r="1738" spans="1:17" x14ac:dyDescent="0.25">
      <c r="A1738" t="s">
        <v>126</v>
      </c>
      <c r="B1738">
        <v>2001</v>
      </c>
      <c r="C1738" t="s">
        <v>100</v>
      </c>
      <c r="D1738" t="s">
        <v>102</v>
      </c>
      <c r="E1738">
        <v>1171.7249999999999</v>
      </c>
      <c r="F1738">
        <v>1482.885</v>
      </c>
      <c r="G1738">
        <v>1277.9369999999999</v>
      </c>
      <c r="H1738">
        <v>1031.2550000000001</v>
      </c>
      <c r="I1738">
        <v>1310.0519999999999</v>
      </c>
      <c r="J1738">
        <v>1224.422</v>
      </c>
      <c r="K1738">
        <v>1389.367</v>
      </c>
      <c r="L1738">
        <v>15345.498</v>
      </c>
      <c r="M1738">
        <v>1349.731</v>
      </c>
      <c r="N1738">
        <v>1227.5029999999999</v>
      </c>
      <c r="O1738">
        <v>1334.72</v>
      </c>
      <c r="P1738">
        <v>1351.0070000000001</v>
      </c>
      <c r="Q1738">
        <v>1194.894</v>
      </c>
    </row>
    <row r="1739" spans="1:17" x14ac:dyDescent="0.25">
      <c r="A1739" t="s">
        <v>126</v>
      </c>
      <c r="B1739">
        <v>2001</v>
      </c>
      <c r="C1739" t="s">
        <v>100</v>
      </c>
      <c r="D1739" t="s">
        <v>103</v>
      </c>
      <c r="E1739">
        <v>9963.1560000000009</v>
      </c>
      <c r="F1739">
        <v>8277.1659999999993</v>
      </c>
      <c r="G1739">
        <v>9579.2430000000004</v>
      </c>
      <c r="H1739">
        <v>9024.9179999999997</v>
      </c>
      <c r="I1739">
        <v>8638.0069999999996</v>
      </c>
      <c r="J1739">
        <v>8998.3410000000003</v>
      </c>
      <c r="K1739">
        <v>9109.1669999999995</v>
      </c>
      <c r="L1739">
        <v>9878.0010000000002</v>
      </c>
      <c r="M1739">
        <v>116259.947</v>
      </c>
      <c r="N1739">
        <v>11849.965</v>
      </c>
      <c r="O1739">
        <v>10328.361000000001</v>
      </c>
      <c r="P1739">
        <v>10828.749</v>
      </c>
      <c r="Q1739">
        <v>9784.8729999999996</v>
      </c>
    </row>
    <row r="1740" spans="1:17" x14ac:dyDescent="0.25">
      <c r="A1740" t="s">
        <v>126</v>
      </c>
      <c r="B1740">
        <v>2001</v>
      </c>
      <c r="C1740" t="s">
        <v>100</v>
      </c>
      <c r="D1740" t="s">
        <v>104</v>
      </c>
      <c r="E1740">
        <v>3351.835</v>
      </c>
      <c r="F1740">
        <v>4349.6369999999997</v>
      </c>
      <c r="G1740">
        <v>3128.79</v>
      </c>
      <c r="H1740">
        <v>4537.4250000000002</v>
      </c>
      <c r="I1740">
        <v>3092.5329999999999</v>
      </c>
      <c r="J1740">
        <v>2998.8240000000001</v>
      </c>
      <c r="K1740">
        <v>3426.2429999999999</v>
      </c>
      <c r="L1740">
        <v>3992.4430000000002</v>
      </c>
      <c r="M1740">
        <v>3969.7820000000002</v>
      </c>
      <c r="N1740">
        <v>45627.093000000001</v>
      </c>
      <c r="O1740">
        <v>4332.0609999999997</v>
      </c>
      <c r="P1740">
        <v>3829.1729999999998</v>
      </c>
      <c r="Q1740">
        <v>4618.3469999999998</v>
      </c>
    </row>
    <row r="1741" spans="1:17" x14ac:dyDescent="0.25">
      <c r="A1741" t="s">
        <v>126</v>
      </c>
      <c r="B1741">
        <v>2001</v>
      </c>
      <c r="C1741" t="s">
        <v>100</v>
      </c>
      <c r="D1741" t="s">
        <v>105</v>
      </c>
      <c r="E1741">
        <v>850.92</v>
      </c>
      <c r="F1741">
        <v>1155.8920000000001</v>
      </c>
      <c r="G1741">
        <v>955.25</v>
      </c>
      <c r="H1741">
        <v>724.26700000000005</v>
      </c>
      <c r="I1741">
        <v>1002.76</v>
      </c>
      <c r="J1741">
        <v>928.99199999999996</v>
      </c>
      <c r="K1741">
        <v>1054.5139999999999</v>
      </c>
      <c r="L1741">
        <v>1339.2909999999999</v>
      </c>
      <c r="M1741">
        <v>1334.9839999999999</v>
      </c>
      <c r="N1741">
        <v>1444.981</v>
      </c>
      <c r="O1741">
        <v>12782.404</v>
      </c>
      <c r="P1741">
        <v>1138.2049999999999</v>
      </c>
      <c r="Q1741">
        <v>852.34799999999996</v>
      </c>
    </row>
    <row r="1742" spans="1:17" x14ac:dyDescent="0.25">
      <c r="A1742" t="s">
        <v>126</v>
      </c>
      <c r="B1742">
        <v>2001</v>
      </c>
      <c r="C1742" t="s">
        <v>100</v>
      </c>
      <c r="D1742" t="s">
        <v>106</v>
      </c>
      <c r="E1742">
        <v>15942.784</v>
      </c>
      <c r="F1742">
        <v>16245.929</v>
      </c>
      <c r="G1742">
        <v>14915.436</v>
      </c>
      <c r="H1742">
        <v>15359.192999999999</v>
      </c>
      <c r="I1742">
        <v>14438.64</v>
      </c>
      <c r="J1742">
        <v>16358.581</v>
      </c>
      <c r="K1742">
        <v>15695.421</v>
      </c>
      <c r="L1742">
        <v>14566.349</v>
      </c>
      <c r="M1742">
        <v>15598.859</v>
      </c>
      <c r="N1742">
        <v>14955.808000000001</v>
      </c>
      <c r="O1742">
        <v>15713.456</v>
      </c>
      <c r="P1742">
        <v>188753.03700000001</v>
      </c>
      <c r="Q1742">
        <v>18962.580999999998</v>
      </c>
    </row>
    <row r="1743" spans="1:17" x14ac:dyDescent="0.25">
      <c r="A1743" t="s">
        <v>126</v>
      </c>
      <c r="B1743">
        <v>2001</v>
      </c>
      <c r="C1743" t="s">
        <v>100</v>
      </c>
      <c r="D1743" t="s">
        <v>107</v>
      </c>
      <c r="E1743">
        <v>2073.5830000000001</v>
      </c>
      <c r="F1743">
        <v>1688.078</v>
      </c>
      <c r="G1743">
        <v>1531.422</v>
      </c>
      <c r="H1743">
        <v>1515.828</v>
      </c>
      <c r="I1743">
        <v>1347.27</v>
      </c>
      <c r="J1743">
        <v>1176.2439999999999</v>
      </c>
      <c r="K1743">
        <v>2079.453</v>
      </c>
      <c r="L1743">
        <v>1761.7819999999999</v>
      </c>
      <c r="M1743">
        <v>1959.0920000000001</v>
      </c>
      <c r="N1743">
        <v>1962.38</v>
      </c>
      <c r="O1743">
        <v>1743.336</v>
      </c>
      <c r="P1743">
        <v>2226.5320000000002</v>
      </c>
      <c r="Q1743">
        <v>21065</v>
      </c>
    </row>
    <row r="1744" spans="1:17" x14ac:dyDescent="0.25">
      <c r="A1744" t="s">
        <v>126</v>
      </c>
      <c r="B1744">
        <v>2001</v>
      </c>
      <c r="C1744" t="s">
        <v>100</v>
      </c>
      <c r="D1744" t="s">
        <v>108</v>
      </c>
      <c r="E1744">
        <v>19517.002</v>
      </c>
      <c r="F1744">
        <v>1374.4090000000001</v>
      </c>
      <c r="G1744">
        <v>1254.231</v>
      </c>
      <c r="H1744">
        <v>1574.585</v>
      </c>
      <c r="I1744">
        <v>1198.623</v>
      </c>
      <c r="J1744">
        <v>1632.1890000000001</v>
      </c>
      <c r="K1744">
        <v>1525.4960000000001</v>
      </c>
      <c r="L1744">
        <v>2166.6210000000001</v>
      </c>
      <c r="M1744">
        <v>1786.6659999999999</v>
      </c>
      <c r="N1744">
        <v>1618.684</v>
      </c>
      <c r="O1744">
        <v>1809.2629999999999</v>
      </c>
      <c r="P1744">
        <v>1623.1690000000001</v>
      </c>
      <c r="Q1744">
        <v>1953.066</v>
      </c>
    </row>
    <row r="1745" spans="1:17" x14ac:dyDescent="0.25">
      <c r="A1745" t="s">
        <v>126</v>
      </c>
      <c r="B1745">
        <v>2001</v>
      </c>
      <c r="C1745" t="s">
        <v>100</v>
      </c>
      <c r="D1745" t="s">
        <v>109</v>
      </c>
      <c r="E1745">
        <v>22224.535</v>
      </c>
      <c r="F1745">
        <v>251607.25</v>
      </c>
      <c r="G1745">
        <v>22209.111000000001</v>
      </c>
      <c r="H1745">
        <v>20522.671999999999</v>
      </c>
      <c r="I1745">
        <v>21500.662</v>
      </c>
      <c r="J1745">
        <v>19772.955999999998</v>
      </c>
      <c r="K1745">
        <v>18970.391</v>
      </c>
      <c r="L1745">
        <v>19289.174999999999</v>
      </c>
      <c r="M1745">
        <v>22453.197</v>
      </c>
      <c r="N1745">
        <v>21250.013999999999</v>
      </c>
      <c r="O1745">
        <v>21091.814999999999</v>
      </c>
      <c r="P1745">
        <v>21792.39</v>
      </c>
      <c r="Q1745">
        <v>20530.331999999999</v>
      </c>
    </row>
    <row r="1746" spans="1:17" x14ac:dyDescent="0.25">
      <c r="A1746" t="s">
        <v>126</v>
      </c>
      <c r="B1746">
        <v>2001</v>
      </c>
      <c r="C1746" t="s">
        <v>110</v>
      </c>
      <c r="D1746" t="s">
        <v>111</v>
      </c>
      <c r="E1746">
        <v>9090.9779999999992</v>
      </c>
      <c r="F1746">
        <v>9457.7739999999994</v>
      </c>
      <c r="G1746">
        <v>114381.772</v>
      </c>
      <c r="H1746">
        <v>8922.1859999999997</v>
      </c>
      <c r="I1746">
        <v>9514.0869999999995</v>
      </c>
      <c r="J1746">
        <v>9521.5470000000005</v>
      </c>
      <c r="K1746">
        <v>8614.8089999999993</v>
      </c>
      <c r="L1746">
        <v>9611.4500000000007</v>
      </c>
      <c r="M1746">
        <v>8800.4310000000005</v>
      </c>
      <c r="N1746">
        <v>10771.040999999999</v>
      </c>
      <c r="O1746">
        <v>10500.632</v>
      </c>
      <c r="P1746">
        <v>9065.723</v>
      </c>
      <c r="Q1746">
        <v>10511.114</v>
      </c>
    </row>
    <row r="1747" spans="1:17" x14ac:dyDescent="0.25">
      <c r="A1747" t="s">
        <v>126</v>
      </c>
      <c r="B1747">
        <v>2001</v>
      </c>
      <c r="C1747" t="s">
        <v>110</v>
      </c>
      <c r="D1747" t="s">
        <v>112</v>
      </c>
      <c r="E1747">
        <v>1680.116</v>
      </c>
      <c r="F1747">
        <v>1638.3630000000001</v>
      </c>
      <c r="G1747">
        <v>2130.4070000000002</v>
      </c>
      <c r="H1747">
        <v>20666.737000000001</v>
      </c>
      <c r="I1747">
        <v>1668.0429999999999</v>
      </c>
      <c r="J1747">
        <v>1556.165</v>
      </c>
      <c r="K1747">
        <v>1689.7550000000001</v>
      </c>
      <c r="L1747">
        <v>1483.9380000000001</v>
      </c>
      <c r="M1747">
        <v>1747.076</v>
      </c>
      <c r="N1747">
        <v>1805.3330000000001</v>
      </c>
      <c r="O1747">
        <v>1881.4369999999999</v>
      </c>
      <c r="P1747">
        <v>1776.2070000000001</v>
      </c>
      <c r="Q1747">
        <v>1609.8969999999999</v>
      </c>
    </row>
    <row r="1748" spans="1:17" x14ac:dyDescent="0.25">
      <c r="A1748" t="s">
        <v>126</v>
      </c>
      <c r="B1748">
        <v>2001</v>
      </c>
      <c r="C1748" t="s">
        <v>110</v>
      </c>
      <c r="D1748" t="s">
        <v>113</v>
      </c>
      <c r="E1748">
        <v>55592.826000000001</v>
      </c>
      <c r="F1748">
        <v>56644.26</v>
      </c>
      <c r="G1748">
        <v>53178.93</v>
      </c>
      <c r="H1748">
        <v>56833.838000000003</v>
      </c>
      <c r="I1748">
        <v>699449.11699999997</v>
      </c>
      <c r="J1748">
        <v>62100.855000000003</v>
      </c>
      <c r="K1748">
        <v>54488.608999999997</v>
      </c>
      <c r="L1748">
        <v>61123.987000000001</v>
      </c>
      <c r="M1748">
        <v>58138.339</v>
      </c>
      <c r="N1748">
        <v>59575.671000000002</v>
      </c>
      <c r="O1748">
        <v>57659.042000000001</v>
      </c>
      <c r="P1748">
        <v>60889.646999999997</v>
      </c>
      <c r="Q1748">
        <v>63223.112999999998</v>
      </c>
    </row>
    <row r="1749" spans="1:17" x14ac:dyDescent="0.25">
      <c r="A1749" t="s">
        <v>126</v>
      </c>
      <c r="B1749">
        <v>2001</v>
      </c>
      <c r="C1749" t="s">
        <v>110</v>
      </c>
      <c r="D1749" t="s">
        <v>114</v>
      </c>
      <c r="E1749">
        <v>197990.799</v>
      </c>
      <c r="F1749">
        <v>177766.09400000001</v>
      </c>
      <c r="G1749">
        <v>184945.08799999999</v>
      </c>
      <c r="H1749">
        <v>172275.514</v>
      </c>
      <c r="I1749">
        <v>177495.75399999999</v>
      </c>
      <c r="J1749">
        <v>2283874.4300000002</v>
      </c>
      <c r="K1749">
        <v>200673.25200000001</v>
      </c>
      <c r="L1749">
        <v>178488.25700000001</v>
      </c>
      <c r="M1749">
        <v>211259.019</v>
      </c>
      <c r="N1749">
        <v>190369.28899999999</v>
      </c>
      <c r="O1749">
        <v>200138.03599999999</v>
      </c>
      <c r="P1749">
        <v>189660.03899999999</v>
      </c>
      <c r="Q1749">
        <v>202813.28899999999</v>
      </c>
    </row>
    <row r="1750" spans="1:17" x14ac:dyDescent="0.25">
      <c r="A1750" t="s">
        <v>126</v>
      </c>
      <c r="B1750">
        <v>2001</v>
      </c>
      <c r="C1750" t="s">
        <v>115</v>
      </c>
      <c r="D1750" t="s">
        <v>116</v>
      </c>
      <c r="E1750">
        <v>12014.53</v>
      </c>
      <c r="F1750">
        <v>12284.516</v>
      </c>
      <c r="G1750">
        <v>11997.691000000001</v>
      </c>
      <c r="H1750">
        <v>12944.128000000001</v>
      </c>
      <c r="I1750">
        <v>11819.919</v>
      </c>
      <c r="J1750">
        <v>10555.714</v>
      </c>
      <c r="K1750">
        <v>136698.20600000001</v>
      </c>
      <c r="L1750">
        <v>11307.499</v>
      </c>
      <c r="M1750">
        <v>10016.868</v>
      </c>
      <c r="N1750">
        <v>10780.127</v>
      </c>
      <c r="O1750">
        <v>11002.014999999999</v>
      </c>
      <c r="P1750">
        <v>11807.105</v>
      </c>
      <c r="Q1750">
        <v>10168.093999999999</v>
      </c>
    </row>
    <row r="1751" spans="1:17" x14ac:dyDescent="0.25">
      <c r="A1751" t="s">
        <v>126</v>
      </c>
      <c r="B1751">
        <v>2001</v>
      </c>
      <c r="C1751" t="s">
        <v>115</v>
      </c>
      <c r="D1751" t="s">
        <v>117</v>
      </c>
      <c r="E1751">
        <v>5344.665</v>
      </c>
      <c r="F1751">
        <v>7145.1940000000004</v>
      </c>
      <c r="G1751">
        <v>6269.5619999999999</v>
      </c>
      <c r="H1751">
        <v>5811.8329999999996</v>
      </c>
      <c r="I1751">
        <v>6934.5150000000003</v>
      </c>
      <c r="J1751">
        <v>6103.8459999999995</v>
      </c>
      <c r="K1751">
        <v>5380.9690000000001</v>
      </c>
      <c r="L1751">
        <v>74198.785999999993</v>
      </c>
      <c r="M1751">
        <v>6487.0389999999998</v>
      </c>
      <c r="N1751">
        <v>6797.4660000000003</v>
      </c>
      <c r="O1751">
        <v>6472.509</v>
      </c>
      <c r="P1751">
        <v>5928.8490000000002</v>
      </c>
      <c r="Q1751">
        <v>5522.3389999999999</v>
      </c>
    </row>
    <row r="1752" spans="1:17" x14ac:dyDescent="0.25">
      <c r="A1752" t="s">
        <v>126</v>
      </c>
      <c r="B1752">
        <v>2001</v>
      </c>
      <c r="C1752" t="s">
        <v>115</v>
      </c>
      <c r="D1752" t="s">
        <v>118</v>
      </c>
      <c r="E1752">
        <v>9698.6139999999996</v>
      </c>
      <c r="F1752">
        <v>9554.1440000000002</v>
      </c>
      <c r="G1752">
        <v>10323.347</v>
      </c>
      <c r="H1752">
        <v>11219.294</v>
      </c>
      <c r="I1752">
        <v>10280.741</v>
      </c>
      <c r="J1752">
        <v>10534.507</v>
      </c>
      <c r="K1752">
        <v>9794.4030000000002</v>
      </c>
      <c r="L1752">
        <v>9053.19</v>
      </c>
      <c r="M1752">
        <v>118229.545</v>
      </c>
      <c r="N1752">
        <v>9944.2890000000007</v>
      </c>
      <c r="O1752">
        <v>8547.8629999999994</v>
      </c>
      <c r="P1752">
        <v>10065.757</v>
      </c>
      <c r="Q1752">
        <v>9213.3960000000006</v>
      </c>
    </row>
    <row r="1753" spans="1:17" x14ac:dyDescent="0.25">
      <c r="A1753" t="s">
        <v>126</v>
      </c>
      <c r="B1753">
        <v>2001</v>
      </c>
      <c r="C1753" t="s">
        <v>119</v>
      </c>
      <c r="D1753" t="s">
        <v>120</v>
      </c>
      <c r="E1753">
        <v>2262.232</v>
      </c>
      <c r="F1753">
        <v>2457.9789999999998</v>
      </c>
      <c r="G1753">
        <v>2243.4639999999999</v>
      </c>
      <c r="H1753">
        <v>2256.3910000000001</v>
      </c>
      <c r="I1753">
        <v>2406.587</v>
      </c>
      <c r="J1753">
        <v>2210.1419999999998</v>
      </c>
      <c r="K1753">
        <v>2493.8000000000002</v>
      </c>
      <c r="L1753">
        <v>2438.5039999999999</v>
      </c>
      <c r="M1753">
        <v>2312.9749999999999</v>
      </c>
      <c r="N1753">
        <v>26541.530999999999</v>
      </c>
      <c r="O1753">
        <v>1820.0650000000001</v>
      </c>
      <c r="P1753">
        <v>1624.0930000000001</v>
      </c>
      <c r="Q1753">
        <v>2015.299</v>
      </c>
    </row>
    <row r="1754" spans="1:17" x14ac:dyDescent="0.25">
      <c r="A1754" t="s">
        <v>126</v>
      </c>
      <c r="B1754">
        <v>2001</v>
      </c>
      <c r="C1754" t="s">
        <v>119</v>
      </c>
      <c r="D1754" t="s">
        <v>121</v>
      </c>
      <c r="E1754">
        <v>2808.89</v>
      </c>
      <c r="F1754">
        <v>2538.1</v>
      </c>
      <c r="G1754">
        <v>2439.0970000000002</v>
      </c>
      <c r="H1754">
        <v>2116.6419999999998</v>
      </c>
      <c r="I1754">
        <v>2522.6439999999998</v>
      </c>
      <c r="J1754">
        <v>2659.6410000000001</v>
      </c>
      <c r="K1754">
        <v>2506.3049999999998</v>
      </c>
      <c r="L1754">
        <v>2572.973</v>
      </c>
      <c r="M1754">
        <v>2326.7739999999999</v>
      </c>
      <c r="N1754">
        <v>2110.8739999999998</v>
      </c>
      <c r="O1754">
        <v>30140.800999999999</v>
      </c>
      <c r="P1754">
        <v>2694.2249999999999</v>
      </c>
      <c r="Q1754">
        <v>2844.636</v>
      </c>
    </row>
    <row r="1755" spans="1:17" x14ac:dyDescent="0.25">
      <c r="A1755" t="s">
        <v>126</v>
      </c>
      <c r="B1755">
        <v>2001</v>
      </c>
      <c r="C1755" t="s">
        <v>119</v>
      </c>
      <c r="D1755" t="s">
        <v>122</v>
      </c>
      <c r="E1755">
        <v>3947.2370000000001</v>
      </c>
      <c r="F1755">
        <v>5031.3339999999998</v>
      </c>
      <c r="G1755">
        <v>5288.7830000000004</v>
      </c>
      <c r="H1755">
        <v>5727.4790000000003</v>
      </c>
      <c r="I1755">
        <v>4444.3609999999999</v>
      </c>
      <c r="J1755">
        <v>6555.933</v>
      </c>
      <c r="K1755">
        <v>5665.3590000000004</v>
      </c>
      <c r="L1755">
        <v>4686.16</v>
      </c>
      <c r="M1755">
        <v>5153.9780000000001</v>
      </c>
      <c r="N1755">
        <v>4888.3149999999996</v>
      </c>
      <c r="O1755">
        <v>4702.7460000000001</v>
      </c>
      <c r="P1755">
        <v>61035.084999999999</v>
      </c>
      <c r="Q1755">
        <v>4943.3999999999996</v>
      </c>
    </row>
    <row r="1756" spans="1:17" x14ac:dyDescent="0.25">
      <c r="A1756" t="s">
        <v>126</v>
      </c>
      <c r="B1756">
        <v>2001</v>
      </c>
      <c r="C1756" t="s">
        <v>119</v>
      </c>
      <c r="D1756" t="s">
        <v>123</v>
      </c>
      <c r="E1756">
        <v>23661.376</v>
      </c>
      <c r="F1756">
        <v>18067.990000000002</v>
      </c>
      <c r="G1756">
        <v>24553.848999999998</v>
      </c>
      <c r="H1756">
        <v>22524.344000000001</v>
      </c>
      <c r="I1756">
        <v>24258.148000000001</v>
      </c>
      <c r="J1756">
        <v>22355.563999999998</v>
      </c>
      <c r="K1756">
        <v>25084.59</v>
      </c>
      <c r="L1756">
        <v>23702.383999999998</v>
      </c>
      <c r="M1756">
        <v>20036.364000000001</v>
      </c>
      <c r="N1756">
        <v>23376.406999999999</v>
      </c>
      <c r="O1756">
        <v>22292.185000000001</v>
      </c>
      <c r="P1756">
        <v>21154.383000000002</v>
      </c>
      <c r="Q1756">
        <v>271067.58399999997</v>
      </c>
    </row>
    <row r="1757" spans="1:17" x14ac:dyDescent="0.25">
      <c r="A1757" t="s">
        <v>126</v>
      </c>
      <c r="B1757">
        <v>2002</v>
      </c>
      <c r="C1757" t="s">
        <v>92</v>
      </c>
      <c r="D1757" t="s">
        <v>93</v>
      </c>
      <c r="E1757">
        <v>17144.755000000001</v>
      </c>
      <c r="F1757">
        <v>1354.962</v>
      </c>
      <c r="G1757">
        <v>1164.057</v>
      </c>
      <c r="H1757">
        <v>1189.3019999999999</v>
      </c>
      <c r="I1757">
        <v>1421.008</v>
      </c>
      <c r="J1757">
        <v>1892.4880000000001</v>
      </c>
      <c r="K1757">
        <v>1177.471</v>
      </c>
      <c r="L1757">
        <v>1100.0509999999999</v>
      </c>
      <c r="M1757">
        <v>1401.7139999999999</v>
      </c>
      <c r="N1757">
        <v>1417.165</v>
      </c>
      <c r="O1757">
        <v>1582.395</v>
      </c>
      <c r="P1757">
        <v>1782.425</v>
      </c>
      <c r="Q1757">
        <v>1661.7170000000001</v>
      </c>
    </row>
    <row r="1758" spans="1:17" x14ac:dyDescent="0.25">
      <c r="A1758" t="s">
        <v>126</v>
      </c>
      <c r="B1758">
        <v>2002</v>
      </c>
      <c r="C1758" t="s">
        <v>92</v>
      </c>
      <c r="D1758" t="s">
        <v>94</v>
      </c>
      <c r="E1758">
        <v>964.90099999999995</v>
      </c>
      <c r="F1758">
        <v>10148.313</v>
      </c>
      <c r="G1758">
        <v>764.86500000000001</v>
      </c>
      <c r="H1758">
        <v>714.79</v>
      </c>
      <c r="I1758">
        <v>651.95500000000004</v>
      </c>
      <c r="J1758">
        <v>798.40599999999995</v>
      </c>
      <c r="K1758">
        <v>1713.7280000000001</v>
      </c>
      <c r="L1758">
        <v>739.39300000000003</v>
      </c>
      <c r="M1758">
        <v>709.08</v>
      </c>
      <c r="N1758">
        <v>634.44399999999996</v>
      </c>
      <c r="O1758">
        <v>773.21400000000006</v>
      </c>
      <c r="P1758">
        <v>883.94399999999996</v>
      </c>
      <c r="Q1758">
        <v>799.59299999999996</v>
      </c>
    </row>
    <row r="1759" spans="1:17" x14ac:dyDescent="0.25">
      <c r="A1759" t="s">
        <v>126</v>
      </c>
      <c r="B1759">
        <v>2002</v>
      </c>
      <c r="C1759" t="s">
        <v>92</v>
      </c>
      <c r="D1759" t="s">
        <v>95</v>
      </c>
      <c r="E1759">
        <v>12652.563</v>
      </c>
      <c r="F1759">
        <v>11496.094999999999</v>
      </c>
      <c r="G1759">
        <v>135506.82199999999</v>
      </c>
      <c r="H1759">
        <v>10862.002</v>
      </c>
      <c r="I1759">
        <v>10032.837</v>
      </c>
      <c r="J1759">
        <v>11902.893</v>
      </c>
      <c r="K1759">
        <v>11208.661</v>
      </c>
      <c r="L1759">
        <v>11805.226000000001</v>
      </c>
      <c r="M1759">
        <v>11219.439</v>
      </c>
      <c r="N1759">
        <v>10004.941999999999</v>
      </c>
      <c r="O1759">
        <v>12535.120999999999</v>
      </c>
      <c r="P1759">
        <v>10883.512000000001</v>
      </c>
      <c r="Q1759">
        <v>10903.531000000001</v>
      </c>
    </row>
    <row r="1760" spans="1:17" x14ac:dyDescent="0.25">
      <c r="A1760" t="s">
        <v>126</v>
      </c>
      <c r="B1760">
        <v>2002</v>
      </c>
      <c r="C1760" t="s">
        <v>92</v>
      </c>
      <c r="D1760" t="s">
        <v>96</v>
      </c>
      <c r="E1760">
        <v>360.83699999999999</v>
      </c>
      <c r="F1760">
        <v>592.09400000000005</v>
      </c>
      <c r="G1760">
        <v>249.42500000000001</v>
      </c>
      <c r="H1760">
        <v>3505.03</v>
      </c>
      <c r="I1760">
        <v>303.745</v>
      </c>
      <c r="J1760">
        <v>279.65100000000001</v>
      </c>
      <c r="K1760">
        <v>459.56599999999997</v>
      </c>
      <c r="L1760">
        <v>136.93</v>
      </c>
      <c r="M1760">
        <v>196.76400000000001</v>
      </c>
      <c r="N1760">
        <v>348.79</v>
      </c>
      <c r="O1760">
        <v>146.43899999999999</v>
      </c>
      <c r="P1760">
        <v>192.53</v>
      </c>
      <c r="Q1760">
        <v>238.25899999999999</v>
      </c>
    </row>
    <row r="1761" spans="1:17" x14ac:dyDescent="0.25">
      <c r="A1761" t="s">
        <v>126</v>
      </c>
      <c r="B1761">
        <v>2002</v>
      </c>
      <c r="C1761" t="s">
        <v>92</v>
      </c>
      <c r="D1761" t="s">
        <v>97</v>
      </c>
      <c r="E1761">
        <v>7288.2510000000002</v>
      </c>
      <c r="F1761">
        <v>9351.7350000000006</v>
      </c>
      <c r="G1761">
        <v>9546.4599999999991</v>
      </c>
      <c r="H1761">
        <v>8024.6679999999997</v>
      </c>
      <c r="I1761">
        <v>102680.321</v>
      </c>
      <c r="J1761">
        <v>8932.89</v>
      </c>
      <c r="K1761">
        <v>7467.4120000000003</v>
      </c>
      <c r="L1761">
        <v>8275.5509999999995</v>
      </c>
      <c r="M1761">
        <v>8949.7559999999994</v>
      </c>
      <c r="N1761">
        <v>9322.9879999999994</v>
      </c>
      <c r="O1761">
        <v>9095.0020000000004</v>
      </c>
      <c r="P1761">
        <v>6978.9070000000002</v>
      </c>
      <c r="Q1761">
        <v>9446.7009999999991</v>
      </c>
    </row>
    <row r="1762" spans="1:17" x14ac:dyDescent="0.25">
      <c r="A1762" t="s">
        <v>126</v>
      </c>
      <c r="B1762">
        <v>2002</v>
      </c>
      <c r="C1762" t="s">
        <v>92</v>
      </c>
      <c r="D1762" t="s">
        <v>98</v>
      </c>
      <c r="E1762">
        <v>272.95800000000003</v>
      </c>
      <c r="F1762">
        <v>262.30900000000003</v>
      </c>
      <c r="G1762">
        <v>238.38800000000001</v>
      </c>
      <c r="H1762">
        <v>238.95</v>
      </c>
      <c r="I1762">
        <v>234.44499999999999</v>
      </c>
      <c r="J1762">
        <v>3086.473</v>
      </c>
      <c r="K1762">
        <v>310.27199999999999</v>
      </c>
      <c r="L1762">
        <v>238.66900000000001</v>
      </c>
      <c r="M1762">
        <v>215.58199999999999</v>
      </c>
      <c r="N1762">
        <v>275.76900000000001</v>
      </c>
      <c r="O1762">
        <v>264.32</v>
      </c>
      <c r="P1762">
        <v>196.83500000000001</v>
      </c>
      <c r="Q1762">
        <v>337.976</v>
      </c>
    </row>
    <row r="1763" spans="1:17" x14ac:dyDescent="0.25">
      <c r="A1763" t="s">
        <v>126</v>
      </c>
      <c r="B1763">
        <v>2002</v>
      </c>
      <c r="C1763" t="s">
        <v>92</v>
      </c>
      <c r="D1763" t="s">
        <v>99</v>
      </c>
      <c r="E1763">
        <v>100</v>
      </c>
      <c r="F1763">
        <v>0</v>
      </c>
      <c r="G1763">
        <v>126.09399999999999</v>
      </c>
      <c r="H1763">
        <v>278.012</v>
      </c>
      <c r="I1763">
        <v>442.68400000000003</v>
      </c>
      <c r="J1763">
        <v>473.90100000000001</v>
      </c>
      <c r="K1763">
        <v>5160.3320000000003</v>
      </c>
      <c r="L1763">
        <v>541.12599999999998</v>
      </c>
      <c r="M1763">
        <v>669.46100000000001</v>
      </c>
      <c r="N1763">
        <v>554.654</v>
      </c>
      <c r="O1763">
        <v>957.98500000000001</v>
      </c>
      <c r="P1763">
        <v>486.93900000000002</v>
      </c>
      <c r="Q1763">
        <v>529.476</v>
      </c>
    </row>
    <row r="1764" spans="1:17" x14ac:dyDescent="0.25">
      <c r="A1764" t="s">
        <v>126</v>
      </c>
      <c r="B1764">
        <v>2002</v>
      </c>
      <c r="C1764" t="s">
        <v>100</v>
      </c>
      <c r="D1764" t="s">
        <v>101</v>
      </c>
      <c r="E1764">
        <v>2495.3679999999999</v>
      </c>
      <c r="F1764">
        <v>2886.9459999999999</v>
      </c>
      <c r="G1764">
        <v>2638.4079999999999</v>
      </c>
      <c r="H1764">
        <v>2704.6460000000002</v>
      </c>
      <c r="I1764">
        <v>2901.7130000000002</v>
      </c>
      <c r="J1764">
        <v>2887.89</v>
      </c>
      <c r="K1764">
        <v>2711.9540000000002</v>
      </c>
      <c r="L1764">
        <v>31077.165000000001</v>
      </c>
      <c r="M1764">
        <v>2534.6210000000001</v>
      </c>
      <c r="N1764">
        <v>2153.7150000000001</v>
      </c>
      <c r="O1764">
        <v>2268.3919999999998</v>
      </c>
      <c r="P1764">
        <v>2490.34</v>
      </c>
      <c r="Q1764">
        <v>2403.172</v>
      </c>
    </row>
    <row r="1765" spans="1:17" x14ac:dyDescent="0.25">
      <c r="A1765" t="s">
        <v>126</v>
      </c>
      <c r="B1765">
        <v>2002</v>
      </c>
      <c r="C1765" t="s">
        <v>100</v>
      </c>
      <c r="D1765" t="s">
        <v>102</v>
      </c>
      <c r="E1765">
        <v>1359.787</v>
      </c>
      <c r="F1765">
        <v>1127.306</v>
      </c>
      <c r="G1765">
        <v>1214.076</v>
      </c>
      <c r="H1765">
        <v>1277.722</v>
      </c>
      <c r="I1765">
        <v>1015.929</v>
      </c>
      <c r="J1765">
        <v>1071.271</v>
      </c>
      <c r="K1765">
        <v>1027.931</v>
      </c>
      <c r="L1765">
        <v>1039.038</v>
      </c>
      <c r="M1765">
        <v>14497.986999999999</v>
      </c>
      <c r="N1765">
        <v>1567.924</v>
      </c>
      <c r="O1765">
        <v>1276.7380000000001</v>
      </c>
      <c r="P1765">
        <v>1254.242</v>
      </c>
      <c r="Q1765">
        <v>1266.0229999999999</v>
      </c>
    </row>
    <row r="1766" spans="1:17" x14ac:dyDescent="0.25">
      <c r="A1766" t="s">
        <v>126</v>
      </c>
      <c r="B1766">
        <v>2002</v>
      </c>
      <c r="C1766" t="s">
        <v>100</v>
      </c>
      <c r="D1766" t="s">
        <v>103</v>
      </c>
      <c r="E1766">
        <v>8742.7330000000002</v>
      </c>
      <c r="F1766">
        <v>8325.8510000000006</v>
      </c>
      <c r="G1766">
        <v>8775.8539999999994</v>
      </c>
      <c r="H1766">
        <v>9736.0300000000007</v>
      </c>
      <c r="I1766">
        <v>9269.3330000000005</v>
      </c>
      <c r="J1766">
        <v>8782.348</v>
      </c>
      <c r="K1766">
        <v>8741.6080000000002</v>
      </c>
      <c r="L1766">
        <v>8725.9459999999999</v>
      </c>
      <c r="M1766">
        <v>10355.878000000001</v>
      </c>
      <c r="N1766">
        <v>108921.26700000001</v>
      </c>
      <c r="O1766">
        <v>10020.281000000001</v>
      </c>
      <c r="P1766">
        <v>8264.9889999999996</v>
      </c>
      <c r="Q1766">
        <v>9180.4159999999993</v>
      </c>
    </row>
    <row r="1767" spans="1:17" x14ac:dyDescent="0.25">
      <c r="A1767" t="s">
        <v>126</v>
      </c>
      <c r="B1767">
        <v>2002</v>
      </c>
      <c r="C1767" t="s">
        <v>100</v>
      </c>
      <c r="D1767" t="s">
        <v>104</v>
      </c>
      <c r="E1767">
        <v>3663.6529999999998</v>
      </c>
      <c r="F1767">
        <v>3459.0309999999999</v>
      </c>
      <c r="G1767">
        <v>4015.6149999999998</v>
      </c>
      <c r="H1767">
        <v>3088.3130000000001</v>
      </c>
      <c r="I1767">
        <v>4756.6279999999997</v>
      </c>
      <c r="J1767">
        <v>5117.8130000000001</v>
      </c>
      <c r="K1767">
        <v>4698.6260000000002</v>
      </c>
      <c r="L1767">
        <v>4928.6959999999999</v>
      </c>
      <c r="M1767">
        <v>4052.1640000000002</v>
      </c>
      <c r="N1767">
        <v>4364.2650000000003</v>
      </c>
      <c r="O1767">
        <v>50074.356</v>
      </c>
      <c r="P1767">
        <v>4180.42</v>
      </c>
      <c r="Q1767">
        <v>3749.1320000000001</v>
      </c>
    </row>
    <row r="1768" spans="1:17" x14ac:dyDescent="0.25">
      <c r="A1768" t="s">
        <v>126</v>
      </c>
      <c r="B1768">
        <v>2002</v>
      </c>
      <c r="C1768" t="s">
        <v>100</v>
      </c>
      <c r="D1768" t="s">
        <v>105</v>
      </c>
      <c r="E1768">
        <v>1261.05</v>
      </c>
      <c r="F1768">
        <v>1191.191</v>
      </c>
      <c r="G1768">
        <v>1251.7270000000001</v>
      </c>
      <c r="H1768">
        <v>1389.1559999999999</v>
      </c>
      <c r="I1768">
        <v>1411.0219999999999</v>
      </c>
      <c r="J1768">
        <v>1063.482</v>
      </c>
      <c r="K1768">
        <v>2616.0929999999998</v>
      </c>
      <c r="L1768">
        <v>1670.277</v>
      </c>
      <c r="M1768">
        <v>1768.046</v>
      </c>
      <c r="N1768">
        <v>1161.32</v>
      </c>
      <c r="O1768">
        <v>931.76300000000003</v>
      </c>
      <c r="P1768">
        <v>17175.322</v>
      </c>
      <c r="Q1768">
        <v>1460.1949999999999</v>
      </c>
    </row>
    <row r="1769" spans="1:17" x14ac:dyDescent="0.25">
      <c r="A1769" t="s">
        <v>126</v>
      </c>
      <c r="B1769">
        <v>2002</v>
      </c>
      <c r="C1769" t="s">
        <v>100</v>
      </c>
      <c r="D1769" t="s">
        <v>106</v>
      </c>
      <c r="E1769">
        <v>15899.333000000001</v>
      </c>
      <c r="F1769">
        <v>14785.013999999999</v>
      </c>
      <c r="G1769">
        <v>15512.601000000001</v>
      </c>
      <c r="H1769">
        <v>15376.977999999999</v>
      </c>
      <c r="I1769">
        <v>15395.684999999999</v>
      </c>
      <c r="J1769">
        <v>14592.536</v>
      </c>
      <c r="K1769">
        <v>15839.502</v>
      </c>
      <c r="L1769">
        <v>37600.93</v>
      </c>
      <c r="M1769">
        <v>14665.300999999999</v>
      </c>
      <c r="N1769">
        <v>14786.056</v>
      </c>
      <c r="O1769">
        <v>13047.115</v>
      </c>
      <c r="P1769">
        <v>14636.136</v>
      </c>
      <c r="Q1769">
        <v>202137.18700000001</v>
      </c>
    </row>
    <row r="1770" spans="1:17" x14ac:dyDescent="0.25">
      <c r="A1770" t="s">
        <v>126</v>
      </c>
      <c r="B1770">
        <v>2002</v>
      </c>
      <c r="C1770" t="s">
        <v>100</v>
      </c>
      <c r="D1770" t="s">
        <v>107</v>
      </c>
      <c r="E1770">
        <v>22495.097000000002</v>
      </c>
      <c r="F1770">
        <v>2502.13</v>
      </c>
      <c r="G1770">
        <v>1834.384</v>
      </c>
      <c r="H1770">
        <v>1828.4269999999999</v>
      </c>
      <c r="I1770">
        <v>1699.623</v>
      </c>
      <c r="J1770">
        <v>1632.9369999999999</v>
      </c>
      <c r="K1770">
        <v>1769.5809999999999</v>
      </c>
      <c r="L1770">
        <v>2446.8000000000002</v>
      </c>
      <c r="M1770">
        <v>1896.027</v>
      </c>
      <c r="N1770">
        <v>1873.019</v>
      </c>
      <c r="O1770">
        <v>1718.0609999999999</v>
      </c>
      <c r="P1770">
        <v>1512.857</v>
      </c>
      <c r="Q1770">
        <v>1781.251</v>
      </c>
    </row>
    <row r="1771" spans="1:17" x14ac:dyDescent="0.25">
      <c r="A1771" t="s">
        <v>126</v>
      </c>
      <c r="B1771">
        <v>2002</v>
      </c>
      <c r="C1771" t="s">
        <v>100</v>
      </c>
      <c r="D1771" t="s">
        <v>108</v>
      </c>
      <c r="E1771">
        <v>914.74199999999996</v>
      </c>
      <c r="F1771">
        <v>15663.03</v>
      </c>
      <c r="G1771">
        <v>1788.3810000000001</v>
      </c>
      <c r="H1771">
        <v>1584.165</v>
      </c>
      <c r="I1771">
        <v>1287.212</v>
      </c>
      <c r="J1771">
        <v>1693.982</v>
      </c>
      <c r="K1771">
        <v>1489.2180000000001</v>
      </c>
      <c r="L1771">
        <v>1774.77</v>
      </c>
      <c r="M1771">
        <v>1013.024</v>
      </c>
      <c r="N1771">
        <v>1164.768</v>
      </c>
      <c r="O1771">
        <v>944.00900000000001</v>
      </c>
      <c r="P1771">
        <v>953.52</v>
      </c>
      <c r="Q1771">
        <v>1055.239</v>
      </c>
    </row>
    <row r="1772" spans="1:17" x14ac:dyDescent="0.25">
      <c r="A1772" t="s">
        <v>126</v>
      </c>
      <c r="B1772">
        <v>2002</v>
      </c>
      <c r="C1772" t="s">
        <v>100</v>
      </c>
      <c r="D1772" t="s">
        <v>109</v>
      </c>
      <c r="E1772">
        <v>19857.067999999999</v>
      </c>
      <c r="F1772">
        <v>19332.611000000001</v>
      </c>
      <c r="G1772">
        <v>241754.43299999999</v>
      </c>
      <c r="H1772">
        <v>22866.096000000001</v>
      </c>
      <c r="I1772">
        <v>18810.901999999998</v>
      </c>
      <c r="J1772">
        <v>19485.651999999998</v>
      </c>
      <c r="K1772">
        <v>18826.998</v>
      </c>
      <c r="L1772">
        <v>18261.75</v>
      </c>
      <c r="M1772">
        <v>17984.675999999999</v>
      </c>
      <c r="N1772">
        <v>23419.366999999998</v>
      </c>
      <c r="O1772">
        <v>22073.221000000001</v>
      </c>
      <c r="P1772">
        <v>20304.964</v>
      </c>
      <c r="Q1772">
        <v>20531.128000000001</v>
      </c>
    </row>
    <row r="1773" spans="1:17" x14ac:dyDescent="0.25">
      <c r="A1773" t="s">
        <v>126</v>
      </c>
      <c r="B1773">
        <v>2002</v>
      </c>
      <c r="C1773" t="s">
        <v>110</v>
      </c>
      <c r="D1773" t="s">
        <v>111</v>
      </c>
      <c r="E1773">
        <v>9175.4529999999995</v>
      </c>
      <c r="F1773">
        <v>8929.0149999999994</v>
      </c>
      <c r="G1773">
        <v>7314.732</v>
      </c>
      <c r="H1773">
        <v>114483.476</v>
      </c>
      <c r="I1773">
        <v>10259.477000000001</v>
      </c>
      <c r="J1773">
        <v>8560.1479999999992</v>
      </c>
      <c r="K1773">
        <v>10510.346</v>
      </c>
      <c r="L1773">
        <v>10701.754999999999</v>
      </c>
      <c r="M1773">
        <v>9554.3029999999999</v>
      </c>
      <c r="N1773">
        <v>9598.2469999999994</v>
      </c>
      <c r="O1773">
        <v>7136.3649999999998</v>
      </c>
      <c r="P1773">
        <v>9035.9930000000004</v>
      </c>
      <c r="Q1773">
        <v>13707.642</v>
      </c>
    </row>
    <row r="1774" spans="1:17" x14ac:dyDescent="0.25">
      <c r="A1774" t="s">
        <v>126</v>
      </c>
      <c r="B1774">
        <v>2002</v>
      </c>
      <c r="C1774" t="s">
        <v>110</v>
      </c>
      <c r="D1774" t="s">
        <v>112</v>
      </c>
      <c r="E1774">
        <v>2139.1260000000002</v>
      </c>
      <c r="F1774">
        <v>2119.8229999999999</v>
      </c>
      <c r="G1774">
        <v>2200.6320000000001</v>
      </c>
      <c r="H1774">
        <v>2248.4070000000002</v>
      </c>
      <c r="I1774">
        <v>27051.224999999999</v>
      </c>
      <c r="J1774">
        <v>2248.42</v>
      </c>
      <c r="K1774">
        <v>1905.1510000000001</v>
      </c>
      <c r="L1774">
        <v>2333.9389999999999</v>
      </c>
      <c r="M1774">
        <v>2455.7460000000001</v>
      </c>
      <c r="N1774">
        <v>2421.0509999999999</v>
      </c>
      <c r="O1774">
        <v>2167.261</v>
      </c>
      <c r="P1774">
        <v>2561.09</v>
      </c>
      <c r="Q1774">
        <v>2250.5790000000002</v>
      </c>
    </row>
    <row r="1775" spans="1:17" x14ac:dyDescent="0.25">
      <c r="A1775" t="s">
        <v>126</v>
      </c>
      <c r="B1775">
        <v>2002</v>
      </c>
      <c r="C1775" t="s">
        <v>110</v>
      </c>
      <c r="D1775" t="s">
        <v>113</v>
      </c>
      <c r="E1775">
        <v>61614.019</v>
      </c>
      <c r="F1775">
        <v>55174.417000000001</v>
      </c>
      <c r="G1775">
        <v>54998.826999999997</v>
      </c>
      <c r="H1775">
        <v>50986.076999999997</v>
      </c>
      <c r="I1775">
        <v>50676.046999999999</v>
      </c>
      <c r="J1775">
        <v>636557.91799999995</v>
      </c>
      <c r="K1775">
        <v>56711.760999999999</v>
      </c>
      <c r="L1775">
        <v>48173.580999999998</v>
      </c>
      <c r="M1775">
        <v>55757.642999999996</v>
      </c>
      <c r="N1775">
        <v>54039.483</v>
      </c>
      <c r="O1775">
        <v>49038.207999999999</v>
      </c>
      <c r="P1775">
        <v>51248.510999999999</v>
      </c>
      <c r="Q1775">
        <v>48139.343999999997</v>
      </c>
    </row>
    <row r="1776" spans="1:17" x14ac:dyDescent="0.25">
      <c r="A1776" t="s">
        <v>126</v>
      </c>
      <c r="B1776">
        <v>2002</v>
      </c>
      <c r="C1776" t="s">
        <v>110</v>
      </c>
      <c r="D1776" t="s">
        <v>114</v>
      </c>
      <c r="E1776">
        <v>165894.56200000001</v>
      </c>
      <c r="F1776">
        <v>131993.014</v>
      </c>
      <c r="G1776">
        <v>185141.883</v>
      </c>
      <c r="H1776">
        <v>156239.72200000001</v>
      </c>
      <c r="I1776">
        <v>180605.56200000001</v>
      </c>
      <c r="J1776">
        <v>153030.58199999999</v>
      </c>
      <c r="K1776">
        <v>2004558.2609999999</v>
      </c>
      <c r="L1776">
        <v>177801.481</v>
      </c>
      <c r="M1776">
        <v>160697.23000000001</v>
      </c>
      <c r="N1776">
        <v>179487.291</v>
      </c>
      <c r="O1776">
        <v>180910.90299999999</v>
      </c>
      <c r="P1776">
        <v>174355.43299999999</v>
      </c>
      <c r="Q1776">
        <v>158400.598</v>
      </c>
    </row>
    <row r="1777" spans="1:17" x14ac:dyDescent="0.25">
      <c r="A1777" t="s">
        <v>126</v>
      </c>
      <c r="B1777">
        <v>2002</v>
      </c>
      <c r="C1777" t="s">
        <v>115</v>
      </c>
      <c r="D1777" t="s">
        <v>116</v>
      </c>
      <c r="E1777">
        <v>10255.31</v>
      </c>
      <c r="F1777">
        <v>10657.538</v>
      </c>
      <c r="G1777">
        <v>10584.573</v>
      </c>
      <c r="H1777">
        <v>11522.49</v>
      </c>
      <c r="I1777">
        <v>10982.726000000001</v>
      </c>
      <c r="J1777">
        <v>10792.221</v>
      </c>
      <c r="K1777">
        <v>10379.091</v>
      </c>
      <c r="L1777">
        <v>132030.74</v>
      </c>
      <c r="M1777">
        <v>10842.028</v>
      </c>
      <c r="N1777">
        <v>13426.674999999999</v>
      </c>
      <c r="O1777">
        <v>10933.862999999999</v>
      </c>
      <c r="P1777">
        <v>11394.039000000001</v>
      </c>
      <c r="Q1777">
        <v>10260.186</v>
      </c>
    </row>
    <row r="1778" spans="1:17" x14ac:dyDescent="0.25">
      <c r="A1778" t="s">
        <v>126</v>
      </c>
      <c r="B1778">
        <v>2002</v>
      </c>
      <c r="C1778" t="s">
        <v>115</v>
      </c>
      <c r="D1778" t="s">
        <v>117</v>
      </c>
      <c r="E1778">
        <v>4997.2449999999999</v>
      </c>
      <c r="F1778">
        <v>4996.6760000000004</v>
      </c>
      <c r="G1778">
        <v>2901.2469999999998</v>
      </c>
      <c r="H1778">
        <v>5322.6490000000003</v>
      </c>
      <c r="I1778">
        <v>3836.6770000000001</v>
      </c>
      <c r="J1778">
        <v>3467.0569999999998</v>
      </c>
      <c r="K1778">
        <v>5171.51</v>
      </c>
      <c r="L1778">
        <v>3640.5250000000001</v>
      </c>
      <c r="M1778">
        <v>58939.510999999999</v>
      </c>
      <c r="N1778">
        <v>6348.5</v>
      </c>
      <c r="O1778">
        <v>6703.3739999999998</v>
      </c>
      <c r="P1778">
        <v>5541.9290000000001</v>
      </c>
      <c r="Q1778">
        <v>6012.1220000000003</v>
      </c>
    </row>
    <row r="1779" spans="1:17" x14ac:dyDescent="0.25">
      <c r="A1779" t="s">
        <v>126</v>
      </c>
      <c r="B1779">
        <v>2002</v>
      </c>
      <c r="C1779" t="s">
        <v>115</v>
      </c>
      <c r="D1779" t="s">
        <v>118</v>
      </c>
      <c r="E1779">
        <v>9629.2919999999995</v>
      </c>
      <c r="F1779">
        <v>9719.8430000000008</v>
      </c>
      <c r="G1779">
        <v>8069.5649999999996</v>
      </c>
      <c r="H1779">
        <v>8533.0740000000005</v>
      </c>
      <c r="I1779">
        <v>8058.6149999999998</v>
      </c>
      <c r="J1779">
        <v>9998.2170000000006</v>
      </c>
      <c r="K1779">
        <v>9070.9089999999997</v>
      </c>
      <c r="L1779">
        <v>11133.237999999999</v>
      </c>
      <c r="M1779">
        <v>8036.0110000000004</v>
      </c>
      <c r="N1779">
        <v>108656.80100000001</v>
      </c>
      <c r="O1779">
        <v>9030.5990000000002</v>
      </c>
      <c r="P1779">
        <v>8284.134</v>
      </c>
      <c r="Q1779">
        <v>9093.3040000000001</v>
      </c>
    </row>
    <row r="1780" spans="1:17" x14ac:dyDescent="0.25">
      <c r="A1780" t="s">
        <v>126</v>
      </c>
      <c r="B1780">
        <v>2002</v>
      </c>
      <c r="C1780" t="s">
        <v>119</v>
      </c>
      <c r="D1780" t="s">
        <v>120</v>
      </c>
      <c r="E1780">
        <v>2212.8330000000001</v>
      </c>
      <c r="F1780">
        <v>2228.6640000000002</v>
      </c>
      <c r="G1780">
        <v>2495.11</v>
      </c>
      <c r="H1780">
        <v>2589.9740000000002</v>
      </c>
      <c r="I1780">
        <v>2622.2689999999998</v>
      </c>
      <c r="J1780">
        <v>1867.184</v>
      </c>
      <c r="K1780">
        <v>3053.895</v>
      </c>
      <c r="L1780">
        <v>2539.0279999999998</v>
      </c>
      <c r="M1780">
        <v>3294.201</v>
      </c>
      <c r="N1780">
        <v>2576.3359999999998</v>
      </c>
      <c r="O1780">
        <v>29413.698</v>
      </c>
      <c r="P1780">
        <v>1935.5450000000001</v>
      </c>
      <c r="Q1780">
        <v>1998.6590000000001</v>
      </c>
    </row>
    <row r="1781" spans="1:17" x14ac:dyDescent="0.25">
      <c r="A1781" t="s">
        <v>126</v>
      </c>
      <c r="B1781">
        <v>2002</v>
      </c>
      <c r="C1781" t="s">
        <v>119</v>
      </c>
      <c r="D1781" t="s">
        <v>121</v>
      </c>
      <c r="E1781">
        <v>2053.67</v>
      </c>
      <c r="F1781">
        <v>2202.933</v>
      </c>
      <c r="G1781">
        <v>2387.23</v>
      </c>
      <c r="H1781">
        <v>2191.1860000000001</v>
      </c>
      <c r="I1781">
        <v>2166.7489999999998</v>
      </c>
      <c r="J1781">
        <v>1589.088</v>
      </c>
      <c r="K1781">
        <v>2473.1779999999999</v>
      </c>
      <c r="L1781">
        <v>2616.828</v>
      </c>
      <c r="M1781">
        <v>2276.4830000000002</v>
      </c>
      <c r="N1781">
        <v>1775.864</v>
      </c>
      <c r="O1781">
        <v>1841.6220000000001</v>
      </c>
      <c r="P1781">
        <v>25760.831999999999</v>
      </c>
      <c r="Q1781">
        <v>2186.0010000000002</v>
      </c>
    </row>
    <row r="1782" spans="1:17" x14ac:dyDescent="0.25">
      <c r="A1782" t="s">
        <v>126</v>
      </c>
      <c r="B1782">
        <v>2002</v>
      </c>
      <c r="C1782" t="s">
        <v>119</v>
      </c>
      <c r="D1782" t="s">
        <v>122</v>
      </c>
      <c r="E1782">
        <v>4260.2079999999996</v>
      </c>
      <c r="F1782">
        <v>3419.027</v>
      </c>
      <c r="G1782">
        <v>3632.17</v>
      </c>
      <c r="H1782">
        <v>3842.9290000000001</v>
      </c>
      <c r="I1782">
        <v>4539.87</v>
      </c>
      <c r="J1782">
        <v>4456.8779999999997</v>
      </c>
      <c r="K1782">
        <v>2958.8980000000001</v>
      </c>
      <c r="L1782">
        <v>2666.8209999999999</v>
      </c>
      <c r="M1782">
        <v>2093.3069999999998</v>
      </c>
      <c r="N1782">
        <v>4255.1610000000001</v>
      </c>
      <c r="O1782">
        <v>4233.6729999999998</v>
      </c>
      <c r="P1782">
        <v>3773.9490000000001</v>
      </c>
      <c r="Q1782">
        <v>44132.891000000003</v>
      </c>
    </row>
    <row r="1783" spans="1:17" x14ac:dyDescent="0.25">
      <c r="A1783" t="s">
        <v>126</v>
      </c>
      <c r="B1783">
        <v>2002</v>
      </c>
      <c r="C1783" t="s">
        <v>119</v>
      </c>
      <c r="D1783" t="s">
        <v>123</v>
      </c>
      <c r="E1783">
        <v>273761.217</v>
      </c>
      <c r="F1783">
        <v>21463.635999999999</v>
      </c>
      <c r="G1783">
        <v>19796.79</v>
      </c>
      <c r="H1783">
        <v>18476.748</v>
      </c>
      <c r="I1783">
        <v>25500.620999999999</v>
      </c>
      <c r="J1783">
        <v>24013.255000000001</v>
      </c>
      <c r="K1783">
        <v>21629.084999999999</v>
      </c>
      <c r="L1783">
        <v>18260.32</v>
      </c>
      <c r="M1783">
        <v>25751.208999999999</v>
      </c>
      <c r="N1783">
        <v>23035.305</v>
      </c>
      <c r="O1783">
        <v>30910.235000000001</v>
      </c>
      <c r="P1783">
        <v>23629.048999999999</v>
      </c>
      <c r="Q1783">
        <v>21294.964</v>
      </c>
    </row>
    <row r="1784" spans="1:17" x14ac:dyDescent="0.25">
      <c r="A1784" t="s">
        <v>126</v>
      </c>
      <c r="B1784">
        <v>2003</v>
      </c>
      <c r="C1784" t="s">
        <v>92</v>
      </c>
      <c r="D1784" t="s">
        <v>93</v>
      </c>
      <c r="E1784">
        <v>1890.173</v>
      </c>
      <c r="F1784">
        <v>16850.346000000001</v>
      </c>
      <c r="G1784">
        <v>1904.0940000000001</v>
      </c>
      <c r="H1784">
        <v>1498.0050000000001</v>
      </c>
      <c r="I1784">
        <v>1274.605</v>
      </c>
      <c r="J1784">
        <v>1297.5</v>
      </c>
      <c r="K1784">
        <v>1413.777</v>
      </c>
      <c r="L1784">
        <v>1232.7560000000001</v>
      </c>
      <c r="M1784">
        <v>1247.2070000000001</v>
      </c>
      <c r="N1784">
        <v>1114.7429999999999</v>
      </c>
      <c r="O1784">
        <v>1294.211</v>
      </c>
      <c r="P1784">
        <v>1412.567</v>
      </c>
      <c r="Q1784">
        <v>1270.7080000000001</v>
      </c>
    </row>
    <row r="1785" spans="1:17" x14ac:dyDescent="0.25">
      <c r="A1785" t="s">
        <v>126</v>
      </c>
      <c r="B1785">
        <v>2003</v>
      </c>
      <c r="C1785" t="s">
        <v>92</v>
      </c>
      <c r="D1785" t="s">
        <v>94</v>
      </c>
      <c r="E1785">
        <v>788.62599999999998</v>
      </c>
      <c r="F1785">
        <v>1043.8989999999999</v>
      </c>
      <c r="G1785">
        <v>11468.733</v>
      </c>
      <c r="H1785">
        <v>978.14300000000003</v>
      </c>
      <c r="I1785">
        <v>807.55700000000002</v>
      </c>
      <c r="J1785">
        <v>785.38900000000001</v>
      </c>
      <c r="K1785">
        <v>1194.9290000000001</v>
      </c>
      <c r="L1785">
        <v>1095.51</v>
      </c>
      <c r="M1785">
        <v>1138.8779999999999</v>
      </c>
      <c r="N1785">
        <v>1034.277</v>
      </c>
      <c r="O1785">
        <v>779.98900000000003</v>
      </c>
      <c r="P1785">
        <v>960.72500000000002</v>
      </c>
      <c r="Q1785">
        <v>860.81100000000004</v>
      </c>
    </row>
    <row r="1786" spans="1:17" x14ac:dyDescent="0.25">
      <c r="A1786" t="s">
        <v>126</v>
      </c>
      <c r="B1786">
        <v>2003</v>
      </c>
      <c r="C1786" t="s">
        <v>92</v>
      </c>
      <c r="D1786" t="s">
        <v>95</v>
      </c>
      <c r="E1786">
        <v>11870.324000000001</v>
      </c>
      <c r="F1786">
        <v>12410.406000000001</v>
      </c>
      <c r="G1786">
        <v>12413.498</v>
      </c>
      <c r="H1786">
        <v>135801.79800000001</v>
      </c>
      <c r="I1786">
        <v>10930.446</v>
      </c>
      <c r="J1786">
        <v>10929.636</v>
      </c>
      <c r="K1786">
        <v>11604.575999999999</v>
      </c>
      <c r="L1786">
        <v>10873.54</v>
      </c>
      <c r="M1786">
        <v>11020.697</v>
      </c>
      <c r="N1786">
        <v>11999.233</v>
      </c>
      <c r="O1786">
        <v>10851.535</v>
      </c>
      <c r="P1786">
        <v>9946.3420000000006</v>
      </c>
      <c r="Q1786">
        <v>10951.565000000001</v>
      </c>
    </row>
    <row r="1787" spans="1:17" x14ac:dyDescent="0.25">
      <c r="A1787" t="s">
        <v>126</v>
      </c>
      <c r="B1787">
        <v>2003</v>
      </c>
      <c r="C1787" t="s">
        <v>92</v>
      </c>
      <c r="D1787" t="s">
        <v>96</v>
      </c>
      <c r="E1787">
        <v>420.79899999999998</v>
      </c>
      <c r="F1787">
        <v>645.65200000000004</v>
      </c>
      <c r="G1787">
        <v>0</v>
      </c>
      <c r="H1787">
        <v>303.55500000000001</v>
      </c>
      <c r="I1787">
        <v>3430.7640000000001</v>
      </c>
      <c r="J1787">
        <v>309.09199999999998</v>
      </c>
      <c r="K1787">
        <v>280.51799999999997</v>
      </c>
      <c r="L1787">
        <v>313.01299999999998</v>
      </c>
      <c r="M1787">
        <v>267.68400000000003</v>
      </c>
      <c r="N1787">
        <v>193.148</v>
      </c>
      <c r="O1787">
        <v>381.39499999999998</v>
      </c>
      <c r="P1787">
        <v>42.343000000000004</v>
      </c>
      <c r="Q1787">
        <v>273.565</v>
      </c>
    </row>
    <row r="1788" spans="1:17" x14ac:dyDescent="0.25">
      <c r="A1788" t="s">
        <v>126</v>
      </c>
      <c r="B1788">
        <v>2003</v>
      </c>
      <c r="C1788" t="s">
        <v>92</v>
      </c>
      <c r="D1788" t="s">
        <v>97</v>
      </c>
      <c r="E1788">
        <v>7870.1469999999999</v>
      </c>
      <c r="F1788">
        <v>7331.8980000000001</v>
      </c>
      <c r="G1788">
        <v>8343.0210000000006</v>
      </c>
      <c r="H1788">
        <v>7341.1080000000002</v>
      </c>
      <c r="I1788">
        <v>8305.8070000000007</v>
      </c>
      <c r="J1788">
        <v>89144.748999999996</v>
      </c>
      <c r="K1788">
        <v>7505.8680000000004</v>
      </c>
      <c r="L1788">
        <v>6865.8760000000002</v>
      </c>
      <c r="M1788">
        <v>6662.509</v>
      </c>
      <c r="N1788">
        <v>7311.2610000000004</v>
      </c>
      <c r="O1788">
        <v>6708.9489999999996</v>
      </c>
      <c r="P1788">
        <v>7582.5969999999998</v>
      </c>
      <c r="Q1788">
        <v>7315.7079999999996</v>
      </c>
    </row>
    <row r="1789" spans="1:17" x14ac:dyDescent="0.25">
      <c r="A1789" t="s">
        <v>126</v>
      </c>
      <c r="B1789">
        <v>2003</v>
      </c>
      <c r="C1789" t="s">
        <v>92</v>
      </c>
      <c r="D1789" t="s">
        <v>98</v>
      </c>
      <c r="E1789">
        <v>217.839</v>
      </c>
      <c r="F1789">
        <v>243.35400000000001</v>
      </c>
      <c r="G1789">
        <v>136.95099999999999</v>
      </c>
      <c r="H1789">
        <v>249.33099999999999</v>
      </c>
      <c r="I1789">
        <v>159.51300000000001</v>
      </c>
      <c r="J1789">
        <v>287.50799999999998</v>
      </c>
      <c r="K1789">
        <v>2696.4360000000001</v>
      </c>
      <c r="L1789">
        <v>256.32600000000002</v>
      </c>
      <c r="M1789">
        <v>255.68700000000001</v>
      </c>
      <c r="N1789">
        <v>256.50700000000001</v>
      </c>
      <c r="O1789">
        <v>231.267</v>
      </c>
      <c r="P1789">
        <v>234.732</v>
      </c>
      <c r="Q1789">
        <v>167.42099999999999</v>
      </c>
    </row>
    <row r="1790" spans="1:17" x14ac:dyDescent="0.25">
      <c r="A1790" t="s">
        <v>126</v>
      </c>
      <c r="B1790">
        <v>2003</v>
      </c>
      <c r="C1790" t="s">
        <v>92</v>
      </c>
      <c r="D1790" t="s">
        <v>99</v>
      </c>
      <c r="E1790">
        <v>300.09699999999998</v>
      </c>
      <c r="F1790">
        <v>248.73699999999999</v>
      </c>
      <c r="G1790">
        <v>308.79899999999998</v>
      </c>
      <c r="H1790">
        <v>283.995</v>
      </c>
      <c r="I1790">
        <v>181.155</v>
      </c>
      <c r="J1790">
        <v>203.64400000000001</v>
      </c>
      <c r="K1790">
        <v>211.834</v>
      </c>
      <c r="L1790">
        <v>3033.42</v>
      </c>
      <c r="M1790">
        <v>286.24700000000001</v>
      </c>
      <c r="N1790">
        <v>246.33699999999999</v>
      </c>
      <c r="O1790">
        <v>246.40199999999999</v>
      </c>
      <c r="P1790">
        <v>273.42599999999999</v>
      </c>
      <c r="Q1790">
        <v>242.74700000000001</v>
      </c>
    </row>
    <row r="1791" spans="1:17" x14ac:dyDescent="0.25">
      <c r="A1791" t="s">
        <v>126</v>
      </c>
      <c r="B1791">
        <v>2003</v>
      </c>
      <c r="C1791" t="s">
        <v>100</v>
      </c>
      <c r="D1791" t="s">
        <v>101</v>
      </c>
      <c r="E1791">
        <v>2169.7809999999999</v>
      </c>
      <c r="F1791">
        <v>2110.875</v>
      </c>
      <c r="G1791">
        <v>2267.355</v>
      </c>
      <c r="H1791">
        <v>2240.8820000000001</v>
      </c>
      <c r="I1791">
        <v>1940.38</v>
      </c>
      <c r="J1791">
        <v>1972.259</v>
      </c>
      <c r="K1791">
        <v>1745.8889999999999</v>
      </c>
      <c r="L1791">
        <v>2214.886</v>
      </c>
      <c r="M1791">
        <v>25735.351999999999</v>
      </c>
      <c r="N1791">
        <v>2648.6280000000002</v>
      </c>
      <c r="O1791">
        <v>1863.4169999999999</v>
      </c>
      <c r="P1791">
        <v>2179.645</v>
      </c>
      <c r="Q1791">
        <v>2381.355</v>
      </c>
    </row>
    <row r="1792" spans="1:17" x14ac:dyDescent="0.25">
      <c r="A1792" t="s">
        <v>126</v>
      </c>
      <c r="B1792">
        <v>2003</v>
      </c>
      <c r="C1792" t="s">
        <v>100</v>
      </c>
      <c r="D1792" t="s">
        <v>102</v>
      </c>
      <c r="E1792">
        <v>1336.3520000000001</v>
      </c>
      <c r="F1792">
        <v>1156.058</v>
      </c>
      <c r="G1792">
        <v>1117.6389999999999</v>
      </c>
      <c r="H1792">
        <v>1223.1199999999999</v>
      </c>
      <c r="I1792">
        <v>1053.329</v>
      </c>
      <c r="J1792">
        <v>1005.263</v>
      </c>
      <c r="K1792">
        <v>1155.212</v>
      </c>
      <c r="L1792">
        <v>1031.5550000000001</v>
      </c>
      <c r="M1792">
        <v>1367.1479999999999</v>
      </c>
      <c r="N1792">
        <v>13970.843000000001</v>
      </c>
      <c r="O1792">
        <v>1349.623</v>
      </c>
      <c r="P1792">
        <v>970.755</v>
      </c>
      <c r="Q1792">
        <v>1204.789</v>
      </c>
    </row>
    <row r="1793" spans="1:17" x14ac:dyDescent="0.25">
      <c r="A1793" t="s">
        <v>126</v>
      </c>
      <c r="B1793">
        <v>2003</v>
      </c>
      <c r="C1793" t="s">
        <v>100</v>
      </c>
      <c r="D1793" t="s">
        <v>103</v>
      </c>
      <c r="E1793">
        <v>6891.3209999999999</v>
      </c>
      <c r="F1793">
        <v>5775.47</v>
      </c>
      <c r="G1793">
        <v>5561.7539999999999</v>
      </c>
      <c r="H1793">
        <v>6399.4210000000003</v>
      </c>
      <c r="I1793">
        <v>7829.0609999999997</v>
      </c>
      <c r="J1793">
        <v>7111.4589999999998</v>
      </c>
      <c r="K1793">
        <v>7705.6</v>
      </c>
      <c r="L1793">
        <v>7498.2439999999997</v>
      </c>
      <c r="M1793">
        <v>7632.0889999999999</v>
      </c>
      <c r="N1793">
        <v>10259.891</v>
      </c>
      <c r="O1793">
        <v>90814.801999999996</v>
      </c>
      <c r="P1793">
        <v>10695.9</v>
      </c>
      <c r="Q1793">
        <v>7454.5919999999996</v>
      </c>
    </row>
    <row r="1794" spans="1:17" x14ac:dyDescent="0.25">
      <c r="A1794" t="s">
        <v>126</v>
      </c>
      <c r="B1794">
        <v>2003</v>
      </c>
      <c r="C1794" t="s">
        <v>100</v>
      </c>
      <c r="D1794" t="s">
        <v>104</v>
      </c>
      <c r="E1794">
        <v>3127.924</v>
      </c>
      <c r="F1794">
        <v>4706.4610000000002</v>
      </c>
      <c r="G1794">
        <v>4830.433</v>
      </c>
      <c r="H1794">
        <v>3988.2939999999999</v>
      </c>
      <c r="I1794">
        <v>3157.154</v>
      </c>
      <c r="J1794">
        <v>6217.1629999999996</v>
      </c>
      <c r="K1794">
        <v>4519.9979999999996</v>
      </c>
      <c r="L1794">
        <v>6547.4530000000004</v>
      </c>
      <c r="M1794">
        <v>4294.0339999999997</v>
      </c>
      <c r="N1794">
        <v>4642.2120000000004</v>
      </c>
      <c r="O1794">
        <v>5384.1329999999998</v>
      </c>
      <c r="P1794">
        <v>56018.404999999999</v>
      </c>
      <c r="Q1794">
        <v>4603.1459999999997</v>
      </c>
    </row>
    <row r="1795" spans="1:17" x14ac:dyDescent="0.25">
      <c r="A1795" t="s">
        <v>126</v>
      </c>
      <c r="B1795">
        <v>2003</v>
      </c>
      <c r="C1795" t="s">
        <v>100</v>
      </c>
      <c r="D1795" t="s">
        <v>105</v>
      </c>
      <c r="E1795">
        <v>1037.941</v>
      </c>
      <c r="F1795">
        <v>739.37300000000005</v>
      </c>
      <c r="G1795">
        <v>607.12900000000002</v>
      </c>
      <c r="H1795">
        <v>589.40300000000002</v>
      </c>
      <c r="I1795">
        <v>434.19900000000001</v>
      </c>
      <c r="J1795">
        <v>444.88</v>
      </c>
      <c r="K1795">
        <v>335.37</v>
      </c>
      <c r="L1795">
        <v>267.67899999999997</v>
      </c>
      <c r="M1795">
        <v>331.01100000000002</v>
      </c>
      <c r="N1795">
        <v>265.577</v>
      </c>
      <c r="O1795">
        <v>269.94900000000001</v>
      </c>
      <c r="P1795">
        <v>355.73599999999999</v>
      </c>
      <c r="Q1795">
        <v>5678.2470000000003</v>
      </c>
    </row>
    <row r="1796" spans="1:17" x14ac:dyDescent="0.25">
      <c r="A1796" t="s">
        <v>126</v>
      </c>
      <c r="B1796">
        <v>2003</v>
      </c>
      <c r="C1796" t="s">
        <v>100</v>
      </c>
      <c r="D1796" t="s">
        <v>106</v>
      </c>
      <c r="E1796">
        <v>155896.766</v>
      </c>
      <c r="F1796">
        <v>15975.793</v>
      </c>
      <c r="G1796">
        <v>13157.77</v>
      </c>
      <c r="H1796">
        <v>13352.09</v>
      </c>
      <c r="I1796">
        <v>13347.755999999999</v>
      </c>
      <c r="J1796">
        <v>11315.598</v>
      </c>
      <c r="K1796">
        <v>11067.793</v>
      </c>
      <c r="L1796">
        <v>13198.953</v>
      </c>
      <c r="M1796">
        <v>12413.37</v>
      </c>
      <c r="N1796">
        <v>12067.918</v>
      </c>
      <c r="O1796">
        <v>12533.907999999999</v>
      </c>
      <c r="P1796">
        <v>13566.337</v>
      </c>
      <c r="Q1796">
        <v>13899.48</v>
      </c>
    </row>
    <row r="1797" spans="1:17" x14ac:dyDescent="0.25">
      <c r="A1797" t="s">
        <v>126</v>
      </c>
      <c r="B1797">
        <v>2003</v>
      </c>
      <c r="C1797" t="s">
        <v>100</v>
      </c>
      <c r="D1797" t="s">
        <v>107</v>
      </c>
      <c r="E1797">
        <v>2154.2930000000001</v>
      </c>
      <c r="F1797">
        <v>20832.698</v>
      </c>
      <c r="G1797">
        <v>2057.1799999999998</v>
      </c>
      <c r="H1797">
        <v>1285.9269999999999</v>
      </c>
      <c r="I1797">
        <v>1461.921</v>
      </c>
      <c r="J1797">
        <v>1585.201</v>
      </c>
      <c r="K1797">
        <v>1528.5350000000001</v>
      </c>
      <c r="L1797">
        <v>1648.86</v>
      </c>
      <c r="M1797">
        <v>1956.9880000000001</v>
      </c>
      <c r="N1797">
        <v>1756.7829999999999</v>
      </c>
      <c r="O1797">
        <v>1931.5909999999999</v>
      </c>
      <c r="P1797">
        <v>1788.893</v>
      </c>
      <c r="Q1797">
        <v>1676.5260000000001</v>
      </c>
    </row>
    <row r="1798" spans="1:17" x14ac:dyDescent="0.25">
      <c r="A1798" t="s">
        <v>126</v>
      </c>
      <c r="B1798">
        <v>2003</v>
      </c>
      <c r="C1798" t="s">
        <v>100</v>
      </c>
      <c r="D1798" t="s">
        <v>108</v>
      </c>
      <c r="E1798">
        <v>540.92499999999995</v>
      </c>
      <c r="F1798">
        <v>425.392</v>
      </c>
      <c r="G1798">
        <v>9385.4069999999992</v>
      </c>
      <c r="H1798">
        <v>1039.8150000000001</v>
      </c>
      <c r="I1798">
        <v>729.88</v>
      </c>
      <c r="J1798">
        <v>828.74800000000005</v>
      </c>
      <c r="K1798">
        <v>824.024</v>
      </c>
      <c r="L1798">
        <v>967.71699999999998</v>
      </c>
      <c r="M1798">
        <v>805.10799999999995</v>
      </c>
      <c r="N1798">
        <v>889.78899999999999</v>
      </c>
      <c r="O1798">
        <v>880.399</v>
      </c>
      <c r="P1798">
        <v>653.327</v>
      </c>
      <c r="Q1798">
        <v>800.28300000000002</v>
      </c>
    </row>
    <row r="1799" spans="1:17" x14ac:dyDescent="0.25">
      <c r="A1799" t="s">
        <v>126</v>
      </c>
      <c r="B1799">
        <v>2003</v>
      </c>
      <c r="C1799" t="s">
        <v>100</v>
      </c>
      <c r="D1799" t="s">
        <v>109</v>
      </c>
      <c r="E1799">
        <v>19733.631000000001</v>
      </c>
      <c r="F1799">
        <v>18849.888999999999</v>
      </c>
      <c r="G1799">
        <v>20955.427</v>
      </c>
      <c r="H1799">
        <v>223788.72</v>
      </c>
      <c r="I1799">
        <v>22597.387999999999</v>
      </c>
      <c r="J1799">
        <v>18095.295999999998</v>
      </c>
      <c r="K1799">
        <v>18885.883000000002</v>
      </c>
      <c r="L1799">
        <v>18748.962</v>
      </c>
      <c r="M1799">
        <v>17062.752</v>
      </c>
      <c r="N1799">
        <v>14406.523999999999</v>
      </c>
      <c r="O1799">
        <v>18911.627</v>
      </c>
      <c r="P1799">
        <v>17684.554</v>
      </c>
      <c r="Q1799">
        <v>17856.787</v>
      </c>
    </row>
    <row r="1800" spans="1:17" x14ac:dyDescent="0.25">
      <c r="A1800" t="s">
        <v>126</v>
      </c>
      <c r="B1800">
        <v>2003</v>
      </c>
      <c r="C1800" t="s">
        <v>110</v>
      </c>
      <c r="D1800" t="s">
        <v>111</v>
      </c>
      <c r="E1800">
        <v>6883.5450000000001</v>
      </c>
      <c r="F1800">
        <v>7277.8770000000004</v>
      </c>
      <c r="G1800">
        <v>6237.7030000000004</v>
      </c>
      <c r="H1800">
        <v>7184.6989999999996</v>
      </c>
      <c r="I1800">
        <v>84731.67</v>
      </c>
      <c r="J1800">
        <v>7032.3980000000001</v>
      </c>
      <c r="K1800">
        <v>6988.8559999999998</v>
      </c>
      <c r="L1800">
        <v>7047.8990000000003</v>
      </c>
      <c r="M1800">
        <v>6760.7579999999998</v>
      </c>
      <c r="N1800">
        <v>6717.6469999999999</v>
      </c>
      <c r="O1800">
        <v>7733.6639999999998</v>
      </c>
      <c r="P1800">
        <v>7880.2479999999996</v>
      </c>
      <c r="Q1800">
        <v>6986.3760000000002</v>
      </c>
    </row>
    <row r="1801" spans="1:17" x14ac:dyDescent="0.25">
      <c r="A1801" t="s">
        <v>126</v>
      </c>
      <c r="B1801">
        <v>2003</v>
      </c>
      <c r="C1801" t="s">
        <v>110</v>
      </c>
      <c r="D1801" t="s">
        <v>112</v>
      </c>
      <c r="E1801">
        <v>1892.4390000000001</v>
      </c>
      <c r="F1801">
        <v>2035.818</v>
      </c>
      <c r="G1801">
        <v>2101.1959999999999</v>
      </c>
      <c r="H1801">
        <v>1962.7670000000001</v>
      </c>
      <c r="I1801">
        <v>2034.7529999999999</v>
      </c>
      <c r="J1801">
        <v>23290.767</v>
      </c>
      <c r="K1801">
        <v>1950.002</v>
      </c>
      <c r="L1801">
        <v>1739.35</v>
      </c>
      <c r="M1801">
        <v>1701.0619999999999</v>
      </c>
      <c r="N1801">
        <v>2206.4050000000002</v>
      </c>
      <c r="O1801">
        <v>1887.883</v>
      </c>
      <c r="P1801">
        <v>1714.539</v>
      </c>
      <c r="Q1801">
        <v>2064.5529999999999</v>
      </c>
    </row>
    <row r="1802" spans="1:17" x14ac:dyDescent="0.25">
      <c r="A1802" t="s">
        <v>126</v>
      </c>
      <c r="B1802">
        <v>2003</v>
      </c>
      <c r="C1802" t="s">
        <v>110</v>
      </c>
      <c r="D1802" t="s">
        <v>113</v>
      </c>
      <c r="E1802">
        <v>41608.241000000002</v>
      </c>
      <c r="F1802">
        <v>40272.656000000003</v>
      </c>
      <c r="G1802">
        <v>41340.783000000003</v>
      </c>
      <c r="H1802">
        <v>44155.82</v>
      </c>
      <c r="I1802">
        <v>38765.527000000002</v>
      </c>
      <c r="J1802">
        <v>43857.122000000003</v>
      </c>
      <c r="K1802">
        <v>519763.26199999999</v>
      </c>
      <c r="L1802">
        <v>53969.300999999999</v>
      </c>
      <c r="M1802">
        <v>44971.23</v>
      </c>
      <c r="N1802">
        <v>38083.300000000003</v>
      </c>
      <c r="O1802">
        <v>50336.870999999999</v>
      </c>
      <c r="P1802">
        <v>41940.108</v>
      </c>
      <c r="Q1802">
        <v>40462.303</v>
      </c>
    </row>
    <row r="1803" spans="1:17" x14ac:dyDescent="0.25">
      <c r="A1803" t="s">
        <v>126</v>
      </c>
      <c r="B1803">
        <v>2003</v>
      </c>
      <c r="C1803" t="s">
        <v>110</v>
      </c>
      <c r="D1803" t="s">
        <v>114</v>
      </c>
      <c r="E1803">
        <v>149815.19899999999</v>
      </c>
      <c r="F1803">
        <v>165980.83100000001</v>
      </c>
      <c r="G1803">
        <v>152734.64600000001</v>
      </c>
      <c r="H1803">
        <v>160763.10999999999</v>
      </c>
      <c r="I1803">
        <v>166621.18700000001</v>
      </c>
      <c r="J1803">
        <v>152807.25700000001</v>
      </c>
      <c r="K1803">
        <v>168162.91200000001</v>
      </c>
      <c r="L1803">
        <v>1897690.898</v>
      </c>
      <c r="M1803">
        <v>161260.00399999999</v>
      </c>
      <c r="N1803">
        <v>148349.89199999999</v>
      </c>
      <c r="O1803">
        <v>157830.23699999999</v>
      </c>
      <c r="P1803">
        <v>157452.829</v>
      </c>
      <c r="Q1803">
        <v>155912.79399999999</v>
      </c>
    </row>
    <row r="1804" spans="1:17" x14ac:dyDescent="0.25">
      <c r="A1804" t="s">
        <v>126</v>
      </c>
      <c r="B1804">
        <v>2003</v>
      </c>
      <c r="C1804" t="s">
        <v>115</v>
      </c>
      <c r="D1804" t="s">
        <v>116</v>
      </c>
      <c r="E1804">
        <v>7789.2240000000002</v>
      </c>
      <c r="F1804">
        <v>6942.259</v>
      </c>
      <c r="G1804">
        <v>7416.3770000000004</v>
      </c>
      <c r="H1804">
        <v>7927.165</v>
      </c>
      <c r="I1804">
        <v>8530.93</v>
      </c>
      <c r="J1804">
        <v>8759.2659999999996</v>
      </c>
      <c r="K1804">
        <v>8774.2860000000001</v>
      </c>
      <c r="L1804">
        <v>8230.1659999999993</v>
      </c>
      <c r="M1804">
        <v>100715.932</v>
      </c>
      <c r="N1804">
        <v>9673.7939999999999</v>
      </c>
      <c r="O1804">
        <v>9107.8909999999996</v>
      </c>
      <c r="P1804">
        <v>8892.9089999999997</v>
      </c>
      <c r="Q1804">
        <v>8671.6650000000009</v>
      </c>
    </row>
    <row r="1805" spans="1:17" x14ac:dyDescent="0.25">
      <c r="A1805" t="s">
        <v>126</v>
      </c>
      <c r="B1805">
        <v>2003</v>
      </c>
      <c r="C1805" t="s">
        <v>115</v>
      </c>
      <c r="D1805" t="s">
        <v>117</v>
      </c>
      <c r="E1805">
        <v>3669.2440000000001</v>
      </c>
      <c r="F1805">
        <v>3343.9789999999998</v>
      </c>
      <c r="G1805">
        <v>3143.1990000000001</v>
      </c>
      <c r="H1805">
        <v>3236.136</v>
      </c>
      <c r="I1805">
        <v>2807.1930000000002</v>
      </c>
      <c r="J1805">
        <v>3044.721</v>
      </c>
      <c r="K1805">
        <v>3127.1370000000002</v>
      </c>
      <c r="L1805">
        <v>2898.866</v>
      </c>
      <c r="M1805">
        <v>3513.4160000000002</v>
      </c>
      <c r="N1805">
        <v>40890.817999999999</v>
      </c>
      <c r="O1805">
        <v>4547.0959999999995</v>
      </c>
      <c r="P1805">
        <v>4017.9830000000002</v>
      </c>
      <c r="Q1805">
        <v>3541.848</v>
      </c>
    </row>
    <row r="1806" spans="1:17" x14ac:dyDescent="0.25">
      <c r="A1806" t="s">
        <v>126</v>
      </c>
      <c r="B1806">
        <v>2003</v>
      </c>
      <c r="C1806" t="s">
        <v>115</v>
      </c>
      <c r="D1806" t="s">
        <v>118</v>
      </c>
      <c r="E1806">
        <v>7674.3720000000003</v>
      </c>
      <c r="F1806">
        <v>8709.0339999999997</v>
      </c>
      <c r="G1806">
        <v>7692.509</v>
      </c>
      <c r="H1806">
        <v>7601.1850000000004</v>
      </c>
      <c r="I1806">
        <v>9087.0519999999997</v>
      </c>
      <c r="J1806">
        <v>8164.0039999999999</v>
      </c>
      <c r="K1806">
        <v>8974.2720000000008</v>
      </c>
      <c r="L1806">
        <v>9495.4719999999998</v>
      </c>
      <c r="M1806">
        <v>7595.6440000000002</v>
      </c>
      <c r="N1806">
        <v>8754.4770000000008</v>
      </c>
      <c r="O1806">
        <v>99765.042000000001</v>
      </c>
      <c r="P1806">
        <v>8659.9240000000009</v>
      </c>
      <c r="Q1806">
        <v>7357.0969999999998</v>
      </c>
    </row>
    <row r="1807" spans="1:17" x14ac:dyDescent="0.25">
      <c r="A1807" t="s">
        <v>126</v>
      </c>
      <c r="B1807">
        <v>2003</v>
      </c>
      <c r="C1807" t="s">
        <v>119</v>
      </c>
      <c r="D1807" t="s">
        <v>120</v>
      </c>
      <c r="E1807">
        <v>2126.1990000000001</v>
      </c>
      <c r="F1807">
        <v>2318.7660000000001</v>
      </c>
      <c r="G1807">
        <v>2690.7469999999998</v>
      </c>
      <c r="H1807">
        <v>1981.54</v>
      </c>
      <c r="I1807">
        <v>2486.2600000000002</v>
      </c>
      <c r="J1807">
        <v>2248.7739999999999</v>
      </c>
      <c r="K1807">
        <v>2494.3739999999998</v>
      </c>
      <c r="L1807">
        <v>2162.1889999999999</v>
      </c>
      <c r="M1807">
        <v>2550.4290000000001</v>
      </c>
      <c r="N1807">
        <v>2193.0830000000001</v>
      </c>
      <c r="O1807">
        <v>2156.944</v>
      </c>
      <c r="P1807">
        <v>27895.489000000001</v>
      </c>
      <c r="Q1807">
        <v>2486.1840000000002</v>
      </c>
    </row>
    <row r="1808" spans="1:17" x14ac:dyDescent="0.25">
      <c r="A1808" t="s">
        <v>126</v>
      </c>
      <c r="B1808">
        <v>2003</v>
      </c>
      <c r="C1808" t="s">
        <v>119</v>
      </c>
      <c r="D1808" t="s">
        <v>121</v>
      </c>
      <c r="E1808">
        <v>2291.3440000000001</v>
      </c>
      <c r="F1808">
        <v>1600.6880000000001</v>
      </c>
      <c r="G1808">
        <v>2227.8090000000002</v>
      </c>
      <c r="H1808">
        <v>1961.5419999999999</v>
      </c>
      <c r="I1808">
        <v>1712.5640000000001</v>
      </c>
      <c r="J1808">
        <v>1568.8</v>
      </c>
      <c r="K1808">
        <v>1668.002</v>
      </c>
      <c r="L1808">
        <v>1344.914</v>
      </c>
      <c r="M1808">
        <v>1582.819</v>
      </c>
      <c r="N1808">
        <v>1644.395</v>
      </c>
      <c r="O1808">
        <v>1391.6420000000001</v>
      </c>
      <c r="P1808">
        <v>1645.896</v>
      </c>
      <c r="Q1808">
        <v>20640.415000000001</v>
      </c>
    </row>
    <row r="1809" spans="1:17" x14ac:dyDescent="0.25">
      <c r="A1809" t="s">
        <v>126</v>
      </c>
      <c r="B1809">
        <v>2003</v>
      </c>
      <c r="C1809" t="s">
        <v>119</v>
      </c>
      <c r="D1809" t="s">
        <v>122</v>
      </c>
      <c r="E1809">
        <v>31583.61</v>
      </c>
      <c r="F1809">
        <v>3849.25</v>
      </c>
      <c r="G1809">
        <v>2823.6979999999999</v>
      </c>
      <c r="H1809">
        <v>2378.386</v>
      </c>
      <c r="I1809">
        <v>2377.366</v>
      </c>
      <c r="J1809">
        <v>1819.711</v>
      </c>
      <c r="K1809">
        <v>1638.501</v>
      </c>
      <c r="L1809">
        <v>1967.61</v>
      </c>
      <c r="M1809">
        <v>2562.0230000000001</v>
      </c>
      <c r="N1809">
        <v>1504.6859999999999</v>
      </c>
      <c r="O1809">
        <v>6112.2640000000001</v>
      </c>
      <c r="P1809">
        <v>2171.989</v>
      </c>
      <c r="Q1809">
        <v>2378.1260000000002</v>
      </c>
    </row>
    <row r="1810" spans="1:17" x14ac:dyDescent="0.25">
      <c r="A1810" t="s">
        <v>126</v>
      </c>
      <c r="B1810">
        <v>2003</v>
      </c>
      <c r="C1810" t="s">
        <v>119</v>
      </c>
      <c r="D1810" t="s">
        <v>123</v>
      </c>
      <c r="E1810">
        <v>23867.028999999999</v>
      </c>
      <c r="F1810">
        <v>260886.55300000001</v>
      </c>
      <c r="G1810">
        <v>20786.866999999998</v>
      </c>
      <c r="H1810">
        <v>17501.826000000001</v>
      </c>
      <c r="I1810">
        <v>22247.431</v>
      </c>
      <c r="J1810">
        <v>21883.659</v>
      </c>
      <c r="K1810">
        <v>20885.754000000001</v>
      </c>
      <c r="L1810">
        <v>20960.161</v>
      </c>
      <c r="M1810">
        <v>24549.313999999998</v>
      </c>
      <c r="N1810">
        <v>21668.177</v>
      </c>
      <c r="O1810">
        <v>23125.504000000001</v>
      </c>
      <c r="P1810">
        <v>24094.348000000002</v>
      </c>
      <c r="Q1810">
        <v>19316.483</v>
      </c>
    </row>
    <row r="1811" spans="1:17" x14ac:dyDescent="0.25">
      <c r="A1811" t="s">
        <v>126</v>
      </c>
      <c r="B1811">
        <v>2004</v>
      </c>
      <c r="C1811" t="s">
        <v>92</v>
      </c>
      <c r="D1811" t="s">
        <v>93</v>
      </c>
      <c r="E1811">
        <v>1576.154</v>
      </c>
      <c r="F1811">
        <v>1659.7739999999999</v>
      </c>
      <c r="G1811">
        <v>18650.924999999999</v>
      </c>
      <c r="H1811">
        <v>1426.626</v>
      </c>
      <c r="I1811">
        <v>1411.8240000000001</v>
      </c>
      <c r="J1811">
        <v>1503.3510000000001</v>
      </c>
      <c r="K1811">
        <v>1504.6220000000001</v>
      </c>
      <c r="L1811">
        <v>1609.3420000000001</v>
      </c>
      <c r="M1811">
        <v>1453.876</v>
      </c>
      <c r="N1811">
        <v>1470.4269999999999</v>
      </c>
      <c r="O1811">
        <v>1729.7139999999999</v>
      </c>
      <c r="P1811">
        <v>1724.7449999999999</v>
      </c>
      <c r="Q1811">
        <v>1580.47</v>
      </c>
    </row>
    <row r="1812" spans="1:17" x14ac:dyDescent="0.25">
      <c r="A1812" t="s">
        <v>126</v>
      </c>
      <c r="B1812">
        <v>2004</v>
      </c>
      <c r="C1812" t="s">
        <v>92</v>
      </c>
      <c r="D1812" t="s">
        <v>94</v>
      </c>
      <c r="E1812">
        <v>903.51700000000005</v>
      </c>
      <c r="F1812">
        <v>878.58399999999995</v>
      </c>
      <c r="G1812">
        <v>877.13900000000001</v>
      </c>
      <c r="H1812">
        <v>11133.773999999999</v>
      </c>
      <c r="I1812">
        <v>829.97799999999995</v>
      </c>
      <c r="J1812">
        <v>760.01300000000003</v>
      </c>
      <c r="K1812">
        <v>930.88199999999995</v>
      </c>
      <c r="L1812">
        <v>913.70500000000004</v>
      </c>
      <c r="M1812">
        <v>931.07600000000002</v>
      </c>
      <c r="N1812">
        <v>1014.4059999999999</v>
      </c>
      <c r="O1812">
        <v>1063.3109999999999</v>
      </c>
      <c r="P1812">
        <v>1127.1379999999999</v>
      </c>
      <c r="Q1812">
        <v>904.02499999999998</v>
      </c>
    </row>
    <row r="1813" spans="1:17" x14ac:dyDescent="0.25">
      <c r="A1813" t="s">
        <v>126</v>
      </c>
      <c r="B1813">
        <v>2004</v>
      </c>
      <c r="C1813" t="s">
        <v>92</v>
      </c>
      <c r="D1813" t="s">
        <v>95</v>
      </c>
      <c r="E1813">
        <v>12508.772999999999</v>
      </c>
      <c r="F1813">
        <v>12558.028</v>
      </c>
      <c r="G1813">
        <v>13185.135</v>
      </c>
      <c r="H1813">
        <v>12289.844999999999</v>
      </c>
      <c r="I1813">
        <v>146575.17000000001</v>
      </c>
      <c r="J1813">
        <v>10692.018</v>
      </c>
      <c r="K1813">
        <v>10853.234</v>
      </c>
      <c r="L1813">
        <v>11803.42</v>
      </c>
      <c r="M1813">
        <v>11736.269</v>
      </c>
      <c r="N1813">
        <v>12207.169</v>
      </c>
      <c r="O1813">
        <v>11943.8</v>
      </c>
      <c r="P1813">
        <v>12770.433999999999</v>
      </c>
      <c r="Q1813">
        <v>14027.045</v>
      </c>
    </row>
    <row r="1814" spans="1:17" x14ac:dyDescent="0.25">
      <c r="A1814" t="s">
        <v>126</v>
      </c>
      <c r="B1814">
        <v>2004</v>
      </c>
      <c r="C1814" t="s">
        <v>92</v>
      </c>
      <c r="D1814" t="s">
        <v>96</v>
      </c>
      <c r="E1814">
        <v>759.83</v>
      </c>
      <c r="F1814">
        <v>405.61700000000002</v>
      </c>
      <c r="G1814">
        <v>490.39400000000001</v>
      </c>
      <c r="H1814">
        <v>388.31200000000001</v>
      </c>
      <c r="I1814">
        <v>669.79499999999996</v>
      </c>
      <c r="J1814">
        <v>5259.8559999999998</v>
      </c>
      <c r="K1814">
        <v>320.74400000000003</v>
      </c>
      <c r="L1814">
        <v>308.71300000000002</v>
      </c>
      <c r="M1814">
        <v>39.1</v>
      </c>
      <c r="N1814">
        <v>311.86599999999999</v>
      </c>
      <c r="O1814">
        <v>606.88900000000001</v>
      </c>
      <c r="P1814">
        <v>312.03100000000001</v>
      </c>
      <c r="Q1814">
        <v>646.56500000000005</v>
      </c>
    </row>
    <row r="1815" spans="1:17" x14ac:dyDescent="0.25">
      <c r="A1815" t="s">
        <v>126</v>
      </c>
      <c r="B1815">
        <v>2004</v>
      </c>
      <c r="C1815" t="s">
        <v>92</v>
      </c>
      <c r="D1815" t="s">
        <v>97</v>
      </c>
      <c r="E1815">
        <v>8041.3630000000003</v>
      </c>
      <c r="F1815">
        <v>8871.8240000000005</v>
      </c>
      <c r="G1815">
        <v>8627.4750000000004</v>
      </c>
      <c r="H1815">
        <v>7063.51</v>
      </c>
      <c r="I1815">
        <v>7776.165</v>
      </c>
      <c r="J1815">
        <v>8858.8040000000001</v>
      </c>
      <c r="K1815">
        <v>95798.407999999996</v>
      </c>
      <c r="L1815">
        <v>8232.25</v>
      </c>
      <c r="M1815">
        <v>7315.857</v>
      </c>
      <c r="N1815">
        <v>7889.6360000000004</v>
      </c>
      <c r="O1815">
        <v>7263.0370000000003</v>
      </c>
      <c r="P1815">
        <v>7972.22</v>
      </c>
      <c r="Q1815">
        <v>7886.2669999999998</v>
      </c>
    </row>
    <row r="1816" spans="1:17" x14ac:dyDescent="0.25">
      <c r="A1816" t="s">
        <v>126</v>
      </c>
      <c r="B1816">
        <v>2004</v>
      </c>
      <c r="C1816" t="s">
        <v>92</v>
      </c>
      <c r="D1816" t="s">
        <v>98</v>
      </c>
      <c r="E1816">
        <v>251.26300000000001</v>
      </c>
      <c r="F1816">
        <v>285.904</v>
      </c>
      <c r="G1816">
        <v>327.755</v>
      </c>
      <c r="H1816">
        <v>315.255</v>
      </c>
      <c r="I1816">
        <v>316.93200000000002</v>
      </c>
      <c r="J1816">
        <v>257.72699999999998</v>
      </c>
      <c r="K1816">
        <v>265.54399999999998</v>
      </c>
      <c r="L1816">
        <v>3151.7080000000001</v>
      </c>
      <c r="M1816">
        <v>209.434</v>
      </c>
      <c r="N1816">
        <v>211.92</v>
      </c>
      <c r="O1816">
        <v>225.09700000000001</v>
      </c>
      <c r="P1816">
        <v>215.35900000000001</v>
      </c>
      <c r="Q1816">
        <v>269.51799999999997</v>
      </c>
    </row>
    <row r="1817" spans="1:17" x14ac:dyDescent="0.25">
      <c r="A1817" t="s">
        <v>126</v>
      </c>
      <c r="B1817">
        <v>2004</v>
      </c>
      <c r="C1817" t="s">
        <v>92</v>
      </c>
      <c r="D1817" t="s">
        <v>99</v>
      </c>
      <c r="E1817">
        <v>208.64599999999999</v>
      </c>
      <c r="F1817">
        <v>257.56099999999998</v>
      </c>
      <c r="G1817">
        <v>273.41000000000003</v>
      </c>
      <c r="H1817">
        <v>410.38200000000001</v>
      </c>
      <c r="I1817">
        <v>376.27499999999998</v>
      </c>
      <c r="J1817">
        <v>307.16000000000003</v>
      </c>
      <c r="K1817">
        <v>353.95299999999997</v>
      </c>
      <c r="L1817">
        <v>366.923</v>
      </c>
      <c r="M1817">
        <v>3689.261</v>
      </c>
      <c r="N1817">
        <v>156.31899999999999</v>
      </c>
      <c r="O1817">
        <v>132.095</v>
      </c>
      <c r="P1817">
        <v>681.58900000000006</v>
      </c>
      <c r="Q1817">
        <v>164.94800000000001</v>
      </c>
    </row>
    <row r="1818" spans="1:17" x14ac:dyDescent="0.25">
      <c r="A1818" t="s">
        <v>126</v>
      </c>
      <c r="B1818">
        <v>2004</v>
      </c>
      <c r="C1818" t="s">
        <v>100</v>
      </c>
      <c r="D1818" t="s">
        <v>101</v>
      </c>
      <c r="E1818">
        <v>2089.2750000000001</v>
      </c>
      <c r="F1818">
        <v>2114.598</v>
      </c>
      <c r="G1818">
        <v>2332.248</v>
      </c>
      <c r="H1818">
        <v>2291.9549999999999</v>
      </c>
      <c r="I1818">
        <v>2214.8359999999998</v>
      </c>
      <c r="J1818">
        <v>1938.625</v>
      </c>
      <c r="K1818">
        <v>2116.1880000000001</v>
      </c>
      <c r="L1818">
        <v>1823.6690000000001</v>
      </c>
      <c r="M1818">
        <v>1925.0909999999999</v>
      </c>
      <c r="N1818">
        <v>25130.663</v>
      </c>
      <c r="O1818">
        <v>1988.91</v>
      </c>
      <c r="P1818">
        <v>1847.7819999999999</v>
      </c>
      <c r="Q1818">
        <v>2447.4859999999999</v>
      </c>
    </row>
    <row r="1819" spans="1:17" x14ac:dyDescent="0.25">
      <c r="A1819" t="s">
        <v>126</v>
      </c>
      <c r="B1819">
        <v>2004</v>
      </c>
      <c r="C1819" t="s">
        <v>100</v>
      </c>
      <c r="D1819" t="s">
        <v>102</v>
      </c>
      <c r="E1819">
        <v>1193.3679999999999</v>
      </c>
      <c r="F1819">
        <v>1087.981</v>
      </c>
      <c r="G1819">
        <v>1043.24</v>
      </c>
      <c r="H1819">
        <v>1065.865</v>
      </c>
      <c r="I1819">
        <v>1313.5029999999999</v>
      </c>
      <c r="J1819">
        <v>1204.114</v>
      </c>
      <c r="K1819">
        <v>1223.3720000000001</v>
      </c>
      <c r="L1819">
        <v>986.91600000000005</v>
      </c>
      <c r="M1819">
        <v>1031.692</v>
      </c>
      <c r="N1819">
        <v>1144.098</v>
      </c>
      <c r="O1819">
        <v>13673.887000000001</v>
      </c>
      <c r="P1819">
        <v>1232.1759999999999</v>
      </c>
      <c r="Q1819">
        <v>1147.5619999999999</v>
      </c>
    </row>
    <row r="1820" spans="1:17" x14ac:dyDescent="0.25">
      <c r="A1820" t="s">
        <v>126</v>
      </c>
      <c r="B1820">
        <v>2004</v>
      </c>
      <c r="C1820" t="s">
        <v>100</v>
      </c>
      <c r="D1820" t="s">
        <v>103</v>
      </c>
      <c r="E1820">
        <v>8311.6560000000009</v>
      </c>
      <c r="F1820">
        <v>11607.528</v>
      </c>
      <c r="G1820">
        <v>7873.01</v>
      </c>
      <c r="H1820">
        <v>7894.02</v>
      </c>
      <c r="I1820">
        <v>7838.7610000000004</v>
      </c>
      <c r="J1820">
        <v>9130.5779999999995</v>
      </c>
      <c r="K1820">
        <v>9508.0619999999999</v>
      </c>
      <c r="L1820">
        <v>8358.1450000000004</v>
      </c>
      <c r="M1820">
        <v>8891.5480000000007</v>
      </c>
      <c r="N1820">
        <v>9160.2009999999991</v>
      </c>
      <c r="O1820">
        <v>10460.403</v>
      </c>
      <c r="P1820">
        <v>109774.82799999999</v>
      </c>
      <c r="Q1820">
        <v>10740.915999999999</v>
      </c>
    </row>
    <row r="1821" spans="1:17" x14ac:dyDescent="0.25">
      <c r="A1821" t="s">
        <v>126</v>
      </c>
      <c r="B1821">
        <v>2004</v>
      </c>
      <c r="C1821" t="s">
        <v>100</v>
      </c>
      <c r="D1821" t="s">
        <v>104</v>
      </c>
      <c r="E1821">
        <v>5403.3980000000001</v>
      </c>
      <c r="F1821">
        <v>4325.1149999999998</v>
      </c>
      <c r="G1821">
        <v>6440.8909999999996</v>
      </c>
      <c r="H1821">
        <v>5203.9170000000004</v>
      </c>
      <c r="I1821">
        <v>4198.8739999999998</v>
      </c>
      <c r="J1821">
        <v>4388.9210000000003</v>
      </c>
      <c r="K1821">
        <v>5542.0330000000004</v>
      </c>
      <c r="L1821">
        <v>7017.7709999999997</v>
      </c>
      <c r="M1821">
        <v>6056.1559999999999</v>
      </c>
      <c r="N1821">
        <v>5938.3770000000004</v>
      </c>
      <c r="O1821">
        <v>10166.271000000001</v>
      </c>
      <c r="P1821">
        <v>6115.0739999999996</v>
      </c>
      <c r="Q1821">
        <v>70796.797999999995</v>
      </c>
    </row>
    <row r="1822" spans="1:17" x14ac:dyDescent="0.25">
      <c r="A1822" t="s">
        <v>126</v>
      </c>
      <c r="B1822">
        <v>2004</v>
      </c>
      <c r="C1822" t="s">
        <v>100</v>
      </c>
      <c r="D1822" t="s">
        <v>105</v>
      </c>
      <c r="E1822">
        <v>6160.7359999999999</v>
      </c>
      <c r="F1822">
        <v>338.68299999999999</v>
      </c>
      <c r="G1822">
        <v>389.28800000000001</v>
      </c>
      <c r="H1822">
        <v>526.73900000000003</v>
      </c>
      <c r="I1822">
        <v>566.21699999999998</v>
      </c>
      <c r="J1822">
        <v>556.43200000000002</v>
      </c>
      <c r="K1822">
        <v>547.53499999999997</v>
      </c>
      <c r="L1822">
        <v>584.89300000000003</v>
      </c>
      <c r="M1822">
        <v>617.66800000000001</v>
      </c>
      <c r="N1822">
        <v>584.74099999999999</v>
      </c>
      <c r="O1822">
        <v>539.25400000000002</v>
      </c>
      <c r="P1822">
        <v>574.404</v>
      </c>
      <c r="Q1822">
        <v>334.88200000000001</v>
      </c>
    </row>
    <row r="1823" spans="1:17" x14ac:dyDescent="0.25">
      <c r="A1823" t="s">
        <v>126</v>
      </c>
      <c r="B1823">
        <v>2004</v>
      </c>
      <c r="C1823" t="s">
        <v>100</v>
      </c>
      <c r="D1823" t="s">
        <v>106</v>
      </c>
      <c r="E1823">
        <v>13674.433000000001</v>
      </c>
      <c r="F1823">
        <v>161229.522</v>
      </c>
      <c r="G1823">
        <v>14634.72</v>
      </c>
      <c r="H1823">
        <v>12473.73</v>
      </c>
      <c r="I1823">
        <v>13481.133</v>
      </c>
      <c r="J1823">
        <v>13543.465</v>
      </c>
      <c r="K1823">
        <v>13822.736000000001</v>
      </c>
      <c r="L1823">
        <v>13132.725</v>
      </c>
      <c r="M1823">
        <v>14211.563</v>
      </c>
      <c r="N1823">
        <v>13555.781999999999</v>
      </c>
      <c r="O1823">
        <v>12912.855</v>
      </c>
      <c r="P1823">
        <v>12754.67</v>
      </c>
      <c r="Q1823">
        <v>13031.71</v>
      </c>
    </row>
    <row r="1824" spans="1:17" x14ac:dyDescent="0.25">
      <c r="A1824" t="s">
        <v>126</v>
      </c>
      <c r="B1824">
        <v>2004</v>
      </c>
      <c r="C1824" t="s">
        <v>100</v>
      </c>
      <c r="D1824" t="s">
        <v>107</v>
      </c>
      <c r="E1824">
        <v>1741.5029999999999</v>
      </c>
      <c r="F1824">
        <v>1629.5260000000001</v>
      </c>
      <c r="G1824">
        <v>21261.328000000001</v>
      </c>
      <c r="H1824">
        <v>2621.39</v>
      </c>
      <c r="I1824">
        <v>1616.7059999999999</v>
      </c>
      <c r="J1824">
        <v>1993.8009999999999</v>
      </c>
      <c r="K1824">
        <v>1722.3979999999999</v>
      </c>
      <c r="L1824">
        <v>1632.298</v>
      </c>
      <c r="M1824">
        <v>1508.7760000000001</v>
      </c>
      <c r="N1824">
        <v>1837.441</v>
      </c>
      <c r="O1824">
        <v>1844.7829999999999</v>
      </c>
      <c r="P1824">
        <v>1639.078</v>
      </c>
      <c r="Q1824">
        <v>1473.6279999999999</v>
      </c>
    </row>
    <row r="1825" spans="1:17" x14ac:dyDescent="0.25">
      <c r="A1825" t="s">
        <v>126</v>
      </c>
      <c r="B1825">
        <v>2004</v>
      </c>
      <c r="C1825" t="s">
        <v>100</v>
      </c>
      <c r="D1825" t="s">
        <v>108</v>
      </c>
      <c r="E1825">
        <v>746.178</v>
      </c>
      <c r="F1825">
        <v>772.63599999999997</v>
      </c>
      <c r="G1825">
        <v>694.13800000000003</v>
      </c>
      <c r="H1825">
        <v>9373.4330000000009</v>
      </c>
      <c r="I1825">
        <v>1154.0999999999999</v>
      </c>
      <c r="J1825">
        <v>749.16399999999999</v>
      </c>
      <c r="K1825">
        <v>766.19100000000003</v>
      </c>
      <c r="L1825">
        <v>612.46799999999996</v>
      </c>
      <c r="M1825">
        <v>684.51099999999997</v>
      </c>
      <c r="N1825">
        <v>869.077</v>
      </c>
      <c r="O1825">
        <v>844.30899999999997</v>
      </c>
      <c r="P1825">
        <v>677.30399999999997</v>
      </c>
      <c r="Q1825">
        <v>803.35699999999997</v>
      </c>
    </row>
    <row r="1826" spans="1:17" x14ac:dyDescent="0.25">
      <c r="A1826" t="s">
        <v>126</v>
      </c>
      <c r="B1826">
        <v>2004</v>
      </c>
      <c r="C1826" t="s">
        <v>100</v>
      </c>
      <c r="D1826" t="s">
        <v>109</v>
      </c>
      <c r="E1826">
        <v>18981.932000000001</v>
      </c>
      <c r="F1826">
        <v>20123.662</v>
      </c>
      <c r="G1826">
        <v>17443.927</v>
      </c>
      <c r="H1826">
        <v>19864.252</v>
      </c>
      <c r="I1826">
        <v>245471.53599999999</v>
      </c>
      <c r="J1826">
        <v>22689.210999999999</v>
      </c>
      <c r="K1826">
        <v>21607.39</v>
      </c>
      <c r="L1826">
        <v>22167.697</v>
      </c>
      <c r="M1826">
        <v>20776.858</v>
      </c>
      <c r="N1826">
        <v>20972.838</v>
      </c>
      <c r="O1826">
        <v>18870.145</v>
      </c>
      <c r="P1826">
        <v>21134.57</v>
      </c>
      <c r="Q1826">
        <v>20839.054</v>
      </c>
    </row>
    <row r="1827" spans="1:17" x14ac:dyDescent="0.25">
      <c r="A1827" t="s">
        <v>126</v>
      </c>
      <c r="B1827">
        <v>2004</v>
      </c>
      <c r="C1827" t="s">
        <v>110</v>
      </c>
      <c r="D1827" t="s">
        <v>111</v>
      </c>
      <c r="E1827">
        <v>7839.58</v>
      </c>
      <c r="F1827">
        <v>7435.8209999999999</v>
      </c>
      <c r="G1827">
        <v>6455.0519999999997</v>
      </c>
      <c r="H1827">
        <v>6145.0370000000003</v>
      </c>
      <c r="I1827">
        <v>6770.7920000000004</v>
      </c>
      <c r="J1827">
        <v>81477.123999999996</v>
      </c>
      <c r="K1827">
        <v>6248.9620000000004</v>
      </c>
      <c r="L1827">
        <v>5833.3190000000004</v>
      </c>
      <c r="M1827">
        <v>6878.9359999999997</v>
      </c>
      <c r="N1827">
        <v>6302.9719999999998</v>
      </c>
      <c r="O1827">
        <v>6838.5649999999996</v>
      </c>
      <c r="P1827">
        <v>7036.92</v>
      </c>
      <c r="Q1827">
        <v>7691.1679999999997</v>
      </c>
    </row>
    <row r="1828" spans="1:17" x14ac:dyDescent="0.25">
      <c r="A1828" t="s">
        <v>126</v>
      </c>
      <c r="B1828">
        <v>2004</v>
      </c>
      <c r="C1828" t="s">
        <v>110</v>
      </c>
      <c r="D1828" t="s">
        <v>112</v>
      </c>
      <c r="E1828">
        <v>2200.569</v>
      </c>
      <c r="F1828">
        <v>2143.453</v>
      </c>
      <c r="G1828">
        <v>1971.24</v>
      </c>
      <c r="H1828">
        <v>2012.876</v>
      </c>
      <c r="I1828">
        <v>2216.0509999999999</v>
      </c>
      <c r="J1828">
        <v>2191.5880000000002</v>
      </c>
      <c r="K1828">
        <v>24864.183000000001</v>
      </c>
      <c r="L1828">
        <v>2051.7869999999998</v>
      </c>
      <c r="M1828">
        <v>1985.317</v>
      </c>
      <c r="N1828">
        <v>2111.527</v>
      </c>
      <c r="O1828">
        <v>1897.425</v>
      </c>
      <c r="P1828">
        <v>2016.0160000000001</v>
      </c>
      <c r="Q1828">
        <v>2066.3339999999998</v>
      </c>
    </row>
    <row r="1829" spans="1:17" x14ac:dyDescent="0.25">
      <c r="A1829" t="s">
        <v>126</v>
      </c>
      <c r="B1829">
        <v>2004</v>
      </c>
      <c r="C1829" t="s">
        <v>110</v>
      </c>
      <c r="D1829" t="s">
        <v>113</v>
      </c>
      <c r="E1829">
        <v>48031.601000000002</v>
      </c>
      <c r="F1829">
        <v>52160.875999999997</v>
      </c>
      <c r="G1829">
        <v>51038.788</v>
      </c>
      <c r="H1829">
        <v>48806.726000000002</v>
      </c>
      <c r="I1829">
        <v>48755.953999999998</v>
      </c>
      <c r="J1829">
        <v>54292.372000000003</v>
      </c>
      <c r="K1829">
        <v>54344.086000000003</v>
      </c>
      <c r="L1829">
        <v>575757.12</v>
      </c>
      <c r="M1829">
        <v>41852.639999999999</v>
      </c>
      <c r="N1829">
        <v>41131.928</v>
      </c>
      <c r="O1829">
        <v>46627.544000000002</v>
      </c>
      <c r="P1829">
        <v>43787.152999999998</v>
      </c>
      <c r="Q1829">
        <v>44927.451999999997</v>
      </c>
    </row>
    <row r="1830" spans="1:17" x14ac:dyDescent="0.25">
      <c r="A1830" t="s">
        <v>126</v>
      </c>
      <c r="B1830">
        <v>2004</v>
      </c>
      <c r="C1830" t="s">
        <v>110</v>
      </c>
      <c r="D1830" t="s">
        <v>114</v>
      </c>
      <c r="E1830">
        <v>167804.83900000001</v>
      </c>
      <c r="F1830">
        <v>160138.28</v>
      </c>
      <c r="G1830">
        <v>173610.223</v>
      </c>
      <c r="H1830">
        <v>169563.05300000001</v>
      </c>
      <c r="I1830">
        <v>162575.864</v>
      </c>
      <c r="J1830">
        <v>163901.253</v>
      </c>
      <c r="K1830">
        <v>167758.141</v>
      </c>
      <c r="L1830">
        <v>172157.834</v>
      </c>
      <c r="M1830">
        <v>1976136.8370000001</v>
      </c>
      <c r="N1830">
        <v>158308.79199999999</v>
      </c>
      <c r="O1830">
        <v>149825.46900000001</v>
      </c>
      <c r="P1830">
        <v>171352.505</v>
      </c>
      <c r="Q1830">
        <v>159140.584</v>
      </c>
    </row>
    <row r="1831" spans="1:17" x14ac:dyDescent="0.25">
      <c r="A1831" t="s">
        <v>126</v>
      </c>
      <c r="B1831">
        <v>2004</v>
      </c>
      <c r="C1831" t="s">
        <v>115</v>
      </c>
      <c r="D1831" t="s">
        <v>116</v>
      </c>
      <c r="E1831">
        <v>8601.8469999999998</v>
      </c>
      <c r="F1831">
        <v>8281.6419999999998</v>
      </c>
      <c r="G1831">
        <v>8107.902</v>
      </c>
      <c r="H1831">
        <v>8145.0630000000001</v>
      </c>
      <c r="I1831">
        <v>8754.26</v>
      </c>
      <c r="J1831">
        <v>8457.9120000000003</v>
      </c>
      <c r="K1831">
        <v>8651.3870000000006</v>
      </c>
      <c r="L1831">
        <v>9510.0709999999999</v>
      </c>
      <c r="M1831">
        <v>9092.7250000000004</v>
      </c>
      <c r="N1831">
        <v>102690.308</v>
      </c>
      <c r="O1831">
        <v>8001.8680000000004</v>
      </c>
      <c r="P1831">
        <v>8004.8119999999999</v>
      </c>
      <c r="Q1831">
        <v>9080.8189999999995</v>
      </c>
    </row>
    <row r="1832" spans="1:17" x14ac:dyDescent="0.25">
      <c r="A1832" t="s">
        <v>126</v>
      </c>
      <c r="B1832">
        <v>2004</v>
      </c>
      <c r="C1832" t="s">
        <v>115</v>
      </c>
      <c r="D1832" t="s">
        <v>117</v>
      </c>
      <c r="E1832">
        <v>3861.125</v>
      </c>
      <c r="F1832">
        <v>3216.9639999999999</v>
      </c>
      <c r="G1832">
        <v>3294.3980000000001</v>
      </c>
      <c r="H1832">
        <v>3679.2359999999999</v>
      </c>
      <c r="I1832">
        <v>3575.2919999999999</v>
      </c>
      <c r="J1832">
        <v>3575.8510000000001</v>
      </c>
      <c r="K1832">
        <v>3598.9229999999998</v>
      </c>
      <c r="L1832">
        <v>3731.6640000000002</v>
      </c>
      <c r="M1832">
        <v>4283.3010000000004</v>
      </c>
      <c r="N1832">
        <v>3975.4769999999999</v>
      </c>
      <c r="O1832">
        <v>44962.607000000004</v>
      </c>
      <c r="P1832">
        <v>4229.6499999999996</v>
      </c>
      <c r="Q1832">
        <v>3940.7260000000001</v>
      </c>
    </row>
    <row r="1833" spans="1:17" x14ac:dyDescent="0.25">
      <c r="A1833" t="s">
        <v>126</v>
      </c>
      <c r="B1833">
        <v>2004</v>
      </c>
      <c r="C1833" t="s">
        <v>115</v>
      </c>
      <c r="D1833" t="s">
        <v>118</v>
      </c>
      <c r="E1833">
        <v>7755.2240000000002</v>
      </c>
      <c r="F1833">
        <v>10029.450000000001</v>
      </c>
      <c r="G1833">
        <v>9501.2080000000005</v>
      </c>
      <c r="H1833">
        <v>8713.5969999999998</v>
      </c>
      <c r="I1833">
        <v>9149.26</v>
      </c>
      <c r="J1833">
        <v>9582.9490000000005</v>
      </c>
      <c r="K1833">
        <v>10170.329</v>
      </c>
      <c r="L1833">
        <v>9252.4660000000003</v>
      </c>
      <c r="M1833">
        <v>10514.275</v>
      </c>
      <c r="N1833">
        <v>9878.0619999999999</v>
      </c>
      <c r="O1833">
        <v>9469.1710000000003</v>
      </c>
      <c r="P1833">
        <v>112148.24099999999</v>
      </c>
      <c r="Q1833">
        <v>8132.25</v>
      </c>
    </row>
    <row r="1834" spans="1:17" x14ac:dyDescent="0.25">
      <c r="A1834" t="s">
        <v>126</v>
      </c>
      <c r="B1834">
        <v>2004</v>
      </c>
      <c r="C1834" t="s">
        <v>119</v>
      </c>
      <c r="D1834" t="s">
        <v>120</v>
      </c>
      <c r="E1834">
        <v>2061.828</v>
      </c>
      <c r="F1834">
        <v>1816.1780000000001</v>
      </c>
      <c r="G1834">
        <v>2368.549</v>
      </c>
      <c r="H1834">
        <v>2403.547</v>
      </c>
      <c r="I1834">
        <v>2246.0990000000002</v>
      </c>
      <c r="J1834">
        <v>2821.8130000000001</v>
      </c>
      <c r="K1834">
        <v>2406.2809999999999</v>
      </c>
      <c r="L1834">
        <v>2482.3670000000002</v>
      </c>
      <c r="M1834">
        <v>2379.6779999999999</v>
      </c>
      <c r="N1834">
        <v>2209.9059999999999</v>
      </c>
      <c r="O1834">
        <v>2009.11</v>
      </c>
      <c r="P1834">
        <v>1956.636</v>
      </c>
      <c r="Q1834">
        <v>27161.991999999998</v>
      </c>
    </row>
    <row r="1835" spans="1:17" x14ac:dyDescent="0.25">
      <c r="A1835" t="s">
        <v>126</v>
      </c>
      <c r="B1835">
        <v>2004</v>
      </c>
      <c r="C1835" t="s">
        <v>119</v>
      </c>
      <c r="D1835" t="s">
        <v>121</v>
      </c>
      <c r="E1835">
        <v>21152.138999999999</v>
      </c>
      <c r="F1835">
        <v>1497.0309999999999</v>
      </c>
      <c r="G1835">
        <v>1566.2439999999999</v>
      </c>
      <c r="H1835">
        <v>1832.14</v>
      </c>
      <c r="I1835">
        <v>1716.788</v>
      </c>
      <c r="J1835">
        <v>1725.4</v>
      </c>
      <c r="K1835">
        <v>1688.549</v>
      </c>
      <c r="L1835">
        <v>1844.8130000000001</v>
      </c>
      <c r="M1835">
        <v>1872.7429999999999</v>
      </c>
      <c r="N1835">
        <v>1794.8779999999999</v>
      </c>
      <c r="O1835">
        <v>1919.0889999999999</v>
      </c>
      <c r="P1835">
        <v>1742.9770000000001</v>
      </c>
      <c r="Q1835">
        <v>1951.4870000000001</v>
      </c>
    </row>
    <row r="1836" spans="1:17" x14ac:dyDescent="0.25">
      <c r="A1836" t="s">
        <v>126</v>
      </c>
      <c r="B1836">
        <v>2004</v>
      </c>
      <c r="C1836" t="s">
        <v>119</v>
      </c>
      <c r="D1836" t="s">
        <v>122</v>
      </c>
      <c r="E1836">
        <v>2065.3850000000002</v>
      </c>
      <c r="F1836">
        <v>30356.552</v>
      </c>
      <c r="G1836">
        <v>2299.7559999999999</v>
      </c>
      <c r="H1836">
        <v>2792.1979999999999</v>
      </c>
      <c r="I1836">
        <v>2583.4810000000002</v>
      </c>
      <c r="J1836">
        <v>2709.018</v>
      </c>
      <c r="K1836">
        <v>2437.2159999999999</v>
      </c>
      <c r="L1836">
        <v>3274.0839999999998</v>
      </c>
      <c r="M1836">
        <v>2941.4839999999999</v>
      </c>
      <c r="N1836">
        <v>2517.462</v>
      </c>
      <c r="O1836">
        <v>2554.3139999999999</v>
      </c>
      <c r="P1836">
        <v>2082.27</v>
      </c>
      <c r="Q1836">
        <v>2099.884</v>
      </c>
    </row>
    <row r="1837" spans="1:17" x14ac:dyDescent="0.25">
      <c r="A1837" t="s">
        <v>126</v>
      </c>
      <c r="B1837">
        <v>2004</v>
      </c>
      <c r="C1837" t="s">
        <v>119</v>
      </c>
      <c r="D1837" t="s">
        <v>123</v>
      </c>
      <c r="E1837">
        <v>21848.437000000002</v>
      </c>
      <c r="F1837">
        <v>20103.223999999998</v>
      </c>
      <c r="G1837">
        <v>265562.27899999998</v>
      </c>
      <c r="H1837">
        <v>20870.77</v>
      </c>
      <c r="I1837">
        <v>19809.894</v>
      </c>
      <c r="J1837">
        <v>23221.587</v>
      </c>
      <c r="K1837">
        <v>21424.86</v>
      </c>
      <c r="L1837">
        <v>22373.359</v>
      </c>
      <c r="M1837">
        <v>23823.506000000001</v>
      </c>
      <c r="N1837">
        <v>23833.311000000002</v>
      </c>
      <c r="O1837">
        <v>24893.644</v>
      </c>
      <c r="P1837">
        <v>22278.198</v>
      </c>
      <c r="Q1837">
        <v>21081.489000000001</v>
      </c>
    </row>
    <row r="1838" spans="1:17" x14ac:dyDescent="0.25">
      <c r="A1838" t="s">
        <v>126</v>
      </c>
      <c r="B1838">
        <v>2005</v>
      </c>
      <c r="C1838" t="s">
        <v>92</v>
      </c>
      <c r="D1838" t="s">
        <v>93</v>
      </c>
      <c r="E1838">
        <v>2046.521</v>
      </c>
      <c r="F1838">
        <v>1968.33</v>
      </c>
      <c r="G1838">
        <v>2190.0529999999999</v>
      </c>
      <c r="H1838">
        <v>22763.685000000001</v>
      </c>
      <c r="I1838">
        <v>1343.5129999999999</v>
      </c>
      <c r="J1838">
        <v>1633.7159999999999</v>
      </c>
      <c r="K1838">
        <v>1866.626</v>
      </c>
      <c r="L1838">
        <v>1559.9390000000001</v>
      </c>
      <c r="M1838">
        <v>1750.367</v>
      </c>
      <c r="N1838">
        <v>1982.04</v>
      </c>
      <c r="O1838">
        <v>2317.4850000000001</v>
      </c>
      <c r="P1838">
        <v>2045.8309999999999</v>
      </c>
      <c r="Q1838">
        <v>2059.2640000000001</v>
      </c>
    </row>
    <row r="1839" spans="1:17" x14ac:dyDescent="0.25">
      <c r="A1839" t="s">
        <v>126</v>
      </c>
      <c r="B1839">
        <v>2005</v>
      </c>
      <c r="C1839" t="s">
        <v>92</v>
      </c>
      <c r="D1839" t="s">
        <v>94</v>
      </c>
      <c r="E1839">
        <v>547.42399999999998</v>
      </c>
      <c r="F1839">
        <v>630.50900000000001</v>
      </c>
      <c r="G1839">
        <v>657.95500000000004</v>
      </c>
      <c r="H1839">
        <v>848.69</v>
      </c>
      <c r="I1839">
        <v>9722.9249999999993</v>
      </c>
      <c r="J1839">
        <v>885.28800000000001</v>
      </c>
      <c r="K1839">
        <v>965.38800000000003</v>
      </c>
      <c r="L1839">
        <v>1032.2159999999999</v>
      </c>
      <c r="M1839">
        <v>876.37</v>
      </c>
      <c r="N1839">
        <v>905.00400000000002</v>
      </c>
      <c r="O1839">
        <v>918.495</v>
      </c>
      <c r="P1839">
        <v>871.66499999999996</v>
      </c>
      <c r="Q1839">
        <v>583.92100000000005</v>
      </c>
    </row>
    <row r="1840" spans="1:17" x14ac:dyDescent="0.25">
      <c r="A1840" t="s">
        <v>126</v>
      </c>
      <c r="B1840">
        <v>2005</v>
      </c>
      <c r="C1840" t="s">
        <v>92</v>
      </c>
      <c r="D1840" t="s">
        <v>95</v>
      </c>
      <c r="E1840">
        <v>11954.159</v>
      </c>
      <c r="F1840">
        <v>11227.205</v>
      </c>
      <c r="G1840">
        <v>13008.911</v>
      </c>
      <c r="H1840">
        <v>13170.825999999999</v>
      </c>
      <c r="I1840">
        <v>12111.646000000001</v>
      </c>
      <c r="J1840">
        <v>143380.96</v>
      </c>
      <c r="K1840">
        <v>11325.584000000001</v>
      </c>
      <c r="L1840">
        <v>10184.073</v>
      </c>
      <c r="M1840">
        <v>12859.547</v>
      </c>
      <c r="N1840">
        <v>11401.799000000001</v>
      </c>
      <c r="O1840">
        <v>12046.994000000001</v>
      </c>
      <c r="P1840">
        <v>12188.695</v>
      </c>
      <c r="Q1840">
        <v>11901.521000000001</v>
      </c>
    </row>
    <row r="1841" spans="1:17" x14ac:dyDescent="0.25">
      <c r="A1841" t="s">
        <v>126</v>
      </c>
      <c r="B1841">
        <v>2005</v>
      </c>
      <c r="C1841" t="s">
        <v>92</v>
      </c>
      <c r="D1841" t="s">
        <v>96</v>
      </c>
      <c r="E1841">
        <v>332.142</v>
      </c>
      <c r="F1841">
        <v>406.56</v>
      </c>
      <c r="G1841">
        <v>275.93400000000003</v>
      </c>
      <c r="H1841">
        <v>482.41699999999997</v>
      </c>
      <c r="I1841">
        <v>540.923</v>
      </c>
      <c r="J1841">
        <v>636.45399999999995</v>
      </c>
      <c r="K1841">
        <v>5882.5990000000002</v>
      </c>
      <c r="L1841">
        <v>212.143</v>
      </c>
      <c r="M1841">
        <v>495.18099999999998</v>
      </c>
      <c r="N1841">
        <v>600.40099999999995</v>
      </c>
      <c r="O1841">
        <v>591.06500000000005</v>
      </c>
      <c r="P1841">
        <v>480.596</v>
      </c>
      <c r="Q1841">
        <v>828.78300000000002</v>
      </c>
    </row>
    <row r="1842" spans="1:17" x14ac:dyDescent="0.25">
      <c r="A1842" t="s">
        <v>126</v>
      </c>
      <c r="B1842">
        <v>2005</v>
      </c>
      <c r="C1842" t="s">
        <v>92</v>
      </c>
      <c r="D1842" t="s">
        <v>97</v>
      </c>
      <c r="E1842">
        <v>7486.8019999999997</v>
      </c>
      <c r="F1842">
        <v>7816.232</v>
      </c>
      <c r="G1842">
        <v>7985.7690000000002</v>
      </c>
      <c r="H1842">
        <v>8092.6</v>
      </c>
      <c r="I1842">
        <v>7484.9930000000004</v>
      </c>
      <c r="J1842">
        <v>8090.2039999999997</v>
      </c>
      <c r="K1842">
        <v>8357.0069999999996</v>
      </c>
      <c r="L1842">
        <v>94536.748000000007</v>
      </c>
      <c r="M1842">
        <v>7451.2359999999999</v>
      </c>
      <c r="N1842">
        <v>7808.1580000000004</v>
      </c>
      <c r="O1842">
        <v>8220.1659999999993</v>
      </c>
      <c r="P1842">
        <v>7676.1930000000002</v>
      </c>
      <c r="Q1842">
        <v>8067.3879999999999</v>
      </c>
    </row>
    <row r="1843" spans="1:17" x14ac:dyDescent="0.25">
      <c r="A1843" t="s">
        <v>126</v>
      </c>
      <c r="B1843">
        <v>2005</v>
      </c>
      <c r="C1843" t="s">
        <v>92</v>
      </c>
      <c r="D1843" t="s">
        <v>98</v>
      </c>
      <c r="E1843">
        <v>245.31299999999999</v>
      </c>
      <c r="F1843">
        <v>220.32300000000001</v>
      </c>
      <c r="G1843">
        <v>192.63</v>
      </c>
      <c r="H1843">
        <v>184.79499999999999</v>
      </c>
      <c r="I1843">
        <v>128.65</v>
      </c>
      <c r="J1843">
        <v>205.08699999999999</v>
      </c>
      <c r="K1843">
        <v>172.61199999999999</v>
      </c>
      <c r="L1843">
        <v>302.14299999999997</v>
      </c>
      <c r="M1843">
        <v>2543.0700000000002</v>
      </c>
      <c r="N1843">
        <v>221.33199999999999</v>
      </c>
      <c r="O1843">
        <v>156.21299999999999</v>
      </c>
      <c r="P1843">
        <v>236.262</v>
      </c>
      <c r="Q1843">
        <v>277.70999999999998</v>
      </c>
    </row>
    <row r="1844" spans="1:17" x14ac:dyDescent="0.25">
      <c r="A1844" t="s">
        <v>126</v>
      </c>
      <c r="B1844">
        <v>2005</v>
      </c>
      <c r="C1844" t="s">
        <v>92</v>
      </c>
      <c r="D1844" t="s">
        <v>99</v>
      </c>
      <c r="E1844">
        <v>381.84100000000001</v>
      </c>
      <c r="F1844">
        <v>495.28399999999999</v>
      </c>
      <c r="G1844">
        <v>555.73900000000003</v>
      </c>
      <c r="H1844">
        <v>482.358</v>
      </c>
      <c r="I1844">
        <v>580.57399999999996</v>
      </c>
      <c r="J1844">
        <v>532.93799999999999</v>
      </c>
      <c r="K1844">
        <v>570.16899999999998</v>
      </c>
      <c r="L1844">
        <v>422.69600000000003</v>
      </c>
      <c r="M1844">
        <v>458.096</v>
      </c>
      <c r="N1844">
        <v>5386.6679999999997</v>
      </c>
      <c r="O1844">
        <v>268.13299999999998</v>
      </c>
      <c r="P1844">
        <v>250.16200000000001</v>
      </c>
      <c r="Q1844">
        <v>388.678</v>
      </c>
    </row>
    <row r="1845" spans="1:17" x14ac:dyDescent="0.25">
      <c r="A1845" t="s">
        <v>126</v>
      </c>
      <c r="B1845">
        <v>2005</v>
      </c>
      <c r="C1845" t="s">
        <v>100</v>
      </c>
      <c r="D1845" t="s">
        <v>101</v>
      </c>
      <c r="E1845">
        <v>1706.06</v>
      </c>
      <c r="F1845">
        <v>1657.721</v>
      </c>
      <c r="G1845">
        <v>1827.068</v>
      </c>
      <c r="H1845">
        <v>1735.12</v>
      </c>
      <c r="I1845">
        <v>2007.5640000000001</v>
      </c>
      <c r="J1845">
        <v>2009.29</v>
      </c>
      <c r="K1845">
        <v>1932.925</v>
      </c>
      <c r="L1845">
        <v>2287.6860000000001</v>
      </c>
      <c r="M1845">
        <v>2218.5479999999998</v>
      </c>
      <c r="N1845">
        <v>2228.422</v>
      </c>
      <c r="O1845">
        <v>22729.422999999999</v>
      </c>
      <c r="P1845">
        <v>1821.6679999999999</v>
      </c>
      <c r="Q1845">
        <v>1297.3510000000001</v>
      </c>
    </row>
    <row r="1846" spans="1:17" x14ac:dyDescent="0.25">
      <c r="A1846" t="s">
        <v>126</v>
      </c>
      <c r="B1846">
        <v>2005</v>
      </c>
      <c r="C1846" t="s">
        <v>100</v>
      </c>
      <c r="D1846" t="s">
        <v>102</v>
      </c>
      <c r="E1846">
        <v>768.32600000000002</v>
      </c>
      <c r="F1846">
        <v>857.23099999999999</v>
      </c>
      <c r="G1846">
        <v>741.976</v>
      </c>
      <c r="H1846">
        <v>900.81200000000001</v>
      </c>
      <c r="I1846">
        <v>856.52800000000002</v>
      </c>
      <c r="J1846">
        <v>913.78399999999999</v>
      </c>
      <c r="K1846">
        <v>963.25400000000002</v>
      </c>
      <c r="L1846">
        <v>789.55499999999995</v>
      </c>
      <c r="M1846">
        <v>807.27099999999996</v>
      </c>
      <c r="N1846">
        <v>747.76700000000005</v>
      </c>
      <c r="O1846">
        <v>997.32</v>
      </c>
      <c r="P1846">
        <v>10311.138999999999</v>
      </c>
      <c r="Q1846">
        <v>967.31500000000005</v>
      </c>
    </row>
    <row r="1847" spans="1:17" x14ac:dyDescent="0.25">
      <c r="A1847" t="s">
        <v>126</v>
      </c>
      <c r="B1847">
        <v>2005</v>
      </c>
      <c r="C1847" t="s">
        <v>100</v>
      </c>
      <c r="D1847" t="s">
        <v>103</v>
      </c>
      <c r="E1847">
        <v>12060.446</v>
      </c>
      <c r="F1847">
        <v>10170.328</v>
      </c>
      <c r="G1847">
        <v>9442.2880000000005</v>
      </c>
      <c r="H1847">
        <v>7884.7110000000002</v>
      </c>
      <c r="I1847">
        <v>8545.9629999999997</v>
      </c>
      <c r="J1847">
        <v>8110.1469999999999</v>
      </c>
      <c r="K1847">
        <v>10642.380999999999</v>
      </c>
      <c r="L1847">
        <v>9804.8629999999994</v>
      </c>
      <c r="M1847">
        <v>8890.0059999999994</v>
      </c>
      <c r="N1847">
        <v>9023.893</v>
      </c>
      <c r="O1847">
        <v>9089.5640000000003</v>
      </c>
      <c r="P1847">
        <v>10263.880999999999</v>
      </c>
      <c r="Q1847">
        <v>113928.47100000001</v>
      </c>
    </row>
    <row r="1848" spans="1:17" x14ac:dyDescent="0.25">
      <c r="A1848" t="s">
        <v>126</v>
      </c>
      <c r="B1848">
        <v>2005</v>
      </c>
      <c r="C1848" t="s">
        <v>100</v>
      </c>
      <c r="D1848" t="s">
        <v>104</v>
      </c>
      <c r="E1848">
        <v>74701.092000000004</v>
      </c>
      <c r="F1848">
        <v>6869.4269999999997</v>
      </c>
      <c r="G1848">
        <v>5348.3959999999997</v>
      </c>
      <c r="H1848">
        <v>7148.9059999999999</v>
      </c>
      <c r="I1848">
        <v>5904.0709999999999</v>
      </c>
      <c r="J1848">
        <v>5046.8670000000002</v>
      </c>
      <c r="K1848">
        <v>4535.3410000000003</v>
      </c>
      <c r="L1848">
        <v>6503.19</v>
      </c>
      <c r="M1848">
        <v>6482.5870000000004</v>
      </c>
      <c r="N1848">
        <v>6027.2749999999996</v>
      </c>
      <c r="O1848">
        <v>6266.268</v>
      </c>
      <c r="P1848">
        <v>6943.2759999999998</v>
      </c>
      <c r="Q1848">
        <v>7625.4880000000003</v>
      </c>
    </row>
    <row r="1849" spans="1:17" x14ac:dyDescent="0.25">
      <c r="A1849" t="s">
        <v>126</v>
      </c>
      <c r="B1849">
        <v>2005</v>
      </c>
      <c r="C1849" t="s">
        <v>100</v>
      </c>
      <c r="D1849" t="s">
        <v>105</v>
      </c>
      <c r="E1849">
        <v>637.00099999999998</v>
      </c>
      <c r="F1849">
        <v>7060.433</v>
      </c>
      <c r="G1849">
        <v>271.94799999999998</v>
      </c>
      <c r="H1849">
        <v>241.101</v>
      </c>
      <c r="I1849">
        <v>273.66699999999997</v>
      </c>
      <c r="J1849">
        <v>415.92200000000003</v>
      </c>
      <c r="K1849">
        <v>426.74400000000003</v>
      </c>
      <c r="L1849">
        <v>410.88299999999998</v>
      </c>
      <c r="M1849">
        <v>545.27099999999996</v>
      </c>
      <c r="N1849">
        <v>636.58399999999995</v>
      </c>
      <c r="O1849">
        <v>944.46299999999997</v>
      </c>
      <c r="P1849">
        <v>1187.0319999999999</v>
      </c>
      <c r="Q1849">
        <v>1069.817</v>
      </c>
    </row>
    <row r="1850" spans="1:17" x14ac:dyDescent="0.25">
      <c r="A1850" t="s">
        <v>126</v>
      </c>
      <c r="B1850">
        <v>2005</v>
      </c>
      <c r="C1850" t="s">
        <v>100</v>
      </c>
      <c r="D1850" t="s">
        <v>106</v>
      </c>
      <c r="E1850">
        <v>14415.293</v>
      </c>
      <c r="F1850">
        <v>17525.883000000002</v>
      </c>
      <c r="G1850">
        <v>172336.989</v>
      </c>
      <c r="H1850">
        <v>14833.450999999999</v>
      </c>
      <c r="I1850">
        <v>12271.75</v>
      </c>
      <c r="J1850">
        <v>14207.481</v>
      </c>
      <c r="K1850">
        <v>12801.808000000001</v>
      </c>
      <c r="L1850">
        <v>14049.773999999999</v>
      </c>
      <c r="M1850">
        <v>13118.5</v>
      </c>
      <c r="N1850">
        <v>15258.608</v>
      </c>
      <c r="O1850">
        <v>15179.504000000001</v>
      </c>
      <c r="P1850">
        <v>13758.878000000001</v>
      </c>
      <c r="Q1850">
        <v>14916.058999999999</v>
      </c>
    </row>
    <row r="1851" spans="1:17" x14ac:dyDescent="0.25">
      <c r="A1851" t="s">
        <v>126</v>
      </c>
      <c r="B1851">
        <v>2005</v>
      </c>
      <c r="C1851" t="s">
        <v>100</v>
      </c>
      <c r="D1851" t="s">
        <v>107</v>
      </c>
      <c r="E1851">
        <v>2262.8539999999998</v>
      </c>
      <c r="F1851">
        <v>2243.88</v>
      </c>
      <c r="G1851">
        <v>2397.2629999999999</v>
      </c>
      <c r="H1851">
        <v>22888.895</v>
      </c>
      <c r="I1851">
        <v>2260.3679999999999</v>
      </c>
      <c r="J1851">
        <v>1590.4459999999999</v>
      </c>
      <c r="K1851">
        <v>1479.0360000000001</v>
      </c>
      <c r="L1851">
        <v>1729.731</v>
      </c>
      <c r="M1851">
        <v>1663.4559999999999</v>
      </c>
      <c r="N1851">
        <v>1518.643</v>
      </c>
      <c r="O1851">
        <v>1991.7049999999999</v>
      </c>
      <c r="P1851">
        <v>1971.3889999999999</v>
      </c>
      <c r="Q1851">
        <v>1780.124</v>
      </c>
    </row>
    <row r="1852" spans="1:17" x14ac:dyDescent="0.25">
      <c r="A1852" t="s">
        <v>126</v>
      </c>
      <c r="B1852">
        <v>2005</v>
      </c>
      <c r="C1852" t="s">
        <v>100</v>
      </c>
      <c r="D1852" t="s">
        <v>108</v>
      </c>
      <c r="E1852">
        <v>494.29899999999998</v>
      </c>
      <c r="F1852">
        <v>842.36599999999999</v>
      </c>
      <c r="G1852">
        <v>874.71</v>
      </c>
      <c r="H1852">
        <v>762.19799999999998</v>
      </c>
      <c r="I1852">
        <v>8539.3369999999995</v>
      </c>
      <c r="J1852">
        <v>759.03599999999994</v>
      </c>
      <c r="K1852">
        <v>706.11500000000001</v>
      </c>
      <c r="L1852">
        <v>820.40200000000004</v>
      </c>
      <c r="M1852">
        <v>703.98099999999999</v>
      </c>
      <c r="N1852">
        <v>738.77099999999996</v>
      </c>
      <c r="O1852">
        <v>601.35400000000004</v>
      </c>
      <c r="P1852">
        <v>665.346</v>
      </c>
      <c r="Q1852">
        <v>570.75900000000001</v>
      </c>
    </row>
    <row r="1853" spans="1:17" x14ac:dyDescent="0.25">
      <c r="A1853" t="s">
        <v>126</v>
      </c>
      <c r="B1853">
        <v>2005</v>
      </c>
      <c r="C1853" t="s">
        <v>100</v>
      </c>
      <c r="D1853" t="s">
        <v>109</v>
      </c>
      <c r="E1853">
        <v>17937.951000000001</v>
      </c>
      <c r="F1853">
        <v>17254.588</v>
      </c>
      <c r="G1853">
        <v>18397.019</v>
      </c>
      <c r="H1853">
        <v>18929.794999999998</v>
      </c>
      <c r="I1853">
        <v>20512.303</v>
      </c>
      <c r="J1853">
        <v>227110.136</v>
      </c>
      <c r="K1853">
        <v>22427.491000000002</v>
      </c>
      <c r="L1853">
        <v>20006.293000000001</v>
      </c>
      <c r="M1853">
        <v>21233.749</v>
      </c>
      <c r="N1853">
        <v>19578.031999999999</v>
      </c>
      <c r="O1853">
        <v>16199.041999999999</v>
      </c>
      <c r="P1853">
        <v>15913.21</v>
      </c>
      <c r="Q1853">
        <v>18720.663</v>
      </c>
    </row>
    <row r="1854" spans="1:17" x14ac:dyDescent="0.25">
      <c r="A1854" t="s">
        <v>126</v>
      </c>
      <c r="B1854">
        <v>2005</v>
      </c>
      <c r="C1854" t="s">
        <v>110</v>
      </c>
      <c r="D1854" t="s">
        <v>111</v>
      </c>
      <c r="E1854">
        <v>10011.444</v>
      </c>
      <c r="F1854">
        <v>11420.475</v>
      </c>
      <c r="G1854">
        <v>10937.668</v>
      </c>
      <c r="H1854">
        <v>10589.498</v>
      </c>
      <c r="I1854">
        <v>9742.9480000000003</v>
      </c>
      <c r="J1854">
        <v>9692.1610000000001</v>
      </c>
      <c r="K1854">
        <v>109828.94899999999</v>
      </c>
      <c r="L1854">
        <v>6273.4</v>
      </c>
      <c r="M1854">
        <v>5629.7139999999999</v>
      </c>
      <c r="N1854">
        <v>8159.107</v>
      </c>
      <c r="O1854">
        <v>8649.7369999999992</v>
      </c>
      <c r="P1854">
        <v>9171.14</v>
      </c>
      <c r="Q1854">
        <v>9551.6569999999992</v>
      </c>
    </row>
    <row r="1855" spans="1:17" x14ac:dyDescent="0.25">
      <c r="A1855" t="s">
        <v>126</v>
      </c>
      <c r="B1855">
        <v>2005</v>
      </c>
      <c r="C1855" t="s">
        <v>110</v>
      </c>
      <c r="D1855" t="s">
        <v>112</v>
      </c>
      <c r="E1855">
        <v>1867.268</v>
      </c>
      <c r="F1855">
        <v>1988.537</v>
      </c>
      <c r="G1855">
        <v>2217.069</v>
      </c>
      <c r="H1855">
        <v>2283.127</v>
      </c>
      <c r="I1855">
        <v>2563.201</v>
      </c>
      <c r="J1855">
        <v>2454.107</v>
      </c>
      <c r="K1855">
        <v>2233.2620000000002</v>
      </c>
      <c r="L1855">
        <v>26011.615000000002</v>
      </c>
      <c r="M1855">
        <v>2115.4360000000001</v>
      </c>
      <c r="N1855">
        <v>1885.096</v>
      </c>
      <c r="O1855">
        <v>2129.846</v>
      </c>
      <c r="P1855">
        <v>1974.1869999999999</v>
      </c>
      <c r="Q1855">
        <v>2300.4789999999998</v>
      </c>
    </row>
    <row r="1856" spans="1:17" x14ac:dyDescent="0.25">
      <c r="A1856" t="s">
        <v>126</v>
      </c>
      <c r="B1856">
        <v>2005</v>
      </c>
      <c r="C1856" t="s">
        <v>110</v>
      </c>
      <c r="D1856" t="s">
        <v>113</v>
      </c>
      <c r="E1856">
        <v>55233.470999999998</v>
      </c>
      <c r="F1856">
        <v>52728.576999999997</v>
      </c>
      <c r="G1856">
        <v>53016.485999999997</v>
      </c>
      <c r="H1856">
        <v>59992.464</v>
      </c>
      <c r="I1856">
        <v>53967.589</v>
      </c>
      <c r="J1856">
        <v>55916.754999999997</v>
      </c>
      <c r="K1856">
        <v>54269.250999999997</v>
      </c>
      <c r="L1856">
        <v>55649.650999999998</v>
      </c>
      <c r="M1856">
        <v>653801.21299999999</v>
      </c>
      <c r="N1856">
        <v>54348.591999999997</v>
      </c>
      <c r="O1856">
        <v>50259.404000000002</v>
      </c>
      <c r="P1856">
        <v>55623.364000000001</v>
      </c>
      <c r="Q1856">
        <v>52795.608999999997</v>
      </c>
    </row>
    <row r="1857" spans="1:17" x14ac:dyDescent="0.25">
      <c r="A1857" t="s">
        <v>126</v>
      </c>
      <c r="B1857">
        <v>2005</v>
      </c>
      <c r="C1857" t="s">
        <v>110</v>
      </c>
      <c r="D1857" t="s">
        <v>114</v>
      </c>
      <c r="E1857">
        <v>166627.842</v>
      </c>
      <c r="F1857">
        <v>172683.08499999999</v>
      </c>
      <c r="G1857">
        <v>171713.29699999999</v>
      </c>
      <c r="H1857">
        <v>182363.97500000001</v>
      </c>
      <c r="I1857">
        <v>184631.943</v>
      </c>
      <c r="J1857">
        <v>176384.003</v>
      </c>
      <c r="K1857">
        <v>174689.01300000001</v>
      </c>
      <c r="L1857">
        <v>171355.185</v>
      </c>
      <c r="M1857">
        <v>180596.65400000001</v>
      </c>
      <c r="N1857">
        <v>2076495.9</v>
      </c>
      <c r="O1857">
        <v>160452.34299999999</v>
      </c>
      <c r="P1857">
        <v>153868.81599999999</v>
      </c>
      <c r="Q1857">
        <v>181129.74400000001</v>
      </c>
    </row>
    <row r="1858" spans="1:17" x14ac:dyDescent="0.25">
      <c r="A1858" t="s">
        <v>126</v>
      </c>
      <c r="B1858">
        <v>2005</v>
      </c>
      <c r="C1858" t="s">
        <v>115</v>
      </c>
      <c r="D1858" t="s">
        <v>116</v>
      </c>
      <c r="E1858">
        <v>9897.9480000000003</v>
      </c>
      <c r="F1858">
        <v>9782.2070000000003</v>
      </c>
      <c r="G1858">
        <v>10455.76</v>
      </c>
      <c r="H1858">
        <v>10003.217000000001</v>
      </c>
      <c r="I1858">
        <v>10540.633</v>
      </c>
      <c r="J1858">
        <v>11914.746999999999</v>
      </c>
      <c r="K1858">
        <v>10863.233</v>
      </c>
      <c r="L1858">
        <v>11808.277</v>
      </c>
      <c r="M1858">
        <v>12557.286</v>
      </c>
      <c r="N1858">
        <v>12126.91</v>
      </c>
      <c r="O1858">
        <v>126953.342</v>
      </c>
      <c r="P1858">
        <v>8531.9889999999996</v>
      </c>
      <c r="Q1858">
        <v>8471.1350000000002</v>
      </c>
    </row>
    <row r="1859" spans="1:17" x14ac:dyDescent="0.25">
      <c r="A1859" t="s">
        <v>126</v>
      </c>
      <c r="B1859">
        <v>2005</v>
      </c>
      <c r="C1859" t="s">
        <v>115</v>
      </c>
      <c r="D1859" t="s">
        <v>117</v>
      </c>
      <c r="E1859">
        <v>4407.9549999999999</v>
      </c>
      <c r="F1859">
        <v>4227.8029999999999</v>
      </c>
      <c r="G1859">
        <v>3971.9560000000001</v>
      </c>
      <c r="H1859">
        <v>4656.0529999999999</v>
      </c>
      <c r="I1859">
        <v>4048.7449999999999</v>
      </c>
      <c r="J1859">
        <v>4269.6170000000002</v>
      </c>
      <c r="K1859">
        <v>4336.2389999999996</v>
      </c>
      <c r="L1859">
        <v>3720.6390000000001</v>
      </c>
      <c r="M1859">
        <v>4234.259</v>
      </c>
      <c r="N1859">
        <v>4079.3180000000002</v>
      </c>
      <c r="O1859">
        <v>4345.9160000000002</v>
      </c>
      <c r="P1859">
        <v>51190.031000000003</v>
      </c>
      <c r="Q1859">
        <v>4891.5309999999999</v>
      </c>
    </row>
    <row r="1860" spans="1:17" x14ac:dyDescent="0.25">
      <c r="A1860" t="s">
        <v>126</v>
      </c>
      <c r="B1860">
        <v>2005</v>
      </c>
      <c r="C1860" t="s">
        <v>115</v>
      </c>
      <c r="D1860" t="s">
        <v>118</v>
      </c>
      <c r="E1860">
        <v>9204.6759999999995</v>
      </c>
      <c r="F1860">
        <v>8198.0110000000004</v>
      </c>
      <c r="G1860">
        <v>9868.6270000000004</v>
      </c>
      <c r="H1860">
        <v>9426.7540000000008</v>
      </c>
      <c r="I1860">
        <v>10515.332</v>
      </c>
      <c r="J1860">
        <v>10249.084000000001</v>
      </c>
      <c r="K1860">
        <v>10572.019</v>
      </c>
      <c r="L1860">
        <v>11027.01</v>
      </c>
      <c r="M1860">
        <v>10333.654</v>
      </c>
      <c r="N1860">
        <v>11446.977000000001</v>
      </c>
      <c r="O1860">
        <v>10914.034</v>
      </c>
      <c r="P1860">
        <v>10656.934999999999</v>
      </c>
      <c r="Q1860">
        <v>122413.113</v>
      </c>
    </row>
    <row r="1861" spans="1:17" x14ac:dyDescent="0.25">
      <c r="A1861" t="s">
        <v>126</v>
      </c>
      <c r="B1861">
        <v>2005</v>
      </c>
      <c r="C1861" t="s">
        <v>119</v>
      </c>
      <c r="D1861" t="s">
        <v>120</v>
      </c>
      <c r="E1861">
        <v>25473.614000000001</v>
      </c>
      <c r="F1861">
        <v>1988.954</v>
      </c>
      <c r="G1861">
        <v>1708.5909999999999</v>
      </c>
      <c r="H1861">
        <v>2025.1769999999999</v>
      </c>
      <c r="I1861">
        <v>1924.047</v>
      </c>
      <c r="J1861">
        <v>2216.4720000000002</v>
      </c>
      <c r="K1861">
        <v>2512.7370000000001</v>
      </c>
      <c r="L1861">
        <v>2342.556</v>
      </c>
      <c r="M1861">
        <v>2350.5340000000001</v>
      </c>
      <c r="N1861">
        <v>2025.9949999999999</v>
      </c>
      <c r="O1861">
        <v>2191.386</v>
      </c>
      <c r="P1861">
        <v>2071.1289999999999</v>
      </c>
      <c r="Q1861">
        <v>2116.0360000000001</v>
      </c>
    </row>
    <row r="1862" spans="1:17" x14ac:dyDescent="0.25">
      <c r="A1862" t="s">
        <v>126</v>
      </c>
      <c r="B1862">
        <v>2005</v>
      </c>
      <c r="C1862" t="s">
        <v>119</v>
      </c>
      <c r="D1862" t="s">
        <v>121</v>
      </c>
      <c r="E1862">
        <v>1974.421</v>
      </c>
      <c r="F1862">
        <v>21990.873</v>
      </c>
      <c r="G1862">
        <v>1640.81</v>
      </c>
      <c r="H1862">
        <v>1691.57</v>
      </c>
      <c r="I1862">
        <v>1826.077</v>
      </c>
      <c r="J1862">
        <v>1757.1869999999999</v>
      </c>
      <c r="K1862">
        <v>2027.462</v>
      </c>
      <c r="L1862">
        <v>1881.259</v>
      </c>
      <c r="M1862">
        <v>1863.7760000000001</v>
      </c>
      <c r="N1862">
        <v>1839.0989999999999</v>
      </c>
      <c r="O1862">
        <v>1879.626</v>
      </c>
      <c r="P1862">
        <v>1878.1179999999999</v>
      </c>
      <c r="Q1862">
        <v>1731.4680000000001</v>
      </c>
    </row>
    <row r="1863" spans="1:17" x14ac:dyDescent="0.25">
      <c r="A1863" t="s">
        <v>126</v>
      </c>
      <c r="B1863">
        <v>2005</v>
      </c>
      <c r="C1863" t="s">
        <v>119</v>
      </c>
      <c r="D1863" t="s">
        <v>122</v>
      </c>
      <c r="E1863">
        <v>2426.1350000000002</v>
      </c>
      <c r="F1863">
        <v>2134.1959999999999</v>
      </c>
      <c r="G1863">
        <v>27410.268</v>
      </c>
      <c r="H1863">
        <v>1535.4380000000001</v>
      </c>
      <c r="I1863">
        <v>1618.3679999999999</v>
      </c>
      <c r="J1863">
        <v>2155.0210000000002</v>
      </c>
      <c r="K1863">
        <v>1615.2349999999999</v>
      </c>
      <c r="L1863">
        <v>2399.7379999999998</v>
      </c>
      <c r="M1863">
        <v>2261.3429999999998</v>
      </c>
      <c r="N1863">
        <v>3858.9180000000001</v>
      </c>
      <c r="O1863">
        <v>2271.1680000000001</v>
      </c>
      <c r="P1863">
        <v>2991.4180000000001</v>
      </c>
      <c r="Q1863">
        <v>2143.29</v>
      </c>
    </row>
    <row r="1864" spans="1:17" x14ac:dyDescent="0.25">
      <c r="A1864" t="s">
        <v>126</v>
      </c>
      <c r="B1864">
        <v>2005</v>
      </c>
      <c r="C1864" t="s">
        <v>119</v>
      </c>
      <c r="D1864" t="s">
        <v>123</v>
      </c>
      <c r="E1864">
        <v>19829.614000000001</v>
      </c>
      <c r="F1864">
        <v>19172.483</v>
      </c>
      <c r="G1864">
        <v>20126.427</v>
      </c>
      <c r="H1864">
        <v>244084.008</v>
      </c>
      <c r="I1864">
        <v>18393.683000000001</v>
      </c>
      <c r="J1864">
        <v>17893.231</v>
      </c>
      <c r="K1864">
        <v>21557.646000000001</v>
      </c>
      <c r="L1864">
        <v>19781.963</v>
      </c>
      <c r="M1864">
        <v>21570.204000000002</v>
      </c>
      <c r="N1864">
        <v>21415.944</v>
      </c>
      <c r="O1864">
        <v>21384.708999999999</v>
      </c>
      <c r="P1864">
        <v>22292.519</v>
      </c>
      <c r="Q1864">
        <v>20665.584999999999</v>
      </c>
    </row>
    <row r="1865" spans="1:17" x14ac:dyDescent="0.25">
      <c r="A1865" t="s">
        <v>126</v>
      </c>
      <c r="B1865">
        <v>2006</v>
      </c>
      <c r="C1865" t="s">
        <v>92</v>
      </c>
      <c r="D1865" t="s">
        <v>93</v>
      </c>
      <c r="E1865">
        <v>1874.6569999999999</v>
      </c>
      <c r="F1865">
        <v>2044.761</v>
      </c>
      <c r="G1865">
        <v>1876.107</v>
      </c>
      <c r="H1865">
        <v>2088.5590000000002</v>
      </c>
      <c r="I1865">
        <v>24346.236000000001</v>
      </c>
      <c r="J1865">
        <v>2168.3040000000001</v>
      </c>
      <c r="K1865">
        <v>1764.3150000000001</v>
      </c>
      <c r="L1865">
        <v>2277.4749999999999</v>
      </c>
      <c r="M1865">
        <v>1833.8150000000001</v>
      </c>
      <c r="N1865">
        <v>2467.7550000000001</v>
      </c>
      <c r="O1865">
        <v>1957.4559999999999</v>
      </c>
      <c r="P1865">
        <v>1933.96</v>
      </c>
      <c r="Q1865">
        <v>2059.0720000000001</v>
      </c>
    </row>
    <row r="1866" spans="1:17" x14ac:dyDescent="0.25">
      <c r="A1866" t="s">
        <v>126</v>
      </c>
      <c r="B1866">
        <v>2006</v>
      </c>
      <c r="C1866" t="s">
        <v>92</v>
      </c>
      <c r="D1866" t="s">
        <v>94</v>
      </c>
      <c r="E1866">
        <v>691.56</v>
      </c>
      <c r="F1866">
        <v>674.81799999999998</v>
      </c>
      <c r="G1866">
        <v>1021.391</v>
      </c>
      <c r="H1866">
        <v>1429.3019999999999</v>
      </c>
      <c r="I1866">
        <v>1338.249</v>
      </c>
      <c r="J1866">
        <v>10605.512000000001</v>
      </c>
      <c r="K1866">
        <v>863.43</v>
      </c>
      <c r="L1866">
        <v>735.71</v>
      </c>
      <c r="M1866">
        <v>862.83199999999999</v>
      </c>
      <c r="N1866">
        <v>774.66</v>
      </c>
      <c r="O1866">
        <v>822.03700000000003</v>
      </c>
      <c r="P1866">
        <v>639.08900000000006</v>
      </c>
      <c r="Q1866">
        <v>752.43399999999997</v>
      </c>
    </row>
    <row r="1867" spans="1:17" x14ac:dyDescent="0.25">
      <c r="A1867" t="s">
        <v>126</v>
      </c>
      <c r="B1867">
        <v>2006</v>
      </c>
      <c r="C1867" t="s">
        <v>92</v>
      </c>
      <c r="D1867" t="s">
        <v>95</v>
      </c>
      <c r="E1867">
        <v>12231.575999999999</v>
      </c>
      <c r="F1867">
        <v>12399.134</v>
      </c>
      <c r="G1867">
        <v>13144.416999999999</v>
      </c>
      <c r="H1867">
        <v>12732.397999999999</v>
      </c>
      <c r="I1867">
        <v>12158.861000000001</v>
      </c>
      <c r="J1867">
        <v>12503.22</v>
      </c>
      <c r="K1867">
        <v>144056.74799999999</v>
      </c>
      <c r="L1867">
        <v>10488.566000000001</v>
      </c>
      <c r="M1867">
        <v>9295.6650000000009</v>
      </c>
      <c r="N1867">
        <v>12714.445</v>
      </c>
      <c r="O1867">
        <v>11973.031000000001</v>
      </c>
      <c r="P1867">
        <v>12410.867</v>
      </c>
      <c r="Q1867">
        <v>12004.567999999999</v>
      </c>
    </row>
    <row r="1868" spans="1:17" x14ac:dyDescent="0.25">
      <c r="A1868" t="s">
        <v>126</v>
      </c>
      <c r="B1868">
        <v>2006</v>
      </c>
      <c r="C1868" t="s">
        <v>92</v>
      </c>
      <c r="D1868" t="s">
        <v>96</v>
      </c>
      <c r="E1868">
        <v>415.69799999999998</v>
      </c>
      <c r="F1868">
        <v>574.779</v>
      </c>
      <c r="G1868">
        <v>469.31799999999998</v>
      </c>
      <c r="H1868">
        <v>544.154</v>
      </c>
      <c r="I1868">
        <v>567.05999999999995</v>
      </c>
      <c r="J1868">
        <v>477.96699999999998</v>
      </c>
      <c r="K1868">
        <v>1061.691</v>
      </c>
      <c r="L1868">
        <v>7222.6139999999996</v>
      </c>
      <c r="M1868">
        <v>373.26799999999997</v>
      </c>
      <c r="N1868">
        <v>427.68299999999999</v>
      </c>
      <c r="O1868">
        <v>459.34800000000001</v>
      </c>
      <c r="P1868">
        <v>550.83500000000004</v>
      </c>
      <c r="Q1868">
        <v>1300.8130000000001</v>
      </c>
    </row>
    <row r="1869" spans="1:17" x14ac:dyDescent="0.25">
      <c r="A1869" t="s">
        <v>126</v>
      </c>
      <c r="B1869">
        <v>2006</v>
      </c>
      <c r="C1869" t="s">
        <v>92</v>
      </c>
      <c r="D1869" t="s">
        <v>97</v>
      </c>
      <c r="E1869">
        <v>9086.7649999999994</v>
      </c>
      <c r="F1869">
        <v>8732.7970000000005</v>
      </c>
      <c r="G1869">
        <v>8314.8739999999998</v>
      </c>
      <c r="H1869">
        <v>7785.125</v>
      </c>
      <c r="I1869">
        <v>8042.93</v>
      </c>
      <c r="J1869">
        <v>8485.6990000000005</v>
      </c>
      <c r="K1869">
        <v>7879.9930000000004</v>
      </c>
      <c r="L1869">
        <v>9645.6820000000007</v>
      </c>
      <c r="M1869">
        <v>98691.247000000003</v>
      </c>
      <c r="N1869">
        <v>7924.8980000000001</v>
      </c>
      <c r="O1869">
        <v>6759.1890000000003</v>
      </c>
      <c r="P1869">
        <v>8383.893</v>
      </c>
      <c r="Q1869">
        <v>7649.402</v>
      </c>
    </row>
    <row r="1870" spans="1:17" x14ac:dyDescent="0.25">
      <c r="A1870" t="s">
        <v>126</v>
      </c>
      <c r="B1870">
        <v>2006</v>
      </c>
      <c r="C1870" t="s">
        <v>92</v>
      </c>
      <c r="D1870" t="s">
        <v>98</v>
      </c>
      <c r="E1870">
        <v>279.62700000000001</v>
      </c>
      <c r="F1870">
        <v>300.49900000000002</v>
      </c>
      <c r="G1870">
        <v>225.45500000000001</v>
      </c>
      <c r="H1870">
        <v>239.268</v>
      </c>
      <c r="I1870">
        <v>219.953</v>
      </c>
      <c r="J1870">
        <v>212.50200000000001</v>
      </c>
      <c r="K1870">
        <v>215.00299999999999</v>
      </c>
      <c r="L1870">
        <v>244.387</v>
      </c>
      <c r="M1870">
        <v>374.36500000000001</v>
      </c>
      <c r="N1870">
        <v>2903.8850000000002</v>
      </c>
      <c r="O1870">
        <v>221.07400000000001</v>
      </c>
      <c r="P1870">
        <v>152.35499999999999</v>
      </c>
      <c r="Q1870">
        <v>219.39699999999999</v>
      </c>
    </row>
    <row r="1871" spans="1:17" x14ac:dyDescent="0.25">
      <c r="A1871" t="s">
        <v>126</v>
      </c>
      <c r="B1871">
        <v>2006</v>
      </c>
      <c r="C1871" t="s">
        <v>92</v>
      </c>
      <c r="D1871" t="s">
        <v>99</v>
      </c>
      <c r="E1871">
        <v>446.91699999999997</v>
      </c>
      <c r="F1871">
        <v>379.79199999999997</v>
      </c>
      <c r="G1871">
        <v>464.26100000000002</v>
      </c>
      <c r="H1871">
        <v>519.702</v>
      </c>
      <c r="I1871">
        <v>494.08300000000003</v>
      </c>
      <c r="J1871">
        <v>444.66199999999998</v>
      </c>
      <c r="K1871">
        <v>258.92200000000003</v>
      </c>
      <c r="L1871">
        <v>492.923</v>
      </c>
      <c r="M1871">
        <v>469.18099999999998</v>
      </c>
      <c r="N1871">
        <v>482.57900000000001</v>
      </c>
      <c r="O1871">
        <v>5223.067</v>
      </c>
      <c r="P1871">
        <v>385.97199999999998</v>
      </c>
      <c r="Q1871">
        <v>384.07299999999998</v>
      </c>
    </row>
    <row r="1872" spans="1:17" x14ac:dyDescent="0.25">
      <c r="A1872" t="s">
        <v>126</v>
      </c>
      <c r="B1872">
        <v>2006</v>
      </c>
      <c r="C1872" t="s">
        <v>100</v>
      </c>
      <c r="D1872" t="s">
        <v>101</v>
      </c>
      <c r="E1872">
        <v>1907.749</v>
      </c>
      <c r="F1872">
        <v>2120.0659999999998</v>
      </c>
      <c r="G1872">
        <v>1898.6669999999999</v>
      </c>
      <c r="H1872">
        <v>2263.5189999999998</v>
      </c>
      <c r="I1872">
        <v>2135.9079999999999</v>
      </c>
      <c r="J1872">
        <v>2653.799</v>
      </c>
      <c r="K1872">
        <v>2914.1640000000002</v>
      </c>
      <c r="L1872">
        <v>2615.136</v>
      </c>
      <c r="M1872">
        <v>2903.2130000000002</v>
      </c>
      <c r="N1872">
        <v>2805.232</v>
      </c>
      <c r="O1872">
        <v>3028.752</v>
      </c>
      <c r="P1872">
        <v>29440.321</v>
      </c>
      <c r="Q1872">
        <v>2194.116</v>
      </c>
    </row>
    <row r="1873" spans="1:17" x14ac:dyDescent="0.25">
      <c r="A1873" t="s">
        <v>126</v>
      </c>
      <c r="B1873">
        <v>2006</v>
      </c>
      <c r="C1873" t="s">
        <v>100</v>
      </c>
      <c r="D1873" t="s">
        <v>102</v>
      </c>
      <c r="E1873">
        <v>982.95299999999997</v>
      </c>
      <c r="F1873">
        <v>730.77</v>
      </c>
      <c r="G1873">
        <v>889.26900000000001</v>
      </c>
      <c r="H1873">
        <v>756.13699999999994</v>
      </c>
      <c r="I1873">
        <v>892.85</v>
      </c>
      <c r="J1873">
        <v>1010.042</v>
      </c>
      <c r="K1873">
        <v>872.03300000000002</v>
      </c>
      <c r="L1873">
        <v>797.64599999999996</v>
      </c>
      <c r="M1873">
        <v>745.15200000000004</v>
      </c>
      <c r="N1873">
        <v>716.68299999999999</v>
      </c>
      <c r="O1873">
        <v>817.05600000000004</v>
      </c>
      <c r="P1873">
        <v>1291.4259999999999</v>
      </c>
      <c r="Q1873">
        <v>10502.017</v>
      </c>
    </row>
    <row r="1874" spans="1:17" x14ac:dyDescent="0.25">
      <c r="A1874" t="s">
        <v>126</v>
      </c>
      <c r="B1874">
        <v>2006</v>
      </c>
      <c r="C1874" t="s">
        <v>100</v>
      </c>
      <c r="D1874" t="s">
        <v>103</v>
      </c>
      <c r="E1874">
        <v>143659.06599999999</v>
      </c>
      <c r="F1874">
        <v>12194.263999999999</v>
      </c>
      <c r="G1874">
        <v>10068.903</v>
      </c>
      <c r="H1874">
        <v>11160.901</v>
      </c>
      <c r="I1874">
        <v>9441.509</v>
      </c>
      <c r="J1874">
        <v>10766.814</v>
      </c>
      <c r="K1874">
        <v>10780.115</v>
      </c>
      <c r="L1874">
        <v>12737.716</v>
      </c>
      <c r="M1874">
        <v>12508.768</v>
      </c>
      <c r="N1874">
        <v>12603.861999999999</v>
      </c>
      <c r="O1874">
        <v>14055.079</v>
      </c>
      <c r="P1874">
        <v>12900.449000000001</v>
      </c>
      <c r="Q1874">
        <v>14440.686</v>
      </c>
    </row>
    <row r="1875" spans="1:17" x14ac:dyDescent="0.25">
      <c r="A1875" t="s">
        <v>126</v>
      </c>
      <c r="B1875">
        <v>2006</v>
      </c>
      <c r="C1875" t="s">
        <v>100</v>
      </c>
      <c r="D1875" t="s">
        <v>104</v>
      </c>
      <c r="E1875">
        <v>7762.9679999999998</v>
      </c>
      <c r="F1875">
        <v>80827.801000000007</v>
      </c>
      <c r="G1875">
        <v>8618.2019999999993</v>
      </c>
      <c r="H1875">
        <v>6005.3029999999999</v>
      </c>
      <c r="I1875">
        <v>8488.9120000000003</v>
      </c>
      <c r="J1875">
        <v>5879.9849999999997</v>
      </c>
      <c r="K1875">
        <v>6021.2560000000003</v>
      </c>
      <c r="L1875">
        <v>5191.4139999999998</v>
      </c>
      <c r="M1875">
        <v>6021.01</v>
      </c>
      <c r="N1875">
        <v>7916.32</v>
      </c>
      <c r="O1875">
        <v>6383.1220000000003</v>
      </c>
      <c r="P1875">
        <v>6085.2240000000002</v>
      </c>
      <c r="Q1875">
        <v>6454.085</v>
      </c>
    </row>
    <row r="1876" spans="1:17" x14ac:dyDescent="0.25">
      <c r="A1876" t="s">
        <v>126</v>
      </c>
      <c r="B1876">
        <v>2006</v>
      </c>
      <c r="C1876" t="s">
        <v>100</v>
      </c>
      <c r="D1876" t="s">
        <v>105</v>
      </c>
      <c r="E1876">
        <v>1528.5550000000001</v>
      </c>
      <c r="F1876">
        <v>1658.9749999999999</v>
      </c>
      <c r="G1876">
        <v>14720.226000000001</v>
      </c>
      <c r="H1876">
        <v>758.64499999999998</v>
      </c>
      <c r="I1876">
        <v>663.48199999999997</v>
      </c>
      <c r="J1876">
        <v>1181.2180000000001</v>
      </c>
      <c r="K1876">
        <v>1060.57</v>
      </c>
      <c r="L1876">
        <v>1140.998</v>
      </c>
      <c r="M1876">
        <v>1067.6469999999999</v>
      </c>
      <c r="N1876">
        <v>1120.713</v>
      </c>
      <c r="O1876">
        <v>1358.3109999999999</v>
      </c>
      <c r="P1876">
        <v>1584.1130000000001</v>
      </c>
      <c r="Q1876">
        <v>1596.999</v>
      </c>
    </row>
    <row r="1877" spans="1:17" x14ac:dyDescent="0.25">
      <c r="A1877" t="s">
        <v>126</v>
      </c>
      <c r="B1877">
        <v>2006</v>
      </c>
      <c r="C1877" t="s">
        <v>100</v>
      </c>
      <c r="D1877" t="s">
        <v>106</v>
      </c>
      <c r="E1877">
        <v>13607.986000000001</v>
      </c>
      <c r="F1877">
        <v>13977.643</v>
      </c>
      <c r="G1877">
        <v>15810.946</v>
      </c>
      <c r="H1877">
        <v>181156.88399999999</v>
      </c>
      <c r="I1877">
        <v>17975.967000000001</v>
      </c>
      <c r="J1877">
        <v>15513.109</v>
      </c>
      <c r="K1877">
        <v>17486.717000000001</v>
      </c>
      <c r="L1877">
        <v>14620.370999999999</v>
      </c>
      <c r="M1877">
        <v>16390.538</v>
      </c>
      <c r="N1877">
        <v>14099.204</v>
      </c>
      <c r="O1877">
        <v>15378.386</v>
      </c>
      <c r="P1877">
        <v>13304.204</v>
      </c>
      <c r="Q1877">
        <v>12991.813</v>
      </c>
    </row>
    <row r="1878" spans="1:17" x14ac:dyDescent="0.25">
      <c r="A1878" t="s">
        <v>126</v>
      </c>
      <c r="B1878">
        <v>2006</v>
      </c>
      <c r="C1878" t="s">
        <v>100</v>
      </c>
      <c r="D1878" t="s">
        <v>107</v>
      </c>
      <c r="E1878">
        <v>2543.8180000000002</v>
      </c>
      <c r="F1878">
        <v>2087.4810000000002</v>
      </c>
      <c r="G1878">
        <v>2200.6959999999999</v>
      </c>
      <c r="H1878">
        <v>3184.1990000000001</v>
      </c>
      <c r="I1878">
        <v>28488.562000000002</v>
      </c>
      <c r="J1878">
        <v>3022.076</v>
      </c>
      <c r="K1878">
        <v>2359.5529999999999</v>
      </c>
      <c r="L1878">
        <v>2469.0479999999998</v>
      </c>
      <c r="M1878">
        <v>2027.521</v>
      </c>
      <c r="N1878">
        <v>1734.192</v>
      </c>
      <c r="O1878">
        <v>1387.8879999999999</v>
      </c>
      <c r="P1878">
        <v>2470.0349999999999</v>
      </c>
      <c r="Q1878">
        <v>3002.0549999999998</v>
      </c>
    </row>
    <row r="1879" spans="1:17" x14ac:dyDescent="0.25">
      <c r="A1879" t="s">
        <v>126</v>
      </c>
      <c r="B1879">
        <v>2006</v>
      </c>
      <c r="C1879" t="s">
        <v>100</v>
      </c>
      <c r="D1879" t="s">
        <v>108</v>
      </c>
      <c r="E1879">
        <v>772.90899999999999</v>
      </c>
      <c r="F1879">
        <v>915.08100000000002</v>
      </c>
      <c r="G1879">
        <v>1098.271</v>
      </c>
      <c r="H1879">
        <v>1060.319</v>
      </c>
      <c r="I1879">
        <v>1309.6320000000001</v>
      </c>
      <c r="J1879">
        <v>10672.843000000001</v>
      </c>
      <c r="K1879">
        <v>908.60199999999998</v>
      </c>
      <c r="L1879">
        <v>699.38499999999999</v>
      </c>
      <c r="M1879">
        <v>776.23</v>
      </c>
      <c r="N1879">
        <v>595.51499999999999</v>
      </c>
      <c r="O1879">
        <v>841.48800000000006</v>
      </c>
      <c r="P1879">
        <v>838.09900000000005</v>
      </c>
      <c r="Q1879">
        <v>857.31200000000001</v>
      </c>
    </row>
    <row r="1880" spans="1:17" x14ac:dyDescent="0.25">
      <c r="A1880" t="s">
        <v>126</v>
      </c>
      <c r="B1880">
        <v>2006</v>
      </c>
      <c r="C1880" t="s">
        <v>100</v>
      </c>
      <c r="D1880" t="s">
        <v>109</v>
      </c>
      <c r="E1880">
        <v>22518.825000000001</v>
      </c>
      <c r="F1880">
        <v>21892.878000000001</v>
      </c>
      <c r="G1880">
        <v>21477.591</v>
      </c>
      <c r="H1880">
        <v>22726.710999999999</v>
      </c>
      <c r="I1880">
        <v>22673.045999999998</v>
      </c>
      <c r="J1880">
        <v>25314.391</v>
      </c>
      <c r="K1880">
        <v>263571.15100000001</v>
      </c>
      <c r="L1880">
        <v>22905.873</v>
      </c>
      <c r="M1880">
        <v>19772.282999999999</v>
      </c>
      <c r="N1880">
        <v>22430.309000000001</v>
      </c>
      <c r="O1880">
        <v>20870.850999999999</v>
      </c>
      <c r="P1880">
        <v>20793.388999999999</v>
      </c>
      <c r="Q1880">
        <v>20195.004000000001</v>
      </c>
    </row>
    <row r="1881" spans="1:17" x14ac:dyDescent="0.25">
      <c r="A1881" t="s">
        <v>126</v>
      </c>
      <c r="B1881">
        <v>2006</v>
      </c>
      <c r="C1881" t="s">
        <v>110</v>
      </c>
      <c r="D1881" t="s">
        <v>111</v>
      </c>
      <c r="E1881">
        <v>10634.388999999999</v>
      </c>
      <c r="F1881">
        <v>11127.956</v>
      </c>
      <c r="G1881">
        <v>11086.868</v>
      </c>
      <c r="H1881">
        <v>10783.156000000001</v>
      </c>
      <c r="I1881">
        <v>10809.186</v>
      </c>
      <c r="J1881">
        <v>9697.4050000000007</v>
      </c>
      <c r="K1881">
        <v>10522.732</v>
      </c>
      <c r="L1881">
        <v>125801.298</v>
      </c>
      <c r="M1881">
        <v>10566.63</v>
      </c>
      <c r="N1881">
        <v>8745.9740000000002</v>
      </c>
      <c r="O1881">
        <v>10910.688</v>
      </c>
      <c r="P1881">
        <v>9570.6</v>
      </c>
      <c r="Q1881">
        <v>11345.714</v>
      </c>
    </row>
    <row r="1882" spans="1:17" x14ac:dyDescent="0.25">
      <c r="A1882" t="s">
        <v>126</v>
      </c>
      <c r="B1882">
        <v>2006</v>
      </c>
      <c r="C1882" t="s">
        <v>110</v>
      </c>
      <c r="D1882" t="s">
        <v>112</v>
      </c>
      <c r="E1882">
        <v>2434.2950000000001</v>
      </c>
      <c r="F1882">
        <v>2360.4110000000001</v>
      </c>
      <c r="G1882">
        <v>2505.752</v>
      </c>
      <c r="H1882">
        <v>2098.8519999999999</v>
      </c>
      <c r="I1882">
        <v>2139.84</v>
      </c>
      <c r="J1882">
        <v>2375.7420000000002</v>
      </c>
      <c r="K1882">
        <v>2578.9070000000002</v>
      </c>
      <c r="L1882">
        <v>2694.36</v>
      </c>
      <c r="M1882">
        <v>27456.269</v>
      </c>
      <c r="N1882">
        <v>2159.34</v>
      </c>
      <c r="O1882">
        <v>1762.2940000000001</v>
      </c>
      <c r="P1882">
        <v>2367.6179999999999</v>
      </c>
      <c r="Q1882">
        <v>1978.8579999999999</v>
      </c>
    </row>
    <row r="1883" spans="1:17" x14ac:dyDescent="0.25">
      <c r="A1883" t="s">
        <v>126</v>
      </c>
      <c r="B1883">
        <v>2006</v>
      </c>
      <c r="C1883" t="s">
        <v>110</v>
      </c>
      <c r="D1883" t="s">
        <v>113</v>
      </c>
      <c r="E1883">
        <v>50794.847999999998</v>
      </c>
      <c r="F1883">
        <v>57458.434000000001</v>
      </c>
      <c r="G1883">
        <v>49530.951000000001</v>
      </c>
      <c r="H1883">
        <v>49090.686000000002</v>
      </c>
      <c r="I1883">
        <v>48730.035000000003</v>
      </c>
      <c r="J1883">
        <v>48206.453000000001</v>
      </c>
      <c r="K1883">
        <v>51567.398000000001</v>
      </c>
      <c r="L1883">
        <v>53285.993999999999</v>
      </c>
      <c r="M1883">
        <v>58795.273999999998</v>
      </c>
      <c r="N1883">
        <v>637434.03700000001</v>
      </c>
      <c r="O1883">
        <v>59110.430999999997</v>
      </c>
      <c r="P1883">
        <v>48333.527000000002</v>
      </c>
      <c r="Q1883">
        <v>62530.006000000001</v>
      </c>
    </row>
    <row r="1884" spans="1:17" x14ac:dyDescent="0.25">
      <c r="A1884" t="s">
        <v>126</v>
      </c>
      <c r="B1884">
        <v>2006</v>
      </c>
      <c r="C1884" t="s">
        <v>110</v>
      </c>
      <c r="D1884" t="s">
        <v>114</v>
      </c>
      <c r="E1884">
        <v>181777.495</v>
      </c>
      <c r="F1884">
        <v>155240.601</v>
      </c>
      <c r="G1884">
        <v>175058.00599999999</v>
      </c>
      <c r="H1884">
        <v>157907.03099999999</v>
      </c>
      <c r="I1884">
        <v>157730.397</v>
      </c>
      <c r="J1884">
        <v>154066.742</v>
      </c>
      <c r="K1884">
        <v>154721.78599999999</v>
      </c>
      <c r="L1884">
        <v>160684.30799999999</v>
      </c>
      <c r="M1884">
        <v>163703.08799999999</v>
      </c>
      <c r="N1884">
        <v>176081.11300000001</v>
      </c>
      <c r="O1884">
        <v>1980895.845</v>
      </c>
      <c r="P1884">
        <v>182573.72</v>
      </c>
      <c r="Q1884">
        <v>161351.55799999999</v>
      </c>
    </row>
    <row r="1885" spans="1:17" x14ac:dyDescent="0.25">
      <c r="A1885" t="s">
        <v>126</v>
      </c>
      <c r="B1885">
        <v>2006</v>
      </c>
      <c r="C1885" t="s">
        <v>115</v>
      </c>
      <c r="D1885" t="s">
        <v>116</v>
      </c>
      <c r="E1885">
        <v>9694.0030000000006</v>
      </c>
      <c r="F1885">
        <v>11795.007</v>
      </c>
      <c r="G1885">
        <v>12768.826999999999</v>
      </c>
      <c r="H1885">
        <v>11304.019</v>
      </c>
      <c r="I1885">
        <v>10001.458000000001</v>
      </c>
      <c r="J1885">
        <v>9862.8130000000001</v>
      </c>
      <c r="K1885">
        <v>9611.2579999999998</v>
      </c>
      <c r="L1885">
        <v>10000.227999999999</v>
      </c>
      <c r="M1885">
        <v>9956.0529999999999</v>
      </c>
      <c r="N1885">
        <v>10614.23</v>
      </c>
      <c r="O1885">
        <v>10466.004999999999</v>
      </c>
      <c r="P1885">
        <v>128110.74</v>
      </c>
      <c r="Q1885">
        <v>12036.839</v>
      </c>
    </row>
    <row r="1886" spans="1:17" x14ac:dyDescent="0.25">
      <c r="A1886" t="s">
        <v>126</v>
      </c>
      <c r="B1886">
        <v>2006</v>
      </c>
      <c r="C1886" t="s">
        <v>115</v>
      </c>
      <c r="D1886" t="s">
        <v>117</v>
      </c>
      <c r="E1886">
        <v>5400.692</v>
      </c>
      <c r="F1886">
        <v>5194.9530000000004</v>
      </c>
      <c r="G1886">
        <v>5122.6949999999997</v>
      </c>
      <c r="H1886">
        <v>4222.7430000000004</v>
      </c>
      <c r="I1886">
        <v>4551.3819999999996</v>
      </c>
      <c r="J1886">
        <v>4336.6750000000002</v>
      </c>
      <c r="K1886">
        <v>4169.0870000000004</v>
      </c>
      <c r="L1886">
        <v>3869.7809999999999</v>
      </c>
      <c r="M1886">
        <v>3920.4090000000001</v>
      </c>
      <c r="N1886">
        <v>3923.069</v>
      </c>
      <c r="O1886">
        <v>4011.7510000000002</v>
      </c>
      <c r="P1886">
        <v>4906.3459999999995</v>
      </c>
      <c r="Q1886">
        <v>53629.582999999999</v>
      </c>
    </row>
    <row r="1887" spans="1:17" x14ac:dyDescent="0.25">
      <c r="A1887" t="s">
        <v>126</v>
      </c>
      <c r="B1887">
        <v>2006</v>
      </c>
      <c r="C1887" t="s">
        <v>115</v>
      </c>
      <c r="D1887" t="s">
        <v>118</v>
      </c>
      <c r="E1887">
        <v>126714.38</v>
      </c>
      <c r="F1887">
        <v>10138.851000000001</v>
      </c>
      <c r="G1887">
        <v>9153.2549999999992</v>
      </c>
      <c r="H1887">
        <v>11355.621999999999</v>
      </c>
      <c r="I1887">
        <v>10000.723</v>
      </c>
      <c r="J1887">
        <v>11780.982</v>
      </c>
      <c r="K1887">
        <v>9877.1589999999997</v>
      </c>
      <c r="L1887">
        <v>9621.7430000000004</v>
      </c>
      <c r="M1887">
        <v>9963.5949999999993</v>
      </c>
      <c r="N1887">
        <v>10994.427</v>
      </c>
      <c r="O1887">
        <v>10935.026</v>
      </c>
      <c r="P1887">
        <v>11409.753000000001</v>
      </c>
      <c r="Q1887">
        <v>11483.244000000001</v>
      </c>
    </row>
    <row r="1888" spans="1:17" x14ac:dyDescent="0.25">
      <c r="A1888" t="s">
        <v>126</v>
      </c>
      <c r="B1888">
        <v>2006</v>
      </c>
      <c r="C1888" t="s">
        <v>119</v>
      </c>
      <c r="D1888" t="s">
        <v>120</v>
      </c>
      <c r="E1888">
        <v>2442.1289999999999</v>
      </c>
      <c r="F1888">
        <v>26421.258999999998</v>
      </c>
      <c r="G1888">
        <v>2083.25</v>
      </c>
      <c r="H1888">
        <v>1707.261</v>
      </c>
      <c r="I1888">
        <v>2344.768</v>
      </c>
      <c r="J1888">
        <v>2020.9870000000001</v>
      </c>
      <c r="K1888">
        <v>2099.288</v>
      </c>
      <c r="L1888">
        <v>2077.6880000000001</v>
      </c>
      <c r="M1888">
        <v>2545.509</v>
      </c>
      <c r="N1888">
        <v>2457.5210000000002</v>
      </c>
      <c r="O1888">
        <v>2189.951</v>
      </c>
      <c r="P1888">
        <v>2087.8719999999998</v>
      </c>
      <c r="Q1888">
        <v>2365.0349999999999</v>
      </c>
    </row>
    <row r="1889" spans="1:17" x14ac:dyDescent="0.25">
      <c r="A1889" t="s">
        <v>126</v>
      </c>
      <c r="B1889">
        <v>2006</v>
      </c>
      <c r="C1889" t="s">
        <v>119</v>
      </c>
      <c r="D1889" t="s">
        <v>121</v>
      </c>
      <c r="E1889">
        <v>1967.2239999999999</v>
      </c>
      <c r="F1889">
        <v>2467.2779999999998</v>
      </c>
      <c r="G1889">
        <v>22827.648000000001</v>
      </c>
      <c r="H1889">
        <v>1761.979</v>
      </c>
      <c r="I1889">
        <v>1637.3409999999999</v>
      </c>
      <c r="J1889">
        <v>1901.0150000000001</v>
      </c>
      <c r="K1889">
        <v>1593.8920000000001</v>
      </c>
      <c r="L1889">
        <v>2471.721</v>
      </c>
      <c r="M1889">
        <v>1744.874</v>
      </c>
      <c r="N1889">
        <v>1912.6510000000001</v>
      </c>
      <c r="O1889">
        <v>1762.4280000000001</v>
      </c>
      <c r="P1889">
        <v>1723.078</v>
      </c>
      <c r="Q1889">
        <v>1884.1669999999999</v>
      </c>
    </row>
    <row r="1890" spans="1:17" x14ac:dyDescent="0.25">
      <c r="A1890" t="s">
        <v>126</v>
      </c>
      <c r="B1890">
        <v>2006</v>
      </c>
      <c r="C1890" t="s">
        <v>119</v>
      </c>
      <c r="D1890" t="s">
        <v>122</v>
      </c>
      <c r="E1890">
        <v>3413.0390000000002</v>
      </c>
      <c r="F1890">
        <v>2925.1680000000001</v>
      </c>
      <c r="G1890">
        <v>3672.3850000000002</v>
      </c>
      <c r="H1890">
        <v>34275.317000000003</v>
      </c>
      <c r="I1890">
        <v>1869.211</v>
      </c>
      <c r="J1890">
        <v>1425.76</v>
      </c>
      <c r="K1890">
        <v>2030.6959999999999</v>
      </c>
      <c r="L1890">
        <v>1754.5920000000001</v>
      </c>
      <c r="M1890">
        <v>1889.114</v>
      </c>
      <c r="N1890">
        <v>2501.06</v>
      </c>
      <c r="O1890">
        <v>3563.817</v>
      </c>
      <c r="P1890">
        <v>4363.0029999999997</v>
      </c>
      <c r="Q1890">
        <v>4867.4719999999998</v>
      </c>
    </row>
    <row r="1891" spans="1:17" x14ac:dyDescent="0.25">
      <c r="A1891" t="s">
        <v>126</v>
      </c>
      <c r="B1891">
        <v>2006</v>
      </c>
      <c r="C1891" t="s">
        <v>119</v>
      </c>
      <c r="D1891" t="s">
        <v>123</v>
      </c>
      <c r="E1891">
        <v>19287.342000000001</v>
      </c>
      <c r="F1891">
        <v>20176.487000000001</v>
      </c>
      <c r="G1891">
        <v>20292.153999999999</v>
      </c>
      <c r="H1891">
        <v>23590.027999999998</v>
      </c>
      <c r="I1891">
        <v>246307.478</v>
      </c>
      <c r="J1891">
        <v>19161.848000000002</v>
      </c>
      <c r="K1891">
        <v>15700.71</v>
      </c>
      <c r="L1891">
        <v>23036.286</v>
      </c>
      <c r="M1891">
        <v>19573.241999999998</v>
      </c>
      <c r="N1891">
        <v>25995.174999999999</v>
      </c>
      <c r="O1891">
        <v>19991.452000000001</v>
      </c>
      <c r="P1891">
        <v>19737.830000000002</v>
      </c>
      <c r="Q1891">
        <v>19764.923999999999</v>
      </c>
    </row>
    <row r="1892" spans="1:17" x14ac:dyDescent="0.25">
      <c r="A1892" t="s">
        <v>126</v>
      </c>
      <c r="B1892">
        <v>2007</v>
      </c>
      <c r="C1892" t="s">
        <v>92</v>
      </c>
      <c r="D1892" t="s">
        <v>93</v>
      </c>
      <c r="E1892">
        <v>1762.19</v>
      </c>
      <c r="F1892">
        <v>1269.4090000000001</v>
      </c>
      <c r="G1892">
        <v>1669.1559999999999</v>
      </c>
      <c r="H1892">
        <v>1652.931</v>
      </c>
      <c r="I1892">
        <v>2304.3470000000002</v>
      </c>
      <c r="J1892">
        <v>21131.077000000001</v>
      </c>
      <c r="K1892">
        <v>1853.8150000000001</v>
      </c>
      <c r="L1892">
        <v>1871.027</v>
      </c>
      <c r="M1892">
        <v>1946.519</v>
      </c>
      <c r="N1892">
        <v>2000.203</v>
      </c>
      <c r="O1892">
        <v>1467.278</v>
      </c>
      <c r="P1892">
        <v>1644.1890000000001</v>
      </c>
      <c r="Q1892">
        <v>1690.0129999999999</v>
      </c>
    </row>
    <row r="1893" spans="1:17" x14ac:dyDescent="0.25">
      <c r="A1893" t="s">
        <v>126</v>
      </c>
      <c r="B1893">
        <v>2007</v>
      </c>
      <c r="C1893" t="s">
        <v>92</v>
      </c>
      <c r="D1893" t="s">
        <v>94</v>
      </c>
      <c r="E1893">
        <v>1206.395</v>
      </c>
      <c r="F1893">
        <v>1035.7840000000001</v>
      </c>
      <c r="G1893">
        <v>864.09</v>
      </c>
      <c r="H1893">
        <v>1044.7460000000001</v>
      </c>
      <c r="I1893">
        <v>985.20899999999995</v>
      </c>
      <c r="J1893">
        <v>1275.299</v>
      </c>
      <c r="K1893">
        <v>13559.063</v>
      </c>
      <c r="L1893">
        <v>1430.558</v>
      </c>
      <c r="M1893">
        <v>1138.2249999999999</v>
      </c>
      <c r="N1893">
        <v>1190.9100000000001</v>
      </c>
      <c r="O1893">
        <v>1115.864</v>
      </c>
      <c r="P1893">
        <v>1224.6310000000001</v>
      </c>
      <c r="Q1893">
        <v>1047.3520000000001</v>
      </c>
    </row>
    <row r="1894" spans="1:17" x14ac:dyDescent="0.25">
      <c r="A1894" t="s">
        <v>126</v>
      </c>
      <c r="B1894">
        <v>2007</v>
      </c>
      <c r="C1894" t="s">
        <v>92</v>
      </c>
      <c r="D1894" t="s">
        <v>95</v>
      </c>
      <c r="E1894">
        <v>12804.179</v>
      </c>
      <c r="F1894">
        <v>14516.254999999999</v>
      </c>
      <c r="G1894">
        <v>13914.387000000001</v>
      </c>
      <c r="H1894">
        <v>13604.259</v>
      </c>
      <c r="I1894">
        <v>15791.308999999999</v>
      </c>
      <c r="J1894">
        <v>15263.102999999999</v>
      </c>
      <c r="K1894">
        <v>15832.259</v>
      </c>
      <c r="L1894">
        <v>168021.45600000001</v>
      </c>
      <c r="M1894">
        <v>13033.834999999999</v>
      </c>
      <c r="N1894">
        <v>11182.879000000001</v>
      </c>
      <c r="O1894">
        <v>13055.911</v>
      </c>
      <c r="P1894">
        <v>13558.888999999999</v>
      </c>
      <c r="Q1894">
        <v>15464.191000000001</v>
      </c>
    </row>
    <row r="1895" spans="1:17" x14ac:dyDescent="0.25">
      <c r="A1895" t="s">
        <v>126</v>
      </c>
      <c r="B1895">
        <v>2007</v>
      </c>
      <c r="C1895" t="s">
        <v>92</v>
      </c>
      <c r="D1895" t="s">
        <v>96</v>
      </c>
      <c r="E1895">
        <v>499.96800000000002</v>
      </c>
      <c r="F1895">
        <v>906.07899999999995</v>
      </c>
      <c r="G1895">
        <v>588.69500000000005</v>
      </c>
      <c r="H1895">
        <v>659.322</v>
      </c>
      <c r="I1895">
        <v>578.78099999999995</v>
      </c>
      <c r="J1895">
        <v>751.93200000000002</v>
      </c>
      <c r="K1895">
        <v>772.26700000000005</v>
      </c>
      <c r="L1895">
        <v>794.24699999999996</v>
      </c>
      <c r="M1895">
        <v>7710.9120000000003</v>
      </c>
      <c r="N1895">
        <v>529.45500000000004</v>
      </c>
      <c r="O1895">
        <v>491.33699999999999</v>
      </c>
      <c r="P1895">
        <v>581.11400000000003</v>
      </c>
      <c r="Q1895">
        <v>557.71500000000003</v>
      </c>
    </row>
    <row r="1896" spans="1:17" x14ac:dyDescent="0.25">
      <c r="A1896" t="s">
        <v>126</v>
      </c>
      <c r="B1896">
        <v>2007</v>
      </c>
      <c r="C1896" t="s">
        <v>92</v>
      </c>
      <c r="D1896" t="s">
        <v>97</v>
      </c>
      <c r="E1896">
        <v>8864.9680000000008</v>
      </c>
      <c r="F1896">
        <v>9555.52</v>
      </c>
      <c r="G1896">
        <v>9564.19</v>
      </c>
      <c r="H1896">
        <v>9582.3950000000004</v>
      </c>
      <c r="I1896">
        <v>10733.514999999999</v>
      </c>
      <c r="J1896">
        <v>9848.7109999999993</v>
      </c>
      <c r="K1896">
        <v>9471.1959999999999</v>
      </c>
      <c r="L1896">
        <v>9109.9599999999991</v>
      </c>
      <c r="M1896">
        <v>10144.485000000001</v>
      </c>
      <c r="N1896">
        <v>112933.62699999999</v>
      </c>
      <c r="O1896">
        <v>9207.8379999999997</v>
      </c>
      <c r="P1896">
        <v>7612.8519999999999</v>
      </c>
      <c r="Q1896">
        <v>9237.9969999999994</v>
      </c>
    </row>
    <row r="1897" spans="1:17" x14ac:dyDescent="0.25">
      <c r="A1897" t="s">
        <v>126</v>
      </c>
      <c r="B1897">
        <v>2007</v>
      </c>
      <c r="C1897" t="s">
        <v>92</v>
      </c>
      <c r="D1897" t="s">
        <v>98</v>
      </c>
      <c r="E1897">
        <v>303.35199999999998</v>
      </c>
      <c r="F1897">
        <v>385.08699999999999</v>
      </c>
      <c r="G1897">
        <v>346.69299999999998</v>
      </c>
      <c r="H1897">
        <v>316.99</v>
      </c>
      <c r="I1897">
        <v>361.35</v>
      </c>
      <c r="J1897">
        <v>316.19900000000001</v>
      </c>
      <c r="K1897">
        <v>292.46600000000001</v>
      </c>
      <c r="L1897">
        <v>294.72000000000003</v>
      </c>
      <c r="M1897">
        <v>366.21800000000002</v>
      </c>
      <c r="N1897">
        <v>394.68299999999999</v>
      </c>
      <c r="O1897">
        <v>4054.0619999999999</v>
      </c>
      <c r="P1897">
        <v>337.38099999999997</v>
      </c>
      <c r="Q1897">
        <v>338.923</v>
      </c>
    </row>
    <row r="1898" spans="1:17" x14ac:dyDescent="0.25">
      <c r="A1898" t="s">
        <v>126</v>
      </c>
      <c r="B1898">
        <v>2007</v>
      </c>
      <c r="C1898" t="s">
        <v>92</v>
      </c>
      <c r="D1898" t="s">
        <v>99</v>
      </c>
      <c r="E1898">
        <v>260.21699999999998</v>
      </c>
      <c r="F1898">
        <v>332.072</v>
      </c>
      <c r="G1898">
        <v>322.35300000000001</v>
      </c>
      <c r="H1898">
        <v>367.52499999999998</v>
      </c>
      <c r="I1898">
        <v>415.41699999999997</v>
      </c>
      <c r="J1898">
        <v>458.34899999999999</v>
      </c>
      <c r="K1898">
        <v>441.097000000001</v>
      </c>
      <c r="L1898">
        <v>458.20600000000002</v>
      </c>
      <c r="M1898">
        <v>409.57100000000003</v>
      </c>
      <c r="N1898">
        <v>401.98399999999998</v>
      </c>
      <c r="O1898">
        <v>361.75599999999997</v>
      </c>
      <c r="P1898">
        <v>4512.2809999999999</v>
      </c>
      <c r="Q1898">
        <v>283.73399999999998</v>
      </c>
    </row>
    <row r="1899" spans="1:17" x14ac:dyDescent="0.25">
      <c r="A1899" t="s">
        <v>126</v>
      </c>
      <c r="B1899">
        <v>2007</v>
      </c>
      <c r="C1899" t="s">
        <v>100</v>
      </c>
      <c r="D1899" t="s">
        <v>101</v>
      </c>
      <c r="E1899">
        <v>3263.3710000000001</v>
      </c>
      <c r="F1899">
        <v>2613.4299999999998</v>
      </c>
      <c r="G1899">
        <v>2808.326</v>
      </c>
      <c r="H1899">
        <v>2575.39</v>
      </c>
      <c r="I1899">
        <v>2817.03</v>
      </c>
      <c r="J1899">
        <v>2803.52</v>
      </c>
      <c r="K1899">
        <v>3038.4160000000002</v>
      </c>
      <c r="L1899">
        <v>2886.2890000000002</v>
      </c>
      <c r="M1899">
        <v>2744.87</v>
      </c>
      <c r="N1899">
        <v>3086.5650000000001</v>
      </c>
      <c r="O1899">
        <v>2866.337</v>
      </c>
      <c r="P1899">
        <v>3066.46</v>
      </c>
      <c r="Q1899">
        <v>34570.004000000001</v>
      </c>
    </row>
    <row r="1900" spans="1:17" x14ac:dyDescent="0.25">
      <c r="A1900" t="s">
        <v>126</v>
      </c>
      <c r="B1900">
        <v>2007</v>
      </c>
      <c r="C1900" t="s">
        <v>100</v>
      </c>
      <c r="D1900" t="s">
        <v>102</v>
      </c>
      <c r="E1900">
        <v>13951.648999999999</v>
      </c>
      <c r="F1900">
        <v>1354.335</v>
      </c>
      <c r="G1900">
        <v>1108.1369999999999</v>
      </c>
      <c r="H1900">
        <v>1152.922</v>
      </c>
      <c r="I1900">
        <v>1101.441</v>
      </c>
      <c r="J1900">
        <v>1136.4490000000001</v>
      </c>
      <c r="K1900">
        <v>1018.353</v>
      </c>
      <c r="L1900">
        <v>1231.8219999999999</v>
      </c>
      <c r="M1900">
        <v>996.13</v>
      </c>
      <c r="N1900">
        <v>957.07299999999998</v>
      </c>
      <c r="O1900">
        <v>1200.33</v>
      </c>
      <c r="P1900">
        <v>1238.8109999999999</v>
      </c>
      <c r="Q1900">
        <v>1455.846</v>
      </c>
    </row>
    <row r="1901" spans="1:17" x14ac:dyDescent="0.25">
      <c r="A1901" t="s">
        <v>126</v>
      </c>
      <c r="B1901">
        <v>2007</v>
      </c>
      <c r="C1901" t="s">
        <v>100</v>
      </c>
      <c r="D1901" t="s">
        <v>103</v>
      </c>
      <c r="E1901">
        <v>13114.126</v>
      </c>
      <c r="F1901">
        <v>139531.068</v>
      </c>
      <c r="G1901">
        <v>12916.383</v>
      </c>
      <c r="H1901">
        <v>11299.121999999999</v>
      </c>
      <c r="I1901">
        <v>11506.59</v>
      </c>
      <c r="J1901">
        <v>10610.602000000001</v>
      </c>
      <c r="K1901">
        <v>10792.499</v>
      </c>
      <c r="L1901">
        <v>10927.724</v>
      </c>
      <c r="M1901">
        <v>12576.17</v>
      </c>
      <c r="N1901">
        <v>11448.65</v>
      </c>
      <c r="O1901">
        <v>10653.864</v>
      </c>
      <c r="P1901">
        <v>11683.841</v>
      </c>
      <c r="Q1901">
        <v>12001.496999999999</v>
      </c>
    </row>
    <row r="1902" spans="1:17" x14ac:dyDescent="0.25">
      <c r="A1902" t="s">
        <v>126</v>
      </c>
      <c r="B1902">
        <v>2007</v>
      </c>
      <c r="C1902" t="s">
        <v>100</v>
      </c>
      <c r="D1902" t="s">
        <v>104</v>
      </c>
      <c r="E1902">
        <v>6820.835</v>
      </c>
      <c r="F1902">
        <v>7576.777</v>
      </c>
      <c r="G1902">
        <v>86127.904999999999</v>
      </c>
      <c r="H1902">
        <v>8196.8709999999992</v>
      </c>
      <c r="I1902">
        <v>7020.7950000000001</v>
      </c>
      <c r="J1902">
        <v>7202.21</v>
      </c>
      <c r="K1902">
        <v>7353.8549999999996</v>
      </c>
      <c r="L1902">
        <v>6188.4530000000004</v>
      </c>
      <c r="M1902">
        <v>5998.7650000000003</v>
      </c>
      <c r="N1902">
        <v>8546.9840000000004</v>
      </c>
      <c r="O1902">
        <v>7272.7060000000001</v>
      </c>
      <c r="P1902">
        <v>7360.7650000000003</v>
      </c>
      <c r="Q1902">
        <v>6588.8890000000001</v>
      </c>
    </row>
    <row r="1903" spans="1:17" x14ac:dyDescent="0.25">
      <c r="A1903" t="s">
        <v>126</v>
      </c>
      <c r="B1903">
        <v>2007</v>
      </c>
      <c r="C1903" t="s">
        <v>100</v>
      </c>
      <c r="D1903" t="s">
        <v>105</v>
      </c>
      <c r="E1903">
        <v>1446</v>
      </c>
      <c r="F1903">
        <v>1129.1690000000001</v>
      </c>
      <c r="G1903">
        <v>1466</v>
      </c>
      <c r="H1903">
        <v>18296.025000000001</v>
      </c>
      <c r="I1903">
        <v>1585</v>
      </c>
      <c r="J1903">
        <v>1516</v>
      </c>
      <c r="K1903">
        <v>1625</v>
      </c>
      <c r="L1903">
        <v>1626.4880000000001</v>
      </c>
      <c r="M1903">
        <v>1697.3330000000001</v>
      </c>
      <c r="N1903">
        <v>1622</v>
      </c>
      <c r="O1903">
        <v>1723.0350000000001</v>
      </c>
      <c r="P1903">
        <v>1508</v>
      </c>
      <c r="Q1903">
        <v>1352</v>
      </c>
    </row>
    <row r="1904" spans="1:17" x14ac:dyDescent="0.25">
      <c r="A1904" t="s">
        <v>126</v>
      </c>
      <c r="B1904">
        <v>2007</v>
      </c>
      <c r="C1904" t="s">
        <v>100</v>
      </c>
      <c r="D1904" t="s">
        <v>106</v>
      </c>
      <c r="E1904">
        <v>14985.65</v>
      </c>
      <c r="F1904">
        <v>16586.387999999999</v>
      </c>
      <c r="G1904">
        <v>15840.319</v>
      </c>
      <c r="H1904">
        <v>16847.011999999999</v>
      </c>
      <c r="I1904">
        <v>190178.505</v>
      </c>
      <c r="J1904">
        <v>16579.107</v>
      </c>
      <c r="K1904">
        <v>14223.960999999999</v>
      </c>
      <c r="L1904">
        <v>16157.164000000001</v>
      </c>
      <c r="M1904">
        <v>15746.602000000001</v>
      </c>
      <c r="N1904">
        <v>14834.264999999999</v>
      </c>
      <c r="O1904">
        <v>14453.721</v>
      </c>
      <c r="P1904">
        <v>17532.822</v>
      </c>
      <c r="Q1904">
        <v>16391.493999999999</v>
      </c>
    </row>
    <row r="1905" spans="1:17" x14ac:dyDescent="0.25">
      <c r="A1905" t="s">
        <v>126</v>
      </c>
      <c r="B1905">
        <v>2007</v>
      </c>
      <c r="C1905" t="s">
        <v>100</v>
      </c>
      <c r="D1905" t="s">
        <v>107</v>
      </c>
      <c r="E1905">
        <v>1594.115</v>
      </c>
      <c r="F1905">
        <v>1569.7239999999999</v>
      </c>
      <c r="G1905">
        <v>1831.212</v>
      </c>
      <c r="H1905">
        <v>1848.259</v>
      </c>
      <c r="I1905">
        <v>2201.3069999999998</v>
      </c>
      <c r="J1905">
        <v>24144.284</v>
      </c>
      <c r="K1905">
        <v>2842.645</v>
      </c>
      <c r="L1905">
        <v>2309.779</v>
      </c>
      <c r="M1905">
        <v>2248.2240000000002</v>
      </c>
      <c r="N1905">
        <v>2005.78</v>
      </c>
      <c r="O1905">
        <v>1850.1310000000001</v>
      </c>
      <c r="P1905">
        <v>1788.434</v>
      </c>
      <c r="Q1905">
        <v>2054.674</v>
      </c>
    </row>
    <row r="1906" spans="1:17" x14ac:dyDescent="0.25">
      <c r="A1906" t="s">
        <v>126</v>
      </c>
      <c r="B1906">
        <v>2007</v>
      </c>
      <c r="C1906" t="s">
        <v>100</v>
      </c>
      <c r="D1906" t="s">
        <v>108</v>
      </c>
      <c r="E1906">
        <v>1637.4259999999999</v>
      </c>
      <c r="F1906">
        <v>1248.924</v>
      </c>
      <c r="G1906">
        <v>1345.252</v>
      </c>
      <c r="H1906">
        <v>1464.595</v>
      </c>
      <c r="I1906">
        <v>1719.9169999999999</v>
      </c>
      <c r="J1906">
        <v>1850.1479999999999</v>
      </c>
      <c r="K1906">
        <v>16893.644</v>
      </c>
      <c r="L1906">
        <v>1414.539</v>
      </c>
      <c r="M1906">
        <v>1134.732</v>
      </c>
      <c r="N1906">
        <v>1230.2650000000001</v>
      </c>
      <c r="O1906">
        <v>1214.8040000000001</v>
      </c>
      <c r="P1906">
        <v>1262.788</v>
      </c>
      <c r="Q1906">
        <v>1370.2539999999999</v>
      </c>
    </row>
    <row r="1907" spans="1:17" x14ac:dyDescent="0.25">
      <c r="A1907" t="s">
        <v>126</v>
      </c>
      <c r="B1907">
        <v>2007</v>
      </c>
      <c r="C1907" t="s">
        <v>100</v>
      </c>
      <c r="D1907" t="s">
        <v>109</v>
      </c>
      <c r="E1907">
        <v>20009.757000000001</v>
      </c>
      <c r="F1907">
        <v>21988.381000000001</v>
      </c>
      <c r="G1907">
        <v>21521.096000000001</v>
      </c>
      <c r="H1907">
        <v>21888.239000000001</v>
      </c>
      <c r="I1907">
        <v>20890.994999999999</v>
      </c>
      <c r="J1907">
        <v>20973.062999999998</v>
      </c>
      <c r="K1907">
        <v>23244.352999999999</v>
      </c>
      <c r="L1907">
        <v>265883.57799999998</v>
      </c>
      <c r="M1907">
        <v>27160.080000000002</v>
      </c>
      <c r="N1907">
        <v>24125.187999999998</v>
      </c>
      <c r="O1907">
        <v>23444.192999999999</v>
      </c>
      <c r="P1907">
        <v>21057.045999999998</v>
      </c>
      <c r="Q1907">
        <v>19581.187000000002</v>
      </c>
    </row>
    <row r="1908" spans="1:17" x14ac:dyDescent="0.25">
      <c r="A1908" t="s">
        <v>126</v>
      </c>
      <c r="B1908">
        <v>2007</v>
      </c>
      <c r="C1908" t="s">
        <v>110</v>
      </c>
      <c r="D1908" t="s">
        <v>111</v>
      </c>
      <c r="E1908">
        <v>11546.401</v>
      </c>
      <c r="F1908">
        <v>11225.61</v>
      </c>
      <c r="G1908">
        <v>11702.308999999999</v>
      </c>
      <c r="H1908">
        <v>11484.682000000001</v>
      </c>
      <c r="I1908">
        <v>11428.664000000001</v>
      </c>
      <c r="J1908">
        <v>11843.557000000001</v>
      </c>
      <c r="K1908">
        <v>12006.928</v>
      </c>
      <c r="L1908">
        <v>12273.361000000001</v>
      </c>
      <c r="M1908">
        <v>133112.818</v>
      </c>
      <c r="N1908">
        <v>9601.277</v>
      </c>
      <c r="O1908">
        <v>8680.7289999999994</v>
      </c>
      <c r="P1908">
        <v>10941.468000000001</v>
      </c>
      <c r="Q1908">
        <v>10377.832</v>
      </c>
    </row>
    <row r="1909" spans="1:17" x14ac:dyDescent="0.25">
      <c r="A1909" t="s">
        <v>126</v>
      </c>
      <c r="B1909">
        <v>2007</v>
      </c>
      <c r="C1909" t="s">
        <v>110</v>
      </c>
      <c r="D1909" t="s">
        <v>112</v>
      </c>
      <c r="E1909">
        <v>2703.7530000000002</v>
      </c>
      <c r="F1909">
        <v>3229.1289999999999</v>
      </c>
      <c r="G1909">
        <v>3184.4949999999999</v>
      </c>
      <c r="H1909">
        <v>3076.5450000000001</v>
      </c>
      <c r="I1909">
        <v>3219.6019999999999</v>
      </c>
      <c r="J1909">
        <v>2996.0129999999999</v>
      </c>
      <c r="K1909">
        <v>3622.7489999999998</v>
      </c>
      <c r="L1909">
        <v>4277.0510000000004</v>
      </c>
      <c r="M1909">
        <v>4105.5069999999996</v>
      </c>
      <c r="N1909">
        <v>38169.847999999998</v>
      </c>
      <c r="O1909">
        <v>2642.3139999999999</v>
      </c>
      <c r="P1909">
        <v>2305.3939999999998</v>
      </c>
      <c r="Q1909">
        <v>2807.2959999999998</v>
      </c>
    </row>
    <row r="1910" spans="1:17" x14ac:dyDescent="0.25">
      <c r="A1910" t="s">
        <v>126</v>
      </c>
      <c r="B1910">
        <v>2007</v>
      </c>
      <c r="C1910" t="s">
        <v>110</v>
      </c>
      <c r="D1910" t="s">
        <v>113</v>
      </c>
      <c r="E1910">
        <v>66456.145999999993</v>
      </c>
      <c r="F1910">
        <v>60292.082999999999</v>
      </c>
      <c r="G1910">
        <v>57353.135999999999</v>
      </c>
      <c r="H1910">
        <v>56678.828999999998</v>
      </c>
      <c r="I1910">
        <v>65888.251999999993</v>
      </c>
      <c r="J1910">
        <v>63202.419000000002</v>
      </c>
      <c r="K1910">
        <v>60309.474999999999</v>
      </c>
      <c r="L1910">
        <v>61674.923999999999</v>
      </c>
      <c r="M1910">
        <v>63452.364999999998</v>
      </c>
      <c r="N1910">
        <v>65664.982999999993</v>
      </c>
      <c r="O1910">
        <v>739972.25699999998</v>
      </c>
      <c r="P1910">
        <v>61265.046000000002</v>
      </c>
      <c r="Q1910">
        <v>57734.599000000002</v>
      </c>
    </row>
    <row r="1911" spans="1:17" x14ac:dyDescent="0.25">
      <c r="A1911" t="s">
        <v>126</v>
      </c>
      <c r="B1911">
        <v>2007</v>
      </c>
      <c r="C1911" t="s">
        <v>110</v>
      </c>
      <c r="D1911" t="s">
        <v>114</v>
      </c>
      <c r="E1911">
        <v>157500.78099999999</v>
      </c>
      <c r="F1911">
        <v>179382.32399999999</v>
      </c>
      <c r="G1911">
        <v>166969.30499999999</v>
      </c>
      <c r="H1911">
        <v>174983.21900000001</v>
      </c>
      <c r="I1911">
        <v>170311.92199999999</v>
      </c>
      <c r="J1911">
        <v>182581.147</v>
      </c>
      <c r="K1911">
        <v>179642.992</v>
      </c>
      <c r="L1911">
        <v>173248.144</v>
      </c>
      <c r="M1911">
        <v>189407.68</v>
      </c>
      <c r="N1911">
        <v>184292.916</v>
      </c>
      <c r="O1911">
        <v>201976.69200000001</v>
      </c>
      <c r="P1911">
        <v>2134428.3530000001</v>
      </c>
      <c r="Q1911">
        <v>174131.231</v>
      </c>
    </row>
    <row r="1912" spans="1:17" x14ac:dyDescent="0.25">
      <c r="A1912" t="s">
        <v>126</v>
      </c>
      <c r="B1912">
        <v>2007</v>
      </c>
      <c r="C1912" t="s">
        <v>115</v>
      </c>
      <c r="D1912" t="s">
        <v>116</v>
      </c>
      <c r="E1912">
        <v>10466.725</v>
      </c>
      <c r="F1912">
        <v>9806.0509999999995</v>
      </c>
      <c r="G1912">
        <v>11300.259</v>
      </c>
      <c r="H1912">
        <v>10136.913</v>
      </c>
      <c r="I1912">
        <v>10792.058000000001</v>
      </c>
      <c r="J1912">
        <v>10259.914000000001</v>
      </c>
      <c r="K1912">
        <v>10758.771000000001</v>
      </c>
      <c r="L1912">
        <v>10699.914000000001</v>
      </c>
      <c r="M1912">
        <v>10355.52</v>
      </c>
      <c r="N1912">
        <v>11673.26</v>
      </c>
      <c r="O1912">
        <v>11794.021000000001</v>
      </c>
      <c r="P1912">
        <v>10989.511</v>
      </c>
      <c r="Q1912">
        <v>129032.917</v>
      </c>
    </row>
    <row r="1913" spans="1:17" x14ac:dyDescent="0.25">
      <c r="A1913" t="s">
        <v>126</v>
      </c>
      <c r="B1913">
        <v>2007</v>
      </c>
      <c r="C1913" t="s">
        <v>115</v>
      </c>
      <c r="D1913" t="s">
        <v>117</v>
      </c>
      <c r="E1913">
        <v>62413.678</v>
      </c>
      <c r="F1913">
        <v>6283.1459999999997</v>
      </c>
      <c r="G1913">
        <v>6056.2370000000001</v>
      </c>
      <c r="H1913">
        <v>5353.5119999999997</v>
      </c>
      <c r="I1913">
        <v>5207.5140000000001</v>
      </c>
      <c r="J1913">
        <v>4876.2960000000003</v>
      </c>
      <c r="K1913">
        <v>4557.741</v>
      </c>
      <c r="L1913">
        <v>5000.433</v>
      </c>
      <c r="M1913">
        <v>4532.8990000000003</v>
      </c>
      <c r="N1913">
        <v>4426.7439999999997</v>
      </c>
      <c r="O1913">
        <v>5558.6260000000002</v>
      </c>
      <c r="P1913">
        <v>5118.1670000000004</v>
      </c>
      <c r="Q1913">
        <v>5442.3630000000003</v>
      </c>
    </row>
    <row r="1914" spans="1:17" x14ac:dyDescent="0.25">
      <c r="A1914" t="s">
        <v>126</v>
      </c>
      <c r="B1914">
        <v>2007</v>
      </c>
      <c r="C1914" t="s">
        <v>115</v>
      </c>
      <c r="D1914" t="s">
        <v>118</v>
      </c>
      <c r="E1914">
        <v>12733.294</v>
      </c>
      <c r="F1914">
        <v>134059.717</v>
      </c>
      <c r="G1914">
        <v>11283.467000000001</v>
      </c>
      <c r="H1914">
        <v>10195.993</v>
      </c>
      <c r="I1914">
        <v>11542.429</v>
      </c>
      <c r="J1914">
        <v>10678.208000000001</v>
      </c>
      <c r="K1914">
        <v>11371.721</v>
      </c>
      <c r="L1914">
        <v>10174.413</v>
      </c>
      <c r="M1914">
        <v>10360.477999999999</v>
      </c>
      <c r="N1914">
        <v>10134.655000000001</v>
      </c>
      <c r="O1914">
        <v>10413.659</v>
      </c>
      <c r="P1914">
        <v>11649.552</v>
      </c>
      <c r="Q1914">
        <v>13521.848</v>
      </c>
    </row>
    <row r="1915" spans="1:17" x14ac:dyDescent="0.25">
      <c r="A1915" t="s">
        <v>126</v>
      </c>
      <c r="B1915">
        <v>2007</v>
      </c>
      <c r="C1915" t="s">
        <v>119</v>
      </c>
      <c r="D1915" t="s">
        <v>120</v>
      </c>
      <c r="E1915">
        <v>2366.038</v>
      </c>
      <c r="F1915">
        <v>2511.81</v>
      </c>
      <c r="G1915">
        <v>29849.786</v>
      </c>
      <c r="H1915">
        <v>2094.8470000000002</v>
      </c>
      <c r="I1915">
        <v>2048.67</v>
      </c>
      <c r="J1915">
        <v>2298.9650000000001</v>
      </c>
      <c r="K1915">
        <v>2103.8679999999999</v>
      </c>
      <c r="L1915">
        <v>2571.7289999999998</v>
      </c>
      <c r="M1915">
        <v>3010.451</v>
      </c>
      <c r="N1915">
        <v>2541.7069999999999</v>
      </c>
      <c r="O1915">
        <v>2775.8209999999999</v>
      </c>
      <c r="P1915">
        <v>2808.29</v>
      </c>
      <c r="Q1915">
        <v>2717.59</v>
      </c>
    </row>
    <row r="1916" spans="1:17" x14ac:dyDescent="0.25">
      <c r="A1916" t="s">
        <v>126</v>
      </c>
      <c r="B1916">
        <v>2007</v>
      </c>
      <c r="C1916" t="s">
        <v>119</v>
      </c>
      <c r="D1916" t="s">
        <v>121</v>
      </c>
      <c r="E1916">
        <v>3576.6480000000001</v>
      </c>
      <c r="F1916">
        <v>3354.2660000000001</v>
      </c>
      <c r="G1916">
        <v>3465.6390000000001</v>
      </c>
      <c r="H1916">
        <v>35177.982000000004</v>
      </c>
      <c r="I1916">
        <v>2333.5929999999998</v>
      </c>
      <c r="J1916">
        <v>1954.175</v>
      </c>
      <c r="K1916">
        <v>2492.576</v>
      </c>
      <c r="L1916">
        <v>2989.7109999999998</v>
      </c>
      <c r="M1916">
        <v>2521.7730000000001</v>
      </c>
      <c r="N1916">
        <v>2795.9749999999999</v>
      </c>
      <c r="O1916">
        <v>3308.26</v>
      </c>
      <c r="P1916">
        <v>3336.1570000000002</v>
      </c>
      <c r="Q1916">
        <v>3049.2089999999998</v>
      </c>
    </row>
    <row r="1917" spans="1:17" x14ac:dyDescent="0.25">
      <c r="A1917" t="s">
        <v>126</v>
      </c>
      <c r="B1917">
        <v>2007</v>
      </c>
      <c r="C1917" t="s">
        <v>119</v>
      </c>
      <c r="D1917" t="s">
        <v>122</v>
      </c>
      <c r="E1917">
        <v>4451.8500000000004</v>
      </c>
      <c r="F1917">
        <v>4022.3530000000001</v>
      </c>
      <c r="G1917">
        <v>3803.1610000000001</v>
      </c>
      <c r="H1917">
        <v>3462.2779999999998</v>
      </c>
      <c r="I1917">
        <v>47230.375999999997</v>
      </c>
      <c r="J1917">
        <v>3588.212</v>
      </c>
      <c r="K1917">
        <v>2890.7</v>
      </c>
      <c r="L1917">
        <v>3751.6950000000002</v>
      </c>
      <c r="M1917">
        <v>3581.752</v>
      </c>
      <c r="N1917">
        <v>4169.6450000000004</v>
      </c>
      <c r="O1917">
        <v>5381.3119999999999</v>
      </c>
      <c r="P1917">
        <v>4100.5770000000002</v>
      </c>
      <c r="Q1917">
        <v>4026.8409999999999</v>
      </c>
    </row>
    <row r="1918" spans="1:17" x14ac:dyDescent="0.25">
      <c r="A1918" t="s">
        <v>126</v>
      </c>
      <c r="B1918">
        <v>2007</v>
      </c>
      <c r="C1918" t="s">
        <v>119</v>
      </c>
      <c r="D1918" t="s">
        <v>123</v>
      </c>
      <c r="E1918">
        <v>25247.484</v>
      </c>
      <c r="F1918">
        <v>24097.948</v>
      </c>
      <c r="G1918">
        <v>26253.484</v>
      </c>
      <c r="H1918">
        <v>25183.638999999999</v>
      </c>
      <c r="I1918">
        <v>26415.722000000002</v>
      </c>
      <c r="J1918">
        <v>285649.88299999997</v>
      </c>
      <c r="K1918">
        <v>20848.847000000002</v>
      </c>
      <c r="L1918">
        <v>19148.705000000002</v>
      </c>
      <c r="M1918">
        <v>22970.050999999999</v>
      </c>
      <c r="N1918">
        <v>21737.627</v>
      </c>
      <c r="O1918">
        <v>23808.499</v>
      </c>
      <c r="P1918">
        <v>24288.993999999999</v>
      </c>
      <c r="Q1918">
        <v>25648.883000000002</v>
      </c>
    </row>
    <row r="1919" spans="1:17" x14ac:dyDescent="0.25">
      <c r="A1919" t="s">
        <v>126</v>
      </c>
      <c r="B1919">
        <v>2008</v>
      </c>
      <c r="C1919" t="s">
        <v>92</v>
      </c>
      <c r="D1919" t="s">
        <v>93</v>
      </c>
      <c r="E1919">
        <v>2109.402</v>
      </c>
      <c r="F1919">
        <v>1707.002</v>
      </c>
      <c r="G1919">
        <v>1607.836</v>
      </c>
      <c r="H1919">
        <v>1817.1389999999999</v>
      </c>
      <c r="I1919">
        <v>1838.692</v>
      </c>
      <c r="J1919">
        <v>1526.4269999999999</v>
      </c>
      <c r="K1919">
        <v>21171.714</v>
      </c>
      <c r="L1919">
        <v>2027.26</v>
      </c>
      <c r="M1919">
        <v>1728.587</v>
      </c>
      <c r="N1919">
        <v>1745.3019999999999</v>
      </c>
      <c r="O1919">
        <v>1775.59</v>
      </c>
      <c r="P1919">
        <v>1668.21</v>
      </c>
      <c r="Q1919">
        <v>1620.2670000000001</v>
      </c>
    </row>
    <row r="1920" spans="1:17" x14ac:dyDescent="0.25">
      <c r="A1920" t="s">
        <v>126</v>
      </c>
      <c r="B1920">
        <v>2008</v>
      </c>
      <c r="C1920" t="s">
        <v>92</v>
      </c>
      <c r="D1920" t="s">
        <v>94</v>
      </c>
      <c r="E1920">
        <v>1022.601</v>
      </c>
      <c r="F1920">
        <v>1237.8219999999999</v>
      </c>
      <c r="G1920">
        <v>970.69399999999996</v>
      </c>
      <c r="H1920">
        <v>1059.7239999999999</v>
      </c>
      <c r="I1920">
        <v>1080.5909999999999</v>
      </c>
      <c r="J1920">
        <v>991.86599999999999</v>
      </c>
      <c r="K1920">
        <v>1133.175</v>
      </c>
      <c r="L1920">
        <v>12939.376</v>
      </c>
      <c r="M1920">
        <v>1118.51</v>
      </c>
      <c r="N1920">
        <v>1086.779</v>
      </c>
      <c r="O1920">
        <v>1126.865</v>
      </c>
      <c r="P1920">
        <v>1074.259</v>
      </c>
      <c r="Q1920">
        <v>1036.49</v>
      </c>
    </row>
    <row r="1921" spans="1:17" x14ac:dyDescent="0.25">
      <c r="A1921" t="s">
        <v>126</v>
      </c>
      <c r="B1921">
        <v>2008</v>
      </c>
      <c r="C1921" t="s">
        <v>92</v>
      </c>
      <c r="D1921" t="s">
        <v>95</v>
      </c>
      <c r="E1921">
        <v>16287.393</v>
      </c>
      <c r="F1921">
        <v>13481.370999999999</v>
      </c>
      <c r="G1921">
        <v>13746.705</v>
      </c>
      <c r="H1921">
        <v>14781.915000000001</v>
      </c>
      <c r="I1921">
        <v>12850.75</v>
      </c>
      <c r="J1921">
        <v>13454.4</v>
      </c>
      <c r="K1921">
        <v>12468.508</v>
      </c>
      <c r="L1921">
        <v>12829.758</v>
      </c>
      <c r="M1921">
        <v>164894.55600000001</v>
      </c>
      <c r="N1921">
        <v>14475.064</v>
      </c>
      <c r="O1921">
        <v>13392.401</v>
      </c>
      <c r="P1921">
        <v>13140.013000000001</v>
      </c>
      <c r="Q1921">
        <v>13986.278</v>
      </c>
    </row>
    <row r="1922" spans="1:17" x14ac:dyDescent="0.25">
      <c r="A1922" t="s">
        <v>126</v>
      </c>
      <c r="B1922">
        <v>2008</v>
      </c>
      <c r="C1922" t="s">
        <v>92</v>
      </c>
      <c r="D1922" t="s">
        <v>96</v>
      </c>
      <c r="E1922">
        <v>981.06600000000003</v>
      </c>
      <c r="F1922">
        <v>687.55799999999999</v>
      </c>
      <c r="G1922">
        <v>732.76499999999999</v>
      </c>
      <c r="H1922">
        <v>807.11400000000003</v>
      </c>
      <c r="I1922">
        <v>1111.2950000000001</v>
      </c>
      <c r="J1922">
        <v>598.005</v>
      </c>
      <c r="K1922">
        <v>653.09299999999996</v>
      </c>
      <c r="L1922">
        <v>731.86300000000006</v>
      </c>
      <c r="M1922">
        <v>694.63900000000001</v>
      </c>
      <c r="N1922">
        <v>8404.2379999999994</v>
      </c>
      <c r="O1922">
        <v>540.57000000000005</v>
      </c>
      <c r="P1922">
        <v>412.98599999999999</v>
      </c>
      <c r="Q1922">
        <v>453.28399999999999</v>
      </c>
    </row>
    <row r="1923" spans="1:17" x14ac:dyDescent="0.25">
      <c r="A1923" t="s">
        <v>126</v>
      </c>
      <c r="B1923">
        <v>2008</v>
      </c>
      <c r="C1923" t="s">
        <v>92</v>
      </c>
      <c r="D1923" t="s">
        <v>97</v>
      </c>
      <c r="E1923">
        <v>9396.4490000000005</v>
      </c>
      <c r="F1923">
        <v>8859.33</v>
      </c>
      <c r="G1923">
        <v>9267.1370000000006</v>
      </c>
      <c r="H1923">
        <v>9330.6170000000002</v>
      </c>
      <c r="I1923">
        <v>9016.4040000000005</v>
      </c>
      <c r="J1923">
        <v>9300.9359999999997</v>
      </c>
      <c r="K1923">
        <v>9094.99</v>
      </c>
      <c r="L1923">
        <v>8832.4459999999999</v>
      </c>
      <c r="M1923">
        <v>9005.9549999999999</v>
      </c>
      <c r="N1923">
        <v>9450.3430000000008</v>
      </c>
      <c r="O1923">
        <v>111305.337</v>
      </c>
      <c r="P1923">
        <v>10247.236999999999</v>
      </c>
      <c r="Q1923">
        <v>9503.4930000000004</v>
      </c>
    </row>
    <row r="1924" spans="1:17" x14ac:dyDescent="0.25">
      <c r="A1924" t="s">
        <v>126</v>
      </c>
      <c r="B1924">
        <v>2008</v>
      </c>
      <c r="C1924" t="s">
        <v>92</v>
      </c>
      <c r="D1924" t="s">
        <v>98</v>
      </c>
      <c r="E1924">
        <v>352.28</v>
      </c>
      <c r="F1924">
        <v>351.70499999999998</v>
      </c>
      <c r="G1924">
        <v>351.81200000000001</v>
      </c>
      <c r="H1924">
        <v>319.77</v>
      </c>
      <c r="I1924">
        <v>363.48099999999999</v>
      </c>
      <c r="J1924">
        <v>399.88400000000001</v>
      </c>
      <c r="K1924">
        <v>354.24700000000001</v>
      </c>
      <c r="L1924">
        <v>281.47000000000003</v>
      </c>
      <c r="M1924">
        <v>326.77199999999999</v>
      </c>
      <c r="N1924">
        <v>230.995</v>
      </c>
      <c r="O1924">
        <v>311.47699999999998</v>
      </c>
      <c r="P1924">
        <v>3947.6170000000002</v>
      </c>
      <c r="Q1924">
        <v>303.72399999999999</v>
      </c>
    </row>
    <row r="1925" spans="1:17" x14ac:dyDescent="0.25">
      <c r="A1925" t="s">
        <v>126</v>
      </c>
      <c r="B1925">
        <v>2008</v>
      </c>
      <c r="C1925" t="s">
        <v>92</v>
      </c>
      <c r="D1925" t="s">
        <v>99</v>
      </c>
      <c r="E1925">
        <v>412.52199999999999</v>
      </c>
      <c r="F1925">
        <v>448.23099999999999</v>
      </c>
      <c r="G1925">
        <v>332.072</v>
      </c>
      <c r="H1925">
        <v>456.15300000000002</v>
      </c>
      <c r="I1925">
        <v>401.69</v>
      </c>
      <c r="J1925">
        <v>417.77600000000001</v>
      </c>
      <c r="K1925">
        <v>540.66800000000001</v>
      </c>
      <c r="L1925">
        <v>384.38400000000001</v>
      </c>
      <c r="M1925">
        <v>391.60700000000003</v>
      </c>
      <c r="N1925">
        <v>453.97199999999998</v>
      </c>
      <c r="O1925">
        <v>478.57600000000002</v>
      </c>
      <c r="P1925">
        <v>486.596</v>
      </c>
      <c r="Q1925">
        <v>5204.2470000000003</v>
      </c>
    </row>
    <row r="1926" spans="1:17" x14ac:dyDescent="0.25">
      <c r="A1926" t="s">
        <v>126</v>
      </c>
      <c r="B1926">
        <v>2008</v>
      </c>
      <c r="C1926" t="s">
        <v>100</v>
      </c>
      <c r="D1926" t="s">
        <v>101</v>
      </c>
      <c r="E1926">
        <v>32600.437000000002</v>
      </c>
      <c r="F1926">
        <v>3059.8220000000001</v>
      </c>
      <c r="G1926">
        <v>2740.7040000000002</v>
      </c>
      <c r="H1926">
        <v>3016.4160000000002</v>
      </c>
      <c r="I1926">
        <v>2943.35</v>
      </c>
      <c r="J1926">
        <v>2948.27</v>
      </c>
      <c r="K1926">
        <v>2816.9520000000002</v>
      </c>
      <c r="L1926">
        <v>3053.2049999999999</v>
      </c>
      <c r="M1926">
        <v>2779.9140000000002</v>
      </c>
      <c r="N1926">
        <v>2393.942</v>
      </c>
      <c r="O1926">
        <v>2128.5410000000002</v>
      </c>
      <c r="P1926">
        <v>2138.92</v>
      </c>
      <c r="Q1926">
        <v>2580.4009999999998</v>
      </c>
    </row>
    <row r="1927" spans="1:17" x14ac:dyDescent="0.25">
      <c r="A1927" t="s">
        <v>126</v>
      </c>
      <c r="B1927">
        <v>2008</v>
      </c>
      <c r="C1927" t="s">
        <v>100</v>
      </c>
      <c r="D1927" t="s">
        <v>102</v>
      </c>
      <c r="E1927">
        <v>1410.5530000000001</v>
      </c>
      <c r="F1927">
        <v>16891.911</v>
      </c>
      <c r="G1927">
        <v>1504.4280000000001</v>
      </c>
      <c r="H1927">
        <v>1373.9490000000001</v>
      </c>
      <c r="I1927">
        <v>1410.133</v>
      </c>
      <c r="J1927">
        <v>1341.431</v>
      </c>
      <c r="K1927">
        <v>1440.645</v>
      </c>
      <c r="L1927">
        <v>1486.819</v>
      </c>
      <c r="M1927">
        <v>1682.011</v>
      </c>
      <c r="N1927">
        <v>1379.8440000000001</v>
      </c>
      <c r="O1927">
        <v>1555.509</v>
      </c>
      <c r="P1927">
        <v>1133.7070000000001</v>
      </c>
      <c r="Q1927">
        <v>1172.8820000000001</v>
      </c>
    </row>
    <row r="1928" spans="1:17" x14ac:dyDescent="0.25">
      <c r="A1928" t="s">
        <v>126</v>
      </c>
      <c r="B1928">
        <v>2008</v>
      </c>
      <c r="C1928" t="s">
        <v>100</v>
      </c>
      <c r="D1928" t="s">
        <v>103</v>
      </c>
      <c r="E1928">
        <v>11795.475</v>
      </c>
      <c r="F1928">
        <v>11854.592000000001</v>
      </c>
      <c r="G1928">
        <v>139461.739</v>
      </c>
      <c r="H1928">
        <v>14105.808000000001</v>
      </c>
      <c r="I1928">
        <v>12315.513999999999</v>
      </c>
      <c r="J1928">
        <v>12016.946</v>
      </c>
      <c r="K1928">
        <v>10645.945</v>
      </c>
      <c r="L1928">
        <v>10338.447</v>
      </c>
      <c r="M1928">
        <v>10454.51</v>
      </c>
      <c r="N1928">
        <v>11910.153</v>
      </c>
      <c r="O1928">
        <v>11517.545</v>
      </c>
      <c r="P1928">
        <v>11230.787</v>
      </c>
      <c r="Q1928">
        <v>11276.017</v>
      </c>
    </row>
    <row r="1929" spans="1:17" x14ac:dyDescent="0.25">
      <c r="A1929" t="s">
        <v>126</v>
      </c>
      <c r="B1929">
        <v>2008</v>
      </c>
      <c r="C1929" t="s">
        <v>100</v>
      </c>
      <c r="D1929" t="s">
        <v>104</v>
      </c>
      <c r="E1929">
        <v>5691.1880000000001</v>
      </c>
      <c r="F1929">
        <v>9092.9369999999999</v>
      </c>
      <c r="G1929">
        <v>6455.1059999999998</v>
      </c>
      <c r="H1929">
        <v>82821.539999999994</v>
      </c>
      <c r="I1929">
        <v>7732.8810000000003</v>
      </c>
      <c r="J1929">
        <v>6912.3459999999995</v>
      </c>
      <c r="K1929">
        <v>7316.3919999999998</v>
      </c>
      <c r="L1929">
        <v>6771.9539999999997</v>
      </c>
      <c r="M1929">
        <v>6009.3190000000004</v>
      </c>
      <c r="N1929">
        <v>5959.9430000000002</v>
      </c>
      <c r="O1929">
        <v>7883.5010000000002</v>
      </c>
      <c r="P1929">
        <v>7210.9570000000003</v>
      </c>
      <c r="Q1929">
        <v>5785.0159999999996</v>
      </c>
    </row>
    <row r="1930" spans="1:17" x14ac:dyDescent="0.25">
      <c r="A1930" t="s">
        <v>126</v>
      </c>
      <c r="B1930">
        <v>2008</v>
      </c>
      <c r="C1930" t="s">
        <v>100</v>
      </c>
      <c r="D1930" t="s">
        <v>105</v>
      </c>
      <c r="E1930">
        <v>768.38900000000001</v>
      </c>
      <c r="F1930">
        <v>898.03599999999994</v>
      </c>
      <c r="G1930">
        <v>1208.5540000000001</v>
      </c>
      <c r="H1930">
        <v>1347.079</v>
      </c>
      <c r="I1930">
        <v>13819.503000000001</v>
      </c>
      <c r="J1930">
        <v>1508</v>
      </c>
      <c r="K1930">
        <v>1361</v>
      </c>
      <c r="L1930">
        <v>1390</v>
      </c>
      <c r="M1930">
        <v>1416</v>
      </c>
      <c r="N1930">
        <v>1137.0219999999999</v>
      </c>
      <c r="O1930">
        <v>1003.965</v>
      </c>
      <c r="P1930">
        <v>1025.46</v>
      </c>
      <c r="Q1930">
        <v>755.99800000000005</v>
      </c>
    </row>
    <row r="1931" spans="1:17" x14ac:dyDescent="0.25">
      <c r="A1931" t="s">
        <v>126</v>
      </c>
      <c r="B1931">
        <v>2008</v>
      </c>
      <c r="C1931" t="s">
        <v>100</v>
      </c>
      <c r="D1931" t="s">
        <v>106</v>
      </c>
      <c r="E1931">
        <v>16105.365</v>
      </c>
      <c r="F1931">
        <v>15922.407999999999</v>
      </c>
      <c r="G1931">
        <v>16176.485000000001</v>
      </c>
      <c r="H1931">
        <v>18388.303</v>
      </c>
      <c r="I1931">
        <v>18565.023000000001</v>
      </c>
      <c r="J1931">
        <v>200982.67199999999</v>
      </c>
      <c r="K1931">
        <v>17711.255000000001</v>
      </c>
      <c r="L1931">
        <v>15756.504000000001</v>
      </c>
      <c r="M1931">
        <v>16878.195</v>
      </c>
      <c r="N1931">
        <v>15489.643</v>
      </c>
      <c r="O1931">
        <v>16391.925999999999</v>
      </c>
      <c r="P1931">
        <v>16003.727999999999</v>
      </c>
      <c r="Q1931">
        <v>17593.837</v>
      </c>
    </row>
    <row r="1932" spans="1:17" x14ac:dyDescent="0.25">
      <c r="A1932" t="s">
        <v>126</v>
      </c>
      <c r="B1932">
        <v>2008</v>
      </c>
      <c r="C1932" t="s">
        <v>100</v>
      </c>
      <c r="D1932" t="s">
        <v>107</v>
      </c>
      <c r="E1932">
        <v>934.51199999999994</v>
      </c>
      <c r="F1932">
        <v>2004.24</v>
      </c>
      <c r="G1932">
        <v>1799.0840000000001</v>
      </c>
      <c r="H1932">
        <v>1892.193</v>
      </c>
      <c r="I1932">
        <v>1971.598</v>
      </c>
      <c r="J1932">
        <v>1965.4559999999999</v>
      </c>
      <c r="K1932">
        <v>24689.460999999999</v>
      </c>
      <c r="L1932">
        <v>2674.848</v>
      </c>
      <c r="M1932">
        <v>2410.4259999999999</v>
      </c>
      <c r="N1932">
        <v>2541.0529999999999</v>
      </c>
      <c r="O1932">
        <v>2254.4540000000002</v>
      </c>
      <c r="P1932">
        <v>2029.9960000000001</v>
      </c>
      <c r="Q1932">
        <v>2211.6010000000001</v>
      </c>
    </row>
    <row r="1933" spans="1:17" x14ac:dyDescent="0.25">
      <c r="A1933" t="s">
        <v>126</v>
      </c>
      <c r="B1933">
        <v>2008</v>
      </c>
      <c r="C1933" t="s">
        <v>100</v>
      </c>
      <c r="D1933" t="s">
        <v>108</v>
      </c>
      <c r="E1933">
        <v>1923.047</v>
      </c>
      <c r="F1933">
        <v>1934.847</v>
      </c>
      <c r="G1933">
        <v>1621.123</v>
      </c>
      <c r="H1933">
        <v>1345.646</v>
      </c>
      <c r="I1933">
        <v>1491.9259999999999</v>
      </c>
      <c r="J1933">
        <v>1478.126</v>
      </c>
      <c r="K1933">
        <v>1523.6130000000001</v>
      </c>
      <c r="L1933">
        <v>20433.796999999999</v>
      </c>
      <c r="M1933">
        <v>1929.5029999999999</v>
      </c>
      <c r="N1933">
        <v>1782.319</v>
      </c>
      <c r="O1933">
        <v>1805.0350000000001</v>
      </c>
      <c r="P1933">
        <v>1739.73</v>
      </c>
      <c r="Q1933">
        <v>1858.8820000000001</v>
      </c>
    </row>
    <row r="1934" spans="1:17" x14ac:dyDescent="0.25">
      <c r="A1934" t="s">
        <v>126</v>
      </c>
      <c r="B1934">
        <v>2008</v>
      </c>
      <c r="C1934" t="s">
        <v>100</v>
      </c>
      <c r="D1934" t="s">
        <v>109</v>
      </c>
      <c r="E1934">
        <v>22467.084999999999</v>
      </c>
      <c r="F1934">
        <v>22281.518</v>
      </c>
      <c r="G1934">
        <v>23755.988000000001</v>
      </c>
      <c r="H1934">
        <v>22416.902999999998</v>
      </c>
      <c r="I1934">
        <v>21229.922999999999</v>
      </c>
      <c r="J1934">
        <v>22509.136999999999</v>
      </c>
      <c r="K1934">
        <v>21835.072</v>
      </c>
      <c r="L1934">
        <v>24989.947</v>
      </c>
      <c r="M1934">
        <v>277052.04499999998</v>
      </c>
      <c r="N1934">
        <v>26713.363000000001</v>
      </c>
      <c r="O1934">
        <v>23255.488000000001</v>
      </c>
      <c r="P1934">
        <v>23572.615000000002</v>
      </c>
      <c r="Q1934">
        <v>22025.006000000001</v>
      </c>
    </row>
    <row r="1935" spans="1:17" x14ac:dyDescent="0.25">
      <c r="A1935" t="s">
        <v>126</v>
      </c>
      <c r="B1935">
        <v>2008</v>
      </c>
      <c r="C1935" t="s">
        <v>110</v>
      </c>
      <c r="D1935" t="s">
        <v>111</v>
      </c>
      <c r="E1935">
        <v>12518.493</v>
      </c>
      <c r="F1935">
        <v>13447.772999999999</v>
      </c>
      <c r="G1935">
        <v>13395.529</v>
      </c>
      <c r="H1935">
        <v>13748.526</v>
      </c>
      <c r="I1935">
        <v>13803.486999999999</v>
      </c>
      <c r="J1935">
        <v>14029.23</v>
      </c>
      <c r="K1935">
        <v>14020.948</v>
      </c>
      <c r="L1935">
        <v>14700.43</v>
      </c>
      <c r="M1935">
        <v>15045.375</v>
      </c>
      <c r="N1935">
        <v>159295.394</v>
      </c>
      <c r="O1935">
        <v>11370.332</v>
      </c>
      <c r="P1935">
        <v>10845.724</v>
      </c>
      <c r="Q1935">
        <v>12369.547</v>
      </c>
    </row>
    <row r="1936" spans="1:17" x14ac:dyDescent="0.25">
      <c r="A1936" t="s">
        <v>126</v>
      </c>
      <c r="B1936">
        <v>2008</v>
      </c>
      <c r="C1936" t="s">
        <v>110</v>
      </c>
      <c r="D1936" t="s">
        <v>112</v>
      </c>
      <c r="E1936">
        <v>4089.877</v>
      </c>
      <c r="F1936">
        <v>4207.2430000000004</v>
      </c>
      <c r="G1936">
        <v>4101.3289999999997</v>
      </c>
      <c r="H1936">
        <v>3796.2109999999998</v>
      </c>
      <c r="I1936">
        <v>3859.951</v>
      </c>
      <c r="J1936">
        <v>3858.9119999999998</v>
      </c>
      <c r="K1936">
        <v>3789.085</v>
      </c>
      <c r="L1936">
        <v>4180.817</v>
      </c>
      <c r="M1936">
        <v>3796.576</v>
      </c>
      <c r="N1936">
        <v>3849.7719999999999</v>
      </c>
      <c r="O1936">
        <v>47465.720999999998</v>
      </c>
      <c r="P1936">
        <v>4074.68</v>
      </c>
      <c r="Q1936">
        <v>3861.268</v>
      </c>
    </row>
    <row r="1937" spans="1:17" x14ac:dyDescent="0.25">
      <c r="A1937" t="s">
        <v>126</v>
      </c>
      <c r="B1937">
        <v>2008</v>
      </c>
      <c r="C1937" t="s">
        <v>110</v>
      </c>
      <c r="D1937" t="s">
        <v>113</v>
      </c>
      <c r="E1937">
        <v>61751.315999999999</v>
      </c>
      <c r="F1937">
        <v>67058.83</v>
      </c>
      <c r="G1937">
        <v>62864.309000000001</v>
      </c>
      <c r="H1937">
        <v>64989.673999999999</v>
      </c>
      <c r="I1937">
        <v>63191.038999999997</v>
      </c>
      <c r="J1937">
        <v>69275.796000000002</v>
      </c>
      <c r="K1937">
        <v>64623.784</v>
      </c>
      <c r="L1937">
        <v>63958.440999999999</v>
      </c>
      <c r="M1937">
        <v>68690.236999999994</v>
      </c>
      <c r="N1937">
        <v>66468.612999999998</v>
      </c>
      <c r="O1937">
        <v>71075.433000000005</v>
      </c>
      <c r="P1937">
        <v>793209.62</v>
      </c>
      <c r="Q1937">
        <v>69262.148000000001</v>
      </c>
    </row>
    <row r="1938" spans="1:17" x14ac:dyDescent="0.25">
      <c r="A1938" t="s">
        <v>126</v>
      </c>
      <c r="B1938">
        <v>2008</v>
      </c>
      <c r="C1938" t="s">
        <v>110</v>
      </c>
      <c r="D1938" t="s">
        <v>114</v>
      </c>
      <c r="E1938">
        <v>202200.06200000001</v>
      </c>
      <c r="F1938">
        <v>184574.84899999999</v>
      </c>
      <c r="G1938">
        <v>201276.23300000001</v>
      </c>
      <c r="H1938">
        <v>191627.79399999999</v>
      </c>
      <c r="I1938">
        <v>194317.76300000001</v>
      </c>
      <c r="J1938">
        <v>190313.33600000001</v>
      </c>
      <c r="K1938">
        <v>202738.717</v>
      </c>
      <c r="L1938">
        <v>195383.02499999999</v>
      </c>
      <c r="M1938">
        <v>186201.897</v>
      </c>
      <c r="N1938">
        <v>189361.179</v>
      </c>
      <c r="O1938">
        <v>180015.88200000001</v>
      </c>
      <c r="P1938">
        <v>188072.45699999999</v>
      </c>
      <c r="Q1938">
        <v>2306083.1940000001</v>
      </c>
    </row>
    <row r="1939" spans="1:17" x14ac:dyDescent="0.25">
      <c r="A1939" t="s">
        <v>126</v>
      </c>
      <c r="B1939">
        <v>2008</v>
      </c>
      <c r="C1939" t="s">
        <v>115</v>
      </c>
      <c r="D1939" t="s">
        <v>116</v>
      </c>
      <c r="E1939">
        <v>135043.68700000001</v>
      </c>
      <c r="F1939">
        <v>10992.895</v>
      </c>
      <c r="G1939">
        <v>10432.699000000001</v>
      </c>
      <c r="H1939">
        <v>10994.465</v>
      </c>
      <c r="I1939">
        <v>10628.043</v>
      </c>
      <c r="J1939">
        <v>10762.771000000001</v>
      </c>
      <c r="K1939">
        <v>10511.992</v>
      </c>
      <c r="L1939">
        <v>11338.234</v>
      </c>
      <c r="M1939">
        <v>11476.898999999999</v>
      </c>
      <c r="N1939">
        <v>11445.221</v>
      </c>
      <c r="O1939">
        <v>11969.249</v>
      </c>
      <c r="P1939">
        <v>11969.846</v>
      </c>
      <c r="Q1939">
        <v>12521.373</v>
      </c>
    </row>
    <row r="1940" spans="1:17" x14ac:dyDescent="0.25">
      <c r="A1940" t="s">
        <v>126</v>
      </c>
      <c r="B1940">
        <v>2008</v>
      </c>
      <c r="C1940" t="s">
        <v>115</v>
      </c>
      <c r="D1940" t="s">
        <v>117</v>
      </c>
      <c r="E1940">
        <v>5547.1530000000002</v>
      </c>
      <c r="F1940">
        <v>61176.877999999997</v>
      </c>
      <c r="G1940">
        <v>6310.6959999999999</v>
      </c>
      <c r="H1940">
        <v>5972.9260000000004</v>
      </c>
      <c r="I1940">
        <v>5428.1930000000002</v>
      </c>
      <c r="J1940">
        <v>4672.6989999999996</v>
      </c>
      <c r="K1940">
        <v>4850.43</v>
      </c>
      <c r="L1940">
        <v>4431.3490000000002</v>
      </c>
      <c r="M1940">
        <v>4778.67</v>
      </c>
      <c r="N1940">
        <v>4733.2389999999996</v>
      </c>
      <c r="O1940">
        <v>4792.9189999999999</v>
      </c>
      <c r="P1940">
        <v>4982.6880000000001</v>
      </c>
      <c r="Q1940">
        <v>4675.9160000000002</v>
      </c>
    </row>
    <row r="1941" spans="1:17" x14ac:dyDescent="0.25">
      <c r="A1941" t="s">
        <v>126</v>
      </c>
      <c r="B1941">
        <v>2008</v>
      </c>
      <c r="C1941" t="s">
        <v>115</v>
      </c>
      <c r="D1941" t="s">
        <v>118</v>
      </c>
      <c r="E1941">
        <v>10880.611999999999</v>
      </c>
      <c r="F1941">
        <v>11993.391</v>
      </c>
      <c r="G1941">
        <v>135387.38200000001</v>
      </c>
      <c r="H1941">
        <v>10565.653</v>
      </c>
      <c r="I1941">
        <v>10468.475</v>
      </c>
      <c r="J1941">
        <v>11382.031999999999</v>
      </c>
      <c r="K1941">
        <v>12414.269</v>
      </c>
      <c r="L1941">
        <v>11964.805</v>
      </c>
      <c r="M1941">
        <v>10102.665000000001</v>
      </c>
      <c r="N1941">
        <v>11260.313</v>
      </c>
      <c r="O1941">
        <v>11251.934999999999</v>
      </c>
      <c r="P1941">
        <v>11123.347</v>
      </c>
      <c r="Q1941">
        <v>11979.885</v>
      </c>
    </row>
    <row r="1942" spans="1:17" x14ac:dyDescent="0.25">
      <c r="A1942" t="s">
        <v>126</v>
      </c>
      <c r="B1942">
        <v>2008</v>
      </c>
      <c r="C1942" t="s">
        <v>119</v>
      </c>
      <c r="D1942" t="s">
        <v>120</v>
      </c>
      <c r="E1942">
        <v>2765.819</v>
      </c>
      <c r="F1942">
        <v>2534.5450000000001</v>
      </c>
      <c r="G1942">
        <v>2577.8069999999998</v>
      </c>
      <c r="H1942">
        <v>30726.151000000002</v>
      </c>
      <c r="I1942">
        <v>2354.9369999999999</v>
      </c>
      <c r="J1942">
        <v>2068.6959999999999</v>
      </c>
      <c r="K1942">
        <v>2447.5430000000001</v>
      </c>
      <c r="L1942">
        <v>2064.4490000000001</v>
      </c>
      <c r="M1942">
        <v>3469.9690000000001</v>
      </c>
      <c r="N1942">
        <v>2372.0859999999998</v>
      </c>
      <c r="O1942">
        <v>2675.4070000000002</v>
      </c>
      <c r="P1942">
        <v>2841.788</v>
      </c>
      <c r="Q1942">
        <v>2553.105</v>
      </c>
    </row>
    <row r="1943" spans="1:17" x14ac:dyDescent="0.25">
      <c r="A1943" t="s">
        <v>126</v>
      </c>
      <c r="B1943">
        <v>2008</v>
      </c>
      <c r="C1943" t="s">
        <v>119</v>
      </c>
      <c r="D1943" t="s">
        <v>121</v>
      </c>
      <c r="E1943">
        <v>3395.3090000000002</v>
      </c>
      <c r="F1943">
        <v>3634.1280000000002</v>
      </c>
      <c r="G1943">
        <v>3492.308</v>
      </c>
      <c r="H1943">
        <v>3644.75</v>
      </c>
      <c r="I1943">
        <v>41474.633000000002</v>
      </c>
      <c r="J1943">
        <v>3491.9749999999999</v>
      </c>
      <c r="K1943">
        <v>3128.6010000000001</v>
      </c>
      <c r="L1943">
        <v>2879.3539999999998</v>
      </c>
      <c r="M1943">
        <v>3850.306</v>
      </c>
      <c r="N1943">
        <v>3406.9839999999999</v>
      </c>
      <c r="O1943">
        <v>3383.7710000000002</v>
      </c>
      <c r="P1943">
        <v>3748.7640000000001</v>
      </c>
      <c r="Q1943">
        <v>3418.3829999999998</v>
      </c>
    </row>
    <row r="1944" spans="1:17" x14ac:dyDescent="0.25">
      <c r="A1944" t="s">
        <v>126</v>
      </c>
      <c r="B1944">
        <v>2008</v>
      </c>
      <c r="C1944" t="s">
        <v>119</v>
      </c>
      <c r="D1944" t="s">
        <v>122</v>
      </c>
      <c r="E1944">
        <v>3897.5639999999999</v>
      </c>
      <c r="F1944">
        <v>4274.299</v>
      </c>
      <c r="G1944">
        <v>3967.7640000000001</v>
      </c>
      <c r="H1944">
        <v>3712.623</v>
      </c>
      <c r="I1944">
        <v>3861.7710000000002</v>
      </c>
      <c r="J1944">
        <v>48300.144999999997</v>
      </c>
      <c r="K1944">
        <v>3340.6840000000002</v>
      </c>
      <c r="L1944">
        <v>3443.0340000000001</v>
      </c>
      <c r="M1944">
        <v>3912.0189999999998</v>
      </c>
      <c r="N1944">
        <v>3540.777</v>
      </c>
      <c r="O1944">
        <v>3363.4189999999999</v>
      </c>
      <c r="P1944">
        <v>6351.7129999999997</v>
      </c>
      <c r="Q1944">
        <v>4634.4780000000001</v>
      </c>
    </row>
    <row r="1945" spans="1:17" x14ac:dyDescent="0.25">
      <c r="A1945" t="s">
        <v>126</v>
      </c>
      <c r="B1945">
        <v>2008</v>
      </c>
      <c r="C1945" t="s">
        <v>119</v>
      </c>
      <c r="D1945" t="s">
        <v>123</v>
      </c>
      <c r="E1945">
        <v>29423.928</v>
      </c>
      <c r="F1945">
        <v>27960.984</v>
      </c>
      <c r="G1945">
        <v>27511.955999999998</v>
      </c>
      <c r="H1945">
        <v>28145.95</v>
      </c>
      <c r="I1945">
        <v>27207.745999999999</v>
      </c>
      <c r="J1945">
        <v>28775.123</v>
      </c>
      <c r="K1945">
        <v>332716.53700000001</v>
      </c>
      <c r="L1945">
        <v>27294.008000000002</v>
      </c>
      <c r="M1945">
        <v>24513.894</v>
      </c>
      <c r="N1945">
        <v>26366.26</v>
      </c>
      <c r="O1945">
        <v>27661.871999999999</v>
      </c>
      <c r="P1945">
        <v>29423.83</v>
      </c>
      <c r="Q1945">
        <v>28430.986000000001</v>
      </c>
    </row>
    <row r="1946" spans="1:17" x14ac:dyDescent="0.25">
      <c r="A1946" t="s">
        <v>126</v>
      </c>
      <c r="B1946">
        <v>2009</v>
      </c>
      <c r="C1946" t="s">
        <v>92</v>
      </c>
      <c r="D1946" t="s">
        <v>93</v>
      </c>
      <c r="E1946">
        <v>1810.9459999999999</v>
      </c>
      <c r="F1946">
        <v>1764.3219999999999</v>
      </c>
      <c r="G1946">
        <v>2392.3429999999998</v>
      </c>
      <c r="H1946">
        <v>2003.9269999999999</v>
      </c>
      <c r="I1946">
        <v>2192.0360000000001</v>
      </c>
      <c r="J1946">
        <v>1971.4949999999999</v>
      </c>
      <c r="K1946">
        <v>2255.127</v>
      </c>
      <c r="L1946">
        <v>24110.384999999998</v>
      </c>
      <c r="M1946">
        <v>2487.299</v>
      </c>
      <c r="N1946">
        <v>1542.606</v>
      </c>
      <c r="O1946">
        <v>1966.067</v>
      </c>
      <c r="P1946">
        <v>2155.2330000000002</v>
      </c>
      <c r="Q1946">
        <v>1568.9839999999999</v>
      </c>
    </row>
    <row r="1947" spans="1:17" x14ac:dyDescent="0.25">
      <c r="A1947" t="s">
        <v>126</v>
      </c>
      <c r="B1947">
        <v>2009</v>
      </c>
      <c r="C1947" t="s">
        <v>92</v>
      </c>
      <c r="D1947" t="s">
        <v>94</v>
      </c>
      <c r="E1947">
        <v>1246.903</v>
      </c>
      <c r="F1947">
        <v>980.49400000000003</v>
      </c>
      <c r="G1947">
        <v>987.404</v>
      </c>
      <c r="H1947">
        <v>1014.578</v>
      </c>
      <c r="I1947">
        <v>1014.912</v>
      </c>
      <c r="J1947">
        <v>1040.337</v>
      </c>
      <c r="K1947">
        <v>1213.598</v>
      </c>
      <c r="L1947">
        <v>1225.107</v>
      </c>
      <c r="M1947">
        <v>13546.165000000001</v>
      </c>
      <c r="N1947">
        <v>1119.7059999999999</v>
      </c>
      <c r="O1947">
        <v>1003.253</v>
      </c>
      <c r="P1947">
        <v>1364.1179999999999</v>
      </c>
      <c r="Q1947">
        <v>1335.7550000000001</v>
      </c>
    </row>
    <row r="1948" spans="1:17" x14ac:dyDescent="0.25">
      <c r="A1948" t="s">
        <v>126</v>
      </c>
      <c r="B1948">
        <v>2009</v>
      </c>
      <c r="C1948" t="s">
        <v>92</v>
      </c>
      <c r="D1948" t="s">
        <v>95</v>
      </c>
      <c r="E1948">
        <v>11690.486000000001</v>
      </c>
      <c r="F1948">
        <v>12344.603999999999</v>
      </c>
      <c r="G1948">
        <v>12014.791999999999</v>
      </c>
      <c r="H1948">
        <v>13927.522000000001</v>
      </c>
      <c r="I1948">
        <v>13690.904</v>
      </c>
      <c r="J1948">
        <v>13721.357</v>
      </c>
      <c r="K1948">
        <v>15299.178</v>
      </c>
      <c r="L1948">
        <v>15685.594999999999</v>
      </c>
      <c r="M1948">
        <v>15244.956</v>
      </c>
      <c r="N1948">
        <v>159309.50200000001</v>
      </c>
      <c r="O1948">
        <v>12012.053</v>
      </c>
      <c r="P1948">
        <v>11142.646000000001</v>
      </c>
      <c r="Q1948">
        <v>12535.409</v>
      </c>
    </row>
    <row r="1949" spans="1:17" x14ac:dyDescent="0.25">
      <c r="A1949" t="s">
        <v>126</v>
      </c>
      <c r="B1949">
        <v>2009</v>
      </c>
      <c r="C1949" t="s">
        <v>92</v>
      </c>
      <c r="D1949" t="s">
        <v>96</v>
      </c>
      <c r="E1949">
        <v>625.64099999999996</v>
      </c>
      <c r="F1949">
        <v>645.90300000000002</v>
      </c>
      <c r="G1949">
        <v>599.07000000000005</v>
      </c>
      <c r="H1949">
        <v>716.01300000000003</v>
      </c>
      <c r="I1949">
        <v>891.94600000000003</v>
      </c>
      <c r="J1949">
        <v>616.71199999999999</v>
      </c>
      <c r="K1949">
        <v>850.05100000000004</v>
      </c>
      <c r="L1949">
        <v>488.73599999999999</v>
      </c>
      <c r="M1949">
        <v>714.82</v>
      </c>
      <c r="N1949">
        <v>495.154</v>
      </c>
      <c r="O1949">
        <v>7840.8940000000002</v>
      </c>
      <c r="P1949">
        <v>649.97500000000002</v>
      </c>
      <c r="Q1949">
        <v>546.87300000000005</v>
      </c>
    </row>
    <row r="1950" spans="1:17" x14ac:dyDescent="0.25">
      <c r="A1950" t="s">
        <v>126</v>
      </c>
      <c r="B1950">
        <v>2009</v>
      </c>
      <c r="C1950" t="s">
        <v>92</v>
      </c>
      <c r="D1950" t="s">
        <v>97</v>
      </c>
      <c r="E1950">
        <v>8323.6010000000006</v>
      </c>
      <c r="F1950">
        <v>9136.1010000000006</v>
      </c>
      <c r="G1950">
        <v>8651.482</v>
      </c>
      <c r="H1950">
        <v>9307.3349999999991</v>
      </c>
      <c r="I1950">
        <v>8795.3250000000007</v>
      </c>
      <c r="J1950">
        <v>9242.7430000000004</v>
      </c>
      <c r="K1950">
        <v>9265.5220000000008</v>
      </c>
      <c r="L1950">
        <v>9658.4940000000006</v>
      </c>
      <c r="M1950">
        <v>9930.7049999999999</v>
      </c>
      <c r="N1950">
        <v>9489.0280000000002</v>
      </c>
      <c r="O1950">
        <v>11107.494000000001</v>
      </c>
      <c r="P1950">
        <v>112787.728</v>
      </c>
      <c r="Q1950">
        <v>9879.8979999999992</v>
      </c>
    </row>
    <row r="1951" spans="1:17" x14ac:dyDescent="0.25">
      <c r="A1951" t="s">
        <v>126</v>
      </c>
      <c r="B1951">
        <v>2009</v>
      </c>
      <c r="C1951" t="s">
        <v>92</v>
      </c>
      <c r="D1951" t="s">
        <v>98</v>
      </c>
      <c r="E1951">
        <v>274.48899999999998</v>
      </c>
      <c r="F1951">
        <v>220.114</v>
      </c>
      <c r="G1951">
        <v>220.136</v>
      </c>
      <c r="H1951">
        <v>205.82499999999999</v>
      </c>
      <c r="I1951">
        <v>251.06200000000001</v>
      </c>
      <c r="J1951">
        <v>178.19900000000001</v>
      </c>
      <c r="K1951">
        <v>169.55500000000001</v>
      </c>
      <c r="L1951">
        <v>243.15600000000001</v>
      </c>
      <c r="M1951">
        <v>209.08099999999999</v>
      </c>
      <c r="N1951">
        <v>265.62799999999999</v>
      </c>
      <c r="O1951">
        <v>237.18799999999999</v>
      </c>
      <c r="P1951">
        <v>257.02699999999999</v>
      </c>
      <c r="Q1951">
        <v>2731.46</v>
      </c>
    </row>
    <row r="1952" spans="1:17" x14ac:dyDescent="0.25">
      <c r="A1952" t="s">
        <v>126</v>
      </c>
      <c r="B1952">
        <v>2009</v>
      </c>
      <c r="C1952" t="s">
        <v>92</v>
      </c>
      <c r="D1952" t="s">
        <v>99</v>
      </c>
      <c r="E1952">
        <v>5129.7160000000003</v>
      </c>
      <c r="F1952">
        <v>385.221</v>
      </c>
      <c r="G1952">
        <v>342.99700000000001</v>
      </c>
      <c r="H1952">
        <v>389.93400000000003</v>
      </c>
      <c r="I1952">
        <v>394.37299999999999</v>
      </c>
      <c r="J1952">
        <v>381.08600000000001</v>
      </c>
      <c r="K1952">
        <v>388.46800000000002</v>
      </c>
      <c r="L1952">
        <v>415.16199999999998</v>
      </c>
      <c r="M1952">
        <v>465.06200000000001</v>
      </c>
      <c r="N1952">
        <v>462.19900000000001</v>
      </c>
      <c r="O1952">
        <v>459.66399999999999</v>
      </c>
      <c r="P1952">
        <v>514.67200000000003</v>
      </c>
      <c r="Q1952">
        <v>530.87800000000004</v>
      </c>
    </row>
    <row r="1953" spans="1:17" x14ac:dyDescent="0.25">
      <c r="A1953" t="s">
        <v>126</v>
      </c>
      <c r="B1953">
        <v>2009</v>
      </c>
      <c r="C1953" t="s">
        <v>100</v>
      </c>
      <c r="D1953" t="s">
        <v>101</v>
      </c>
      <c r="E1953">
        <v>4036.9839999999999</v>
      </c>
      <c r="F1953">
        <v>38994.836000000003</v>
      </c>
      <c r="G1953">
        <v>2928.6419999999998</v>
      </c>
      <c r="H1953">
        <v>2680.59</v>
      </c>
      <c r="I1953">
        <v>3029.1889999999999</v>
      </c>
      <c r="J1953">
        <v>2991.1149999999998</v>
      </c>
      <c r="K1953">
        <v>3281.578</v>
      </c>
      <c r="L1953">
        <v>2914.2620000000002</v>
      </c>
      <c r="M1953">
        <v>3262.7840000000001</v>
      </c>
      <c r="N1953">
        <v>3255.6239999999998</v>
      </c>
      <c r="O1953">
        <v>3261.6289999999999</v>
      </c>
      <c r="P1953">
        <v>3764.366</v>
      </c>
      <c r="Q1953">
        <v>3588.0729999999999</v>
      </c>
    </row>
    <row r="1954" spans="1:17" x14ac:dyDescent="0.25">
      <c r="A1954" t="s">
        <v>126</v>
      </c>
      <c r="B1954">
        <v>2009</v>
      </c>
      <c r="C1954" t="s">
        <v>100</v>
      </c>
      <c r="D1954" t="s">
        <v>102</v>
      </c>
      <c r="E1954">
        <v>1096.797</v>
      </c>
      <c r="F1954">
        <v>1102.1410000000001</v>
      </c>
      <c r="G1954">
        <v>13655.210999999999</v>
      </c>
      <c r="H1954">
        <v>1411.086</v>
      </c>
      <c r="I1954">
        <v>1238.42</v>
      </c>
      <c r="J1954">
        <v>1307.912</v>
      </c>
      <c r="K1954">
        <v>1248.086</v>
      </c>
      <c r="L1954">
        <v>1178.588</v>
      </c>
      <c r="M1954">
        <v>1002.789</v>
      </c>
      <c r="N1954">
        <v>1063.771</v>
      </c>
      <c r="O1954">
        <v>997.34799999999996</v>
      </c>
      <c r="P1954">
        <v>1002.429</v>
      </c>
      <c r="Q1954">
        <v>1005.8440000000001</v>
      </c>
    </row>
    <row r="1955" spans="1:17" x14ac:dyDescent="0.25">
      <c r="A1955" t="s">
        <v>126</v>
      </c>
      <c r="B1955">
        <v>2009</v>
      </c>
      <c r="C1955" t="s">
        <v>100</v>
      </c>
      <c r="D1955" t="s">
        <v>103</v>
      </c>
      <c r="E1955">
        <v>13925.643</v>
      </c>
      <c r="F1955">
        <v>13781.102000000001</v>
      </c>
      <c r="G1955">
        <v>16343.741</v>
      </c>
      <c r="H1955">
        <v>156343.889</v>
      </c>
      <c r="I1955">
        <v>13489.085999999999</v>
      </c>
      <c r="J1955">
        <v>11355.893</v>
      </c>
      <c r="K1955">
        <v>11393.914000000001</v>
      </c>
      <c r="L1955">
        <v>11644.271000000001</v>
      </c>
      <c r="M1955">
        <v>11741.793</v>
      </c>
      <c r="N1955">
        <v>11489.182000000001</v>
      </c>
      <c r="O1955">
        <v>14064.502</v>
      </c>
      <c r="P1955">
        <v>13950.593999999999</v>
      </c>
      <c r="Q1955">
        <v>13164.168</v>
      </c>
    </row>
    <row r="1956" spans="1:17" x14ac:dyDescent="0.25">
      <c r="A1956" t="s">
        <v>126</v>
      </c>
      <c r="B1956">
        <v>2009</v>
      </c>
      <c r="C1956" t="s">
        <v>100</v>
      </c>
      <c r="D1956" t="s">
        <v>104</v>
      </c>
      <c r="E1956">
        <v>6813.6880000000001</v>
      </c>
      <c r="F1956">
        <v>7298.6270000000004</v>
      </c>
      <c r="G1956">
        <v>6943.6530000000002</v>
      </c>
      <c r="H1956">
        <v>8294.9619999999995</v>
      </c>
      <c r="I1956">
        <v>86456.804999999993</v>
      </c>
      <c r="J1956">
        <v>8229.5329999999994</v>
      </c>
      <c r="K1956">
        <v>6414.5420000000004</v>
      </c>
      <c r="L1956">
        <v>6929.4849999999997</v>
      </c>
      <c r="M1956">
        <v>6607.6019999999999</v>
      </c>
      <c r="N1956">
        <v>6188.375</v>
      </c>
      <c r="O1956">
        <v>8346.8459999999995</v>
      </c>
      <c r="P1956">
        <v>7295.8720000000003</v>
      </c>
      <c r="Q1956">
        <v>7093.62</v>
      </c>
    </row>
    <row r="1957" spans="1:17" x14ac:dyDescent="0.25">
      <c r="A1957" t="s">
        <v>126</v>
      </c>
      <c r="B1957">
        <v>2009</v>
      </c>
      <c r="C1957" t="s">
        <v>100</v>
      </c>
      <c r="D1957" t="s">
        <v>105</v>
      </c>
      <c r="E1957">
        <v>1428.9880000000001</v>
      </c>
      <c r="F1957">
        <v>1647.47</v>
      </c>
      <c r="G1957">
        <v>1792.7180000000001</v>
      </c>
      <c r="H1957">
        <v>1783.7</v>
      </c>
      <c r="I1957">
        <v>2252.0529999999999</v>
      </c>
      <c r="J1957">
        <v>17809.677</v>
      </c>
      <c r="K1957">
        <v>1482.0730000000001</v>
      </c>
      <c r="L1957">
        <v>1173.8409999999999</v>
      </c>
      <c r="M1957">
        <v>1276.0820000000001</v>
      </c>
      <c r="N1957">
        <v>1211.4739999999999</v>
      </c>
      <c r="O1957">
        <v>1143.501</v>
      </c>
      <c r="P1957">
        <v>1130.2059999999999</v>
      </c>
      <c r="Q1957">
        <v>1487.5709999999999</v>
      </c>
    </row>
    <row r="1958" spans="1:17" x14ac:dyDescent="0.25">
      <c r="A1958" t="s">
        <v>126</v>
      </c>
      <c r="B1958">
        <v>2009</v>
      </c>
      <c r="C1958" t="s">
        <v>100</v>
      </c>
      <c r="D1958" t="s">
        <v>106</v>
      </c>
      <c r="E1958">
        <v>19184.395</v>
      </c>
      <c r="F1958">
        <v>18421.067999999999</v>
      </c>
      <c r="G1958">
        <v>17568.695</v>
      </c>
      <c r="H1958">
        <v>18671.816999999999</v>
      </c>
      <c r="I1958">
        <v>18568.105</v>
      </c>
      <c r="J1958">
        <v>20171.446</v>
      </c>
      <c r="K1958">
        <v>213692.40700000001</v>
      </c>
      <c r="L1958">
        <v>19891.403999999999</v>
      </c>
      <c r="M1958">
        <v>15727.258</v>
      </c>
      <c r="N1958">
        <v>17138.881000000001</v>
      </c>
      <c r="O1958">
        <v>16066.258</v>
      </c>
      <c r="P1958">
        <v>15758.808000000001</v>
      </c>
      <c r="Q1958">
        <v>16524.272000000001</v>
      </c>
    </row>
    <row r="1959" spans="1:17" x14ac:dyDescent="0.25">
      <c r="A1959" t="s">
        <v>126</v>
      </c>
      <c r="B1959">
        <v>2009</v>
      </c>
      <c r="C1959" t="s">
        <v>100</v>
      </c>
      <c r="D1959" t="s">
        <v>107</v>
      </c>
      <c r="E1959">
        <v>1767.6559999999999</v>
      </c>
      <c r="F1959">
        <v>3026.4929999999999</v>
      </c>
      <c r="G1959">
        <v>2724.9650000000001</v>
      </c>
      <c r="H1959">
        <v>2386.5889999999999</v>
      </c>
      <c r="I1959">
        <v>2631.2950000000001</v>
      </c>
      <c r="J1959">
        <v>2497.5720000000001</v>
      </c>
      <c r="K1959">
        <v>3140.8829999999998</v>
      </c>
      <c r="L1959">
        <v>28228.127</v>
      </c>
      <c r="M1959">
        <v>2522.346</v>
      </c>
      <c r="N1959">
        <v>1879.567</v>
      </c>
      <c r="O1959">
        <v>1983.078</v>
      </c>
      <c r="P1959">
        <v>1833.309</v>
      </c>
      <c r="Q1959">
        <v>1834.374</v>
      </c>
    </row>
    <row r="1960" spans="1:17" x14ac:dyDescent="0.25">
      <c r="A1960" t="s">
        <v>126</v>
      </c>
      <c r="B1960">
        <v>2009</v>
      </c>
      <c r="C1960" t="s">
        <v>100</v>
      </c>
      <c r="D1960" t="s">
        <v>108</v>
      </c>
      <c r="E1960">
        <v>1737.6320000000001</v>
      </c>
      <c r="F1960">
        <v>1636.0360000000001</v>
      </c>
      <c r="G1960">
        <v>1741.499</v>
      </c>
      <c r="H1960">
        <v>1676.018</v>
      </c>
      <c r="I1960">
        <v>1622.383</v>
      </c>
      <c r="J1960">
        <v>1625.952</v>
      </c>
      <c r="K1960">
        <v>1457.11</v>
      </c>
      <c r="L1960">
        <v>1688.973</v>
      </c>
      <c r="M1960">
        <v>18658.526999999998</v>
      </c>
      <c r="N1960">
        <v>1585.998</v>
      </c>
      <c r="O1960">
        <v>1234.596</v>
      </c>
      <c r="P1960">
        <v>1295.54</v>
      </c>
      <c r="Q1960">
        <v>1356.79</v>
      </c>
    </row>
    <row r="1961" spans="1:17" x14ac:dyDescent="0.25">
      <c r="A1961" t="s">
        <v>126</v>
      </c>
      <c r="B1961">
        <v>2009</v>
      </c>
      <c r="C1961" t="s">
        <v>100</v>
      </c>
      <c r="D1961" t="s">
        <v>109</v>
      </c>
      <c r="E1961">
        <v>22780.512999999999</v>
      </c>
      <c r="F1961">
        <v>22024.438999999998</v>
      </c>
      <c r="G1961">
        <v>22382.57</v>
      </c>
      <c r="H1961">
        <v>26297.15</v>
      </c>
      <c r="I1961">
        <v>23915.064999999999</v>
      </c>
      <c r="J1961">
        <v>23796.294000000002</v>
      </c>
      <c r="K1961">
        <v>25140.928</v>
      </c>
      <c r="L1961">
        <v>25419.95</v>
      </c>
      <c r="M1961">
        <v>29242.375</v>
      </c>
      <c r="N1961">
        <v>299587.10499999998</v>
      </c>
      <c r="O1961">
        <v>28916.325000000001</v>
      </c>
      <c r="P1961">
        <v>24293.891</v>
      </c>
      <c r="Q1961">
        <v>25377.605</v>
      </c>
    </row>
    <row r="1962" spans="1:17" x14ac:dyDescent="0.25">
      <c r="A1962" t="s">
        <v>126</v>
      </c>
      <c r="B1962">
        <v>2009</v>
      </c>
      <c r="C1962" t="s">
        <v>110</v>
      </c>
      <c r="D1962" t="s">
        <v>111</v>
      </c>
      <c r="E1962">
        <v>14231.302</v>
      </c>
      <c r="F1962">
        <v>13817.973</v>
      </c>
      <c r="G1962">
        <v>14819.128000000001</v>
      </c>
      <c r="H1962">
        <v>14850.504999999999</v>
      </c>
      <c r="I1962">
        <v>17706.147000000001</v>
      </c>
      <c r="J1962">
        <v>17424.319</v>
      </c>
      <c r="K1962">
        <v>16544.252</v>
      </c>
      <c r="L1962">
        <v>16718.187999999998</v>
      </c>
      <c r="M1962">
        <v>16241.153</v>
      </c>
      <c r="N1962">
        <v>17192.282999999999</v>
      </c>
      <c r="O1962">
        <v>188172.685</v>
      </c>
      <c r="P1962">
        <v>15259.166999999999</v>
      </c>
      <c r="Q1962">
        <v>13368.268</v>
      </c>
    </row>
    <row r="1963" spans="1:17" x14ac:dyDescent="0.25">
      <c r="A1963" t="s">
        <v>126</v>
      </c>
      <c r="B1963">
        <v>2009</v>
      </c>
      <c r="C1963" t="s">
        <v>110</v>
      </c>
      <c r="D1963" t="s">
        <v>112</v>
      </c>
      <c r="E1963">
        <v>3477.8229999999999</v>
      </c>
      <c r="F1963">
        <v>3944.86</v>
      </c>
      <c r="G1963">
        <v>3789.7979999999998</v>
      </c>
      <c r="H1963">
        <v>4232.1899999999996</v>
      </c>
      <c r="I1963">
        <v>4151.0140000000001</v>
      </c>
      <c r="J1963">
        <v>4622.8339999999998</v>
      </c>
      <c r="K1963">
        <v>4282.75</v>
      </c>
      <c r="L1963">
        <v>4506.8879999999999</v>
      </c>
      <c r="M1963">
        <v>4054.9140000000002</v>
      </c>
      <c r="N1963">
        <v>4185.2219999999998</v>
      </c>
      <c r="O1963">
        <v>4429.1210000000001</v>
      </c>
      <c r="P1963">
        <v>49731.286999999997</v>
      </c>
      <c r="Q1963">
        <v>4053.873</v>
      </c>
    </row>
    <row r="1964" spans="1:17" x14ac:dyDescent="0.25">
      <c r="A1964" t="s">
        <v>126</v>
      </c>
      <c r="B1964">
        <v>2009</v>
      </c>
      <c r="C1964" t="s">
        <v>110</v>
      </c>
      <c r="D1964" t="s">
        <v>113</v>
      </c>
      <c r="E1964">
        <v>74722.663</v>
      </c>
      <c r="F1964">
        <v>66033.240000000005</v>
      </c>
      <c r="G1964">
        <v>70998.418000000005</v>
      </c>
      <c r="H1964">
        <v>67180.394</v>
      </c>
      <c r="I1964">
        <v>66818.895999999993</v>
      </c>
      <c r="J1964">
        <v>64453.658000000003</v>
      </c>
      <c r="K1964">
        <v>71234.861000000004</v>
      </c>
      <c r="L1964">
        <v>74252.061000000002</v>
      </c>
      <c r="M1964">
        <v>73367.218999999997</v>
      </c>
      <c r="N1964">
        <v>75734.218999999997</v>
      </c>
      <c r="O1964">
        <v>69839.100000000006</v>
      </c>
      <c r="P1964">
        <v>76526.035999999993</v>
      </c>
      <c r="Q1964">
        <v>851160.76500000001</v>
      </c>
    </row>
    <row r="1965" spans="1:17" x14ac:dyDescent="0.25">
      <c r="A1965" t="s">
        <v>126</v>
      </c>
      <c r="B1965">
        <v>2009</v>
      </c>
      <c r="C1965" t="s">
        <v>110</v>
      </c>
      <c r="D1965" t="s">
        <v>114</v>
      </c>
      <c r="E1965">
        <v>2277564.39</v>
      </c>
      <c r="F1965">
        <v>190803.522</v>
      </c>
      <c r="G1965">
        <v>165297.144</v>
      </c>
      <c r="H1965">
        <v>187425.342</v>
      </c>
      <c r="I1965">
        <v>179015.34700000001</v>
      </c>
      <c r="J1965">
        <v>186975.28899999999</v>
      </c>
      <c r="K1965">
        <v>184191.82399999999</v>
      </c>
      <c r="L1965">
        <v>197515.87</v>
      </c>
      <c r="M1965">
        <v>192739.897</v>
      </c>
      <c r="N1965">
        <v>189291.41800000001</v>
      </c>
      <c r="O1965">
        <v>202033.10699999999</v>
      </c>
      <c r="P1965">
        <v>194837.15900000001</v>
      </c>
      <c r="Q1965">
        <v>207438.47099999999</v>
      </c>
    </row>
    <row r="1966" spans="1:17" x14ac:dyDescent="0.25">
      <c r="A1966" t="s">
        <v>126</v>
      </c>
      <c r="B1966">
        <v>2009</v>
      </c>
      <c r="C1966" t="s">
        <v>115</v>
      </c>
      <c r="D1966" t="s">
        <v>116</v>
      </c>
      <c r="E1966">
        <v>14550.062</v>
      </c>
      <c r="F1966">
        <v>161244.70699999999</v>
      </c>
      <c r="G1966">
        <v>12936.471</v>
      </c>
      <c r="H1966">
        <v>11831.442999999999</v>
      </c>
      <c r="I1966">
        <v>13491.797</v>
      </c>
      <c r="J1966">
        <v>12771.974</v>
      </c>
      <c r="K1966">
        <v>13340.531000000001</v>
      </c>
      <c r="L1966">
        <v>13517.97</v>
      </c>
      <c r="M1966">
        <v>13543.425999999999</v>
      </c>
      <c r="N1966">
        <v>13448.611999999999</v>
      </c>
      <c r="O1966">
        <v>13435.514999999999</v>
      </c>
      <c r="P1966">
        <v>14232.525</v>
      </c>
      <c r="Q1966">
        <v>14144.380999999999</v>
      </c>
    </row>
    <row r="1967" spans="1:17" x14ac:dyDescent="0.25">
      <c r="A1967" t="s">
        <v>126</v>
      </c>
      <c r="B1967">
        <v>2009</v>
      </c>
      <c r="C1967" t="s">
        <v>115</v>
      </c>
      <c r="D1967" t="s">
        <v>117</v>
      </c>
      <c r="E1967">
        <v>4855.8249999999998</v>
      </c>
      <c r="F1967">
        <v>6063.7</v>
      </c>
      <c r="G1967">
        <v>62228.603999999999</v>
      </c>
      <c r="H1967">
        <v>6033.3850000000002</v>
      </c>
      <c r="I1967">
        <v>5403.049</v>
      </c>
      <c r="J1967">
        <v>5282.76</v>
      </c>
      <c r="K1967">
        <v>4650.3959999999997</v>
      </c>
      <c r="L1967">
        <v>4791.3149999999996</v>
      </c>
      <c r="M1967">
        <v>4890.3090000000002</v>
      </c>
      <c r="N1967">
        <v>5348.0919999999996</v>
      </c>
      <c r="O1967">
        <v>5326.3639999999996</v>
      </c>
      <c r="P1967">
        <v>4765.6480000000001</v>
      </c>
      <c r="Q1967">
        <v>4817.7610000000004</v>
      </c>
    </row>
    <row r="1968" spans="1:17" x14ac:dyDescent="0.25">
      <c r="A1968" t="s">
        <v>126</v>
      </c>
      <c r="B1968">
        <v>2009</v>
      </c>
      <c r="C1968" t="s">
        <v>115</v>
      </c>
      <c r="D1968" t="s">
        <v>118</v>
      </c>
      <c r="E1968">
        <v>13300.712</v>
      </c>
      <c r="F1968">
        <v>14097.065000000001</v>
      </c>
      <c r="G1968">
        <v>14269.114</v>
      </c>
      <c r="H1968">
        <v>154049.541</v>
      </c>
      <c r="I1968">
        <v>12204.334000000001</v>
      </c>
      <c r="J1968">
        <v>11081.313</v>
      </c>
      <c r="K1968">
        <v>12754.964</v>
      </c>
      <c r="L1968">
        <v>12190.146000000001</v>
      </c>
      <c r="M1968">
        <v>11872.163</v>
      </c>
      <c r="N1968">
        <v>12903.656999999999</v>
      </c>
      <c r="O1968">
        <v>13511.007</v>
      </c>
      <c r="P1968">
        <v>13155.328</v>
      </c>
      <c r="Q1968">
        <v>12709.737999999999</v>
      </c>
    </row>
    <row r="1969" spans="1:17" x14ac:dyDescent="0.25">
      <c r="A1969" t="s">
        <v>126</v>
      </c>
      <c r="B1969">
        <v>2009</v>
      </c>
      <c r="C1969" t="s">
        <v>119</v>
      </c>
      <c r="D1969" t="s">
        <v>120</v>
      </c>
      <c r="E1969">
        <v>3245.3429999999998</v>
      </c>
      <c r="F1969">
        <v>3529.5729999999999</v>
      </c>
      <c r="G1969">
        <v>2647.826</v>
      </c>
      <c r="H1969">
        <v>3032.2739999999999</v>
      </c>
      <c r="I1969">
        <v>35122.995000000003</v>
      </c>
      <c r="J1969">
        <v>2568.5700000000002</v>
      </c>
      <c r="K1969">
        <v>2311.819</v>
      </c>
      <c r="L1969">
        <v>2706.5039999999999</v>
      </c>
      <c r="M1969">
        <v>2792.5639999999999</v>
      </c>
      <c r="N1969">
        <v>2971.0390000000002</v>
      </c>
      <c r="O1969">
        <v>2795.8040000000001</v>
      </c>
      <c r="P1969">
        <v>3355.8040000000001</v>
      </c>
      <c r="Q1969">
        <v>3165.875</v>
      </c>
    </row>
    <row r="1970" spans="1:17" x14ac:dyDescent="0.25">
      <c r="A1970" t="s">
        <v>126</v>
      </c>
      <c r="B1970">
        <v>2009</v>
      </c>
      <c r="C1970" t="s">
        <v>119</v>
      </c>
      <c r="D1970" t="s">
        <v>121</v>
      </c>
      <c r="E1970">
        <v>3681.6480000000001</v>
      </c>
      <c r="F1970">
        <v>3412.5619999999999</v>
      </c>
      <c r="G1970">
        <v>3675.9380000000001</v>
      </c>
      <c r="H1970">
        <v>3557.9989999999998</v>
      </c>
      <c r="I1970">
        <v>3943.19</v>
      </c>
      <c r="J1970">
        <v>42702.309000000001</v>
      </c>
      <c r="K1970">
        <v>3733.384</v>
      </c>
      <c r="L1970">
        <v>3330.4459999999999</v>
      </c>
      <c r="M1970">
        <v>3435.0129999999999</v>
      </c>
      <c r="N1970">
        <v>3635.6579999999999</v>
      </c>
      <c r="O1970">
        <v>3226.8710000000001</v>
      </c>
      <c r="P1970">
        <v>3369.4459999999999</v>
      </c>
      <c r="Q1970">
        <v>3700.154</v>
      </c>
    </row>
    <row r="1971" spans="1:17" x14ac:dyDescent="0.25">
      <c r="A1971" t="s">
        <v>126</v>
      </c>
      <c r="B1971">
        <v>2009</v>
      </c>
      <c r="C1971" t="s">
        <v>119</v>
      </c>
      <c r="D1971" t="s">
        <v>122</v>
      </c>
      <c r="E1971">
        <v>5476.0780000000004</v>
      </c>
      <c r="F1971">
        <v>3927.915</v>
      </c>
      <c r="G1971">
        <v>3881.7060000000001</v>
      </c>
      <c r="H1971">
        <v>4361.2250000000004</v>
      </c>
      <c r="I1971">
        <v>4118.6859999999997</v>
      </c>
      <c r="J1971">
        <v>3830.826</v>
      </c>
      <c r="K1971">
        <v>47803.328999999998</v>
      </c>
      <c r="L1971">
        <v>3723.819</v>
      </c>
      <c r="M1971">
        <v>3115.8649999999998</v>
      </c>
      <c r="N1971">
        <v>3888.2289999999998</v>
      </c>
      <c r="O1971">
        <v>3527.0459999999998</v>
      </c>
      <c r="P1971">
        <v>3638.9380000000001</v>
      </c>
      <c r="Q1971">
        <v>4312.9960000000001</v>
      </c>
    </row>
    <row r="1972" spans="1:17" x14ac:dyDescent="0.25">
      <c r="A1972" t="s">
        <v>126</v>
      </c>
      <c r="B1972">
        <v>2009</v>
      </c>
      <c r="C1972" t="s">
        <v>119</v>
      </c>
      <c r="D1972" t="s">
        <v>123</v>
      </c>
      <c r="E1972">
        <v>29079.64</v>
      </c>
      <c r="F1972">
        <v>33624.980000000003</v>
      </c>
      <c r="G1972">
        <v>31969.403999999999</v>
      </c>
      <c r="H1972">
        <v>30993.583999999999</v>
      </c>
      <c r="I1972">
        <v>31286.582999999999</v>
      </c>
      <c r="J1972">
        <v>29657.606</v>
      </c>
      <c r="K1972">
        <v>32345.032999999999</v>
      </c>
      <c r="L1972">
        <v>359719.69199999998</v>
      </c>
      <c r="M1972">
        <v>28843.347000000002</v>
      </c>
      <c r="N1972">
        <v>24897.772000000001</v>
      </c>
      <c r="O1972">
        <v>28943.329000000002</v>
      </c>
      <c r="P1972">
        <v>27511.084999999999</v>
      </c>
      <c r="Q1972">
        <v>30567.329000000002</v>
      </c>
    </row>
    <row r="1973" spans="1:17" x14ac:dyDescent="0.25">
      <c r="A1973" t="s">
        <v>126</v>
      </c>
      <c r="B1973">
        <v>2010</v>
      </c>
      <c r="C1973" t="s">
        <v>92</v>
      </c>
      <c r="D1973" t="s">
        <v>93</v>
      </c>
      <c r="E1973">
        <v>2330.107</v>
      </c>
      <c r="F1973">
        <v>2528.346</v>
      </c>
      <c r="G1973">
        <v>2846.0189999999998</v>
      </c>
      <c r="H1973">
        <v>2898.587</v>
      </c>
      <c r="I1973">
        <v>2775.002</v>
      </c>
      <c r="J1973">
        <v>2864.893</v>
      </c>
      <c r="K1973">
        <v>2979.663</v>
      </c>
      <c r="L1973">
        <v>3299.748</v>
      </c>
      <c r="M1973">
        <v>31742.95</v>
      </c>
      <c r="N1973">
        <v>2219.3580000000002</v>
      </c>
      <c r="O1973">
        <v>1890.047</v>
      </c>
      <c r="P1973">
        <v>2601.1559999999999</v>
      </c>
      <c r="Q1973">
        <v>2510.0239999999999</v>
      </c>
    </row>
    <row r="1974" spans="1:17" x14ac:dyDescent="0.25">
      <c r="A1974" t="s">
        <v>126</v>
      </c>
      <c r="B1974">
        <v>2010</v>
      </c>
      <c r="C1974" t="s">
        <v>92</v>
      </c>
      <c r="D1974" t="s">
        <v>94</v>
      </c>
      <c r="E1974">
        <v>1089.1410000000001</v>
      </c>
      <c r="F1974">
        <v>1184.9559999999999</v>
      </c>
      <c r="G1974">
        <v>1076.03</v>
      </c>
      <c r="H1974">
        <v>1024.8900000000001</v>
      </c>
      <c r="I1974">
        <v>948.15</v>
      </c>
      <c r="J1974">
        <v>990.51199999999994</v>
      </c>
      <c r="K1974">
        <v>1341.626</v>
      </c>
      <c r="L1974">
        <v>1232.1610000000001</v>
      </c>
      <c r="M1974">
        <v>1501.107</v>
      </c>
      <c r="N1974">
        <v>14056.088</v>
      </c>
      <c r="O1974">
        <v>1151.1759999999999</v>
      </c>
      <c r="P1974">
        <v>1180.1690000000001</v>
      </c>
      <c r="Q1974">
        <v>1336.17</v>
      </c>
    </row>
    <row r="1975" spans="1:17" x14ac:dyDescent="0.25">
      <c r="A1975" t="s">
        <v>126</v>
      </c>
      <c r="B1975">
        <v>2010</v>
      </c>
      <c r="C1975" t="s">
        <v>92</v>
      </c>
      <c r="D1975" t="s">
        <v>95</v>
      </c>
      <c r="E1975">
        <v>15052.722</v>
      </c>
      <c r="F1975">
        <v>15364.986999999999</v>
      </c>
      <c r="G1975">
        <v>15663.205</v>
      </c>
      <c r="H1975">
        <v>15468.353999999999</v>
      </c>
      <c r="I1975">
        <v>16000.011</v>
      </c>
      <c r="J1975">
        <v>16059.32</v>
      </c>
      <c r="K1975">
        <v>15614.695</v>
      </c>
      <c r="L1975">
        <v>16081.499</v>
      </c>
      <c r="M1975">
        <v>16538.656999999999</v>
      </c>
      <c r="N1975">
        <v>16816.705999999998</v>
      </c>
      <c r="O1975">
        <v>187656.603</v>
      </c>
      <c r="P1975">
        <v>14843.391</v>
      </c>
      <c r="Q1975">
        <v>14153.056</v>
      </c>
    </row>
    <row r="1976" spans="1:17" x14ac:dyDescent="0.25">
      <c r="A1976" t="s">
        <v>126</v>
      </c>
      <c r="B1976">
        <v>2010</v>
      </c>
      <c r="C1976" t="s">
        <v>92</v>
      </c>
      <c r="D1976" t="s">
        <v>96</v>
      </c>
      <c r="E1976">
        <v>2303.0729999999999</v>
      </c>
      <c r="F1976">
        <v>1962.9259999999999</v>
      </c>
      <c r="G1976">
        <v>1021.806</v>
      </c>
      <c r="H1976">
        <v>617.92600000000004</v>
      </c>
      <c r="I1976">
        <v>945.50599999999997</v>
      </c>
      <c r="J1976">
        <v>1745.4939999999999</v>
      </c>
      <c r="K1976">
        <v>971.86699999999996</v>
      </c>
      <c r="L1976">
        <v>1030.164</v>
      </c>
      <c r="M1976">
        <v>384.38799999999998</v>
      </c>
      <c r="N1976">
        <v>803.38900000000001</v>
      </c>
      <c r="O1976">
        <v>916.46299999999997</v>
      </c>
      <c r="P1976">
        <v>14603.904</v>
      </c>
      <c r="Q1976">
        <v>1900.902</v>
      </c>
    </row>
    <row r="1977" spans="1:17" x14ac:dyDescent="0.25">
      <c r="A1977" t="s">
        <v>126</v>
      </c>
      <c r="B1977">
        <v>2010</v>
      </c>
      <c r="C1977" t="s">
        <v>92</v>
      </c>
      <c r="D1977" t="s">
        <v>97</v>
      </c>
      <c r="E1977">
        <v>9448.6839999999993</v>
      </c>
      <c r="F1977">
        <v>9618.2530000000006</v>
      </c>
      <c r="G1977">
        <v>10204.614</v>
      </c>
      <c r="H1977">
        <v>9917.9850000000006</v>
      </c>
      <c r="I1977">
        <v>10769.678</v>
      </c>
      <c r="J1977">
        <v>10310.915999999999</v>
      </c>
      <c r="K1977">
        <v>11260.085999999999</v>
      </c>
      <c r="L1977">
        <v>10908.485000000001</v>
      </c>
      <c r="M1977">
        <v>11465.813</v>
      </c>
      <c r="N1977">
        <v>12012.222</v>
      </c>
      <c r="O1977">
        <v>12210.027</v>
      </c>
      <c r="P1977">
        <v>13669.300999999999</v>
      </c>
      <c r="Q1977">
        <v>131796.06400000001</v>
      </c>
    </row>
    <row r="1978" spans="1:17" x14ac:dyDescent="0.25">
      <c r="A1978" t="s">
        <v>126</v>
      </c>
      <c r="B1978">
        <v>2010</v>
      </c>
      <c r="C1978" t="s">
        <v>92</v>
      </c>
      <c r="D1978" t="s">
        <v>98</v>
      </c>
      <c r="E1978">
        <v>3328.8519999999999</v>
      </c>
      <c r="F1978">
        <v>425.99200000000002</v>
      </c>
      <c r="G1978">
        <v>234.43700000000001</v>
      </c>
      <c r="H1978">
        <v>289.423</v>
      </c>
      <c r="I1978">
        <v>284.53699999999998</v>
      </c>
      <c r="J1978">
        <v>269.24799999999999</v>
      </c>
      <c r="K1978">
        <v>250.33099999999999</v>
      </c>
      <c r="L1978">
        <v>334.75200000000001</v>
      </c>
      <c r="M1978">
        <v>253.40899999999999</v>
      </c>
      <c r="N1978">
        <v>259.25099999999998</v>
      </c>
      <c r="O1978">
        <v>273.137</v>
      </c>
      <c r="P1978">
        <v>223.83600000000001</v>
      </c>
      <c r="Q1978">
        <v>230.499</v>
      </c>
    </row>
    <row r="1979" spans="1:17" x14ac:dyDescent="0.25">
      <c r="A1979" t="s">
        <v>126</v>
      </c>
      <c r="B1979">
        <v>2010</v>
      </c>
      <c r="C1979" t="s">
        <v>92</v>
      </c>
      <c r="D1979" t="s">
        <v>99</v>
      </c>
      <c r="E1979">
        <v>657.01300000000003</v>
      </c>
      <c r="F1979">
        <v>6285.5029999999997</v>
      </c>
      <c r="G1979">
        <v>445.90699999999998</v>
      </c>
      <c r="H1979">
        <v>384.72699999999998</v>
      </c>
      <c r="I1979">
        <v>560.11800000000005</v>
      </c>
      <c r="J1979">
        <v>481.96800000000002</v>
      </c>
      <c r="K1979">
        <v>470.005</v>
      </c>
      <c r="L1979">
        <v>519.24800000000005</v>
      </c>
      <c r="M1979">
        <v>553.71199999999999</v>
      </c>
      <c r="N1979">
        <v>580.96100000000001</v>
      </c>
      <c r="O1979">
        <v>551.34</v>
      </c>
      <c r="P1979">
        <v>536.89700000000005</v>
      </c>
      <c r="Q1979">
        <v>543.60699999999997</v>
      </c>
    </row>
    <row r="1980" spans="1:17" x14ac:dyDescent="0.25">
      <c r="A1980" t="s">
        <v>126</v>
      </c>
      <c r="B1980">
        <v>2010</v>
      </c>
      <c r="C1980" t="s">
        <v>100</v>
      </c>
      <c r="D1980" t="s">
        <v>101</v>
      </c>
      <c r="E1980">
        <v>4532.4210000000003</v>
      </c>
      <c r="F1980">
        <v>5230.2520000000004</v>
      </c>
      <c r="G1980">
        <v>51109.572999999997</v>
      </c>
      <c r="H1980">
        <v>3848.806</v>
      </c>
      <c r="I1980">
        <v>3723.4879999999998</v>
      </c>
      <c r="J1980">
        <v>4094.2179999999998</v>
      </c>
      <c r="K1980">
        <v>4078.4119999999998</v>
      </c>
      <c r="L1980">
        <v>4125.2489999999998</v>
      </c>
      <c r="M1980">
        <v>4058.9920000000002</v>
      </c>
      <c r="N1980">
        <v>4176.2569999999996</v>
      </c>
      <c r="O1980">
        <v>4336.6000000000004</v>
      </c>
      <c r="P1980">
        <v>4368.7960000000003</v>
      </c>
      <c r="Q1980">
        <v>4536.0820000000003</v>
      </c>
    </row>
    <row r="1981" spans="1:17" x14ac:dyDescent="0.25">
      <c r="A1981" t="s">
        <v>126</v>
      </c>
      <c r="B1981">
        <v>2010</v>
      </c>
      <c r="C1981" t="s">
        <v>100</v>
      </c>
      <c r="D1981" t="s">
        <v>102</v>
      </c>
      <c r="E1981">
        <v>1884.258</v>
      </c>
      <c r="F1981">
        <v>1775.6890000000001</v>
      </c>
      <c r="G1981">
        <v>1890.49</v>
      </c>
      <c r="H1981">
        <v>17420.75</v>
      </c>
      <c r="I1981">
        <v>1286.6110000000001</v>
      </c>
      <c r="J1981">
        <v>1082.239</v>
      </c>
      <c r="K1981">
        <v>1486.7809999999999</v>
      </c>
      <c r="L1981">
        <v>1204.8050000000001</v>
      </c>
      <c r="M1981">
        <v>1271.114</v>
      </c>
      <c r="N1981">
        <v>1248.249</v>
      </c>
      <c r="O1981">
        <v>1349.0260000000001</v>
      </c>
      <c r="P1981">
        <v>1387.45</v>
      </c>
      <c r="Q1981">
        <v>1554.038</v>
      </c>
    </row>
    <row r="1982" spans="1:17" x14ac:dyDescent="0.25">
      <c r="A1982" t="s">
        <v>126</v>
      </c>
      <c r="B1982">
        <v>2010</v>
      </c>
      <c r="C1982" t="s">
        <v>100</v>
      </c>
      <c r="D1982" t="s">
        <v>103</v>
      </c>
      <c r="E1982">
        <v>15580.888000000001</v>
      </c>
      <c r="F1982">
        <v>16029.64</v>
      </c>
      <c r="G1982">
        <v>16863.269</v>
      </c>
      <c r="H1982">
        <v>17403.386999999999</v>
      </c>
      <c r="I1982">
        <v>192778.177</v>
      </c>
      <c r="J1982">
        <v>18113.778999999999</v>
      </c>
      <c r="K1982">
        <v>15306.254000000001</v>
      </c>
      <c r="L1982">
        <v>15787.331</v>
      </c>
      <c r="M1982">
        <v>14618.438</v>
      </c>
      <c r="N1982">
        <v>14696.087</v>
      </c>
      <c r="O1982">
        <v>14549.501</v>
      </c>
      <c r="P1982">
        <v>17532.919999999998</v>
      </c>
      <c r="Q1982">
        <v>16296.683000000001</v>
      </c>
    </row>
    <row r="1983" spans="1:17" x14ac:dyDescent="0.25">
      <c r="A1983" t="s">
        <v>126</v>
      </c>
      <c r="B1983">
        <v>2010</v>
      </c>
      <c r="C1983" t="s">
        <v>100</v>
      </c>
      <c r="D1983" t="s">
        <v>104</v>
      </c>
      <c r="E1983">
        <v>9450.8590000000004</v>
      </c>
      <c r="F1983">
        <v>8286.1820000000007</v>
      </c>
      <c r="G1983">
        <v>9240.6280000000006</v>
      </c>
      <c r="H1983">
        <v>13204.612999999999</v>
      </c>
      <c r="I1983">
        <v>10167.571</v>
      </c>
      <c r="J1983">
        <v>110302.89200000001</v>
      </c>
      <c r="K1983">
        <v>9258.7980000000007</v>
      </c>
      <c r="L1983">
        <v>8264.5259999999998</v>
      </c>
      <c r="M1983">
        <v>8646.2710000000006</v>
      </c>
      <c r="N1983">
        <v>7985.8770000000004</v>
      </c>
      <c r="O1983">
        <v>8478.6720000000005</v>
      </c>
      <c r="P1983">
        <v>7771.8890000000001</v>
      </c>
      <c r="Q1983">
        <v>9547.0059999999994</v>
      </c>
    </row>
    <row r="1984" spans="1:17" x14ac:dyDescent="0.25">
      <c r="A1984" t="s">
        <v>126</v>
      </c>
      <c r="B1984">
        <v>2010</v>
      </c>
      <c r="C1984" t="s">
        <v>100</v>
      </c>
      <c r="D1984" t="s">
        <v>105</v>
      </c>
      <c r="E1984">
        <v>2278.5070000000001</v>
      </c>
      <c r="F1984">
        <v>1949.71</v>
      </c>
      <c r="G1984">
        <v>2073.346</v>
      </c>
      <c r="H1984">
        <v>2216.1469999999999</v>
      </c>
      <c r="I1984">
        <v>2256.9380000000001</v>
      </c>
      <c r="J1984">
        <v>2485.2750000000001</v>
      </c>
      <c r="K1984">
        <v>26282.603999999999</v>
      </c>
      <c r="L1984">
        <v>2226.886</v>
      </c>
      <c r="M1984">
        <v>1869.905</v>
      </c>
      <c r="N1984">
        <v>2326.4160000000002</v>
      </c>
      <c r="O1984">
        <v>2217.5390000000002</v>
      </c>
      <c r="P1984">
        <v>2272.056</v>
      </c>
      <c r="Q1984">
        <v>2109.8789999999999</v>
      </c>
    </row>
    <row r="1985" spans="1:17" x14ac:dyDescent="0.25">
      <c r="A1985" t="s">
        <v>126</v>
      </c>
      <c r="B1985">
        <v>2010</v>
      </c>
      <c r="C1985" t="s">
        <v>100</v>
      </c>
      <c r="D1985" t="s">
        <v>106</v>
      </c>
      <c r="E1985">
        <v>18310.527999999998</v>
      </c>
      <c r="F1985">
        <v>20922.04</v>
      </c>
      <c r="G1985">
        <v>20446.756000000001</v>
      </c>
      <c r="H1985">
        <v>20325.212</v>
      </c>
      <c r="I1985">
        <v>21555.649000000001</v>
      </c>
      <c r="J1985">
        <v>22816.769</v>
      </c>
      <c r="K1985">
        <v>23154.236000000001</v>
      </c>
      <c r="L1985">
        <v>243743.73300000001</v>
      </c>
      <c r="M1985">
        <v>20681.579000000002</v>
      </c>
      <c r="N1985">
        <v>18228.575000000001</v>
      </c>
      <c r="O1985">
        <v>19891.258999999998</v>
      </c>
      <c r="P1985">
        <v>18738.569</v>
      </c>
      <c r="Q1985">
        <v>18672.561000000002</v>
      </c>
    </row>
    <row r="1986" spans="1:17" x14ac:dyDescent="0.25">
      <c r="A1986" t="s">
        <v>126</v>
      </c>
      <c r="B1986">
        <v>2010</v>
      </c>
      <c r="C1986" t="s">
        <v>100</v>
      </c>
      <c r="D1986" t="s">
        <v>107</v>
      </c>
      <c r="E1986">
        <v>3076.058</v>
      </c>
      <c r="F1986">
        <v>3074.9140000000002</v>
      </c>
      <c r="G1986">
        <v>3866.335</v>
      </c>
      <c r="H1986">
        <v>3457.451</v>
      </c>
      <c r="I1986">
        <v>3157.5839999999998</v>
      </c>
      <c r="J1986">
        <v>3253.4079999999999</v>
      </c>
      <c r="K1986">
        <v>3056.11</v>
      </c>
      <c r="L1986">
        <v>3519.3780000000002</v>
      </c>
      <c r="M1986">
        <v>40948.705000000002</v>
      </c>
      <c r="N1986">
        <v>4062.598</v>
      </c>
      <c r="O1986">
        <v>3515.056</v>
      </c>
      <c r="P1986">
        <v>3535.136</v>
      </c>
      <c r="Q1986">
        <v>3374.6770000000001</v>
      </c>
    </row>
    <row r="1987" spans="1:17" x14ac:dyDescent="0.25">
      <c r="A1987" t="s">
        <v>126</v>
      </c>
      <c r="B1987">
        <v>2010</v>
      </c>
      <c r="C1987" t="s">
        <v>100</v>
      </c>
      <c r="D1987" t="s">
        <v>108</v>
      </c>
      <c r="E1987">
        <v>1752.346</v>
      </c>
      <c r="F1987">
        <v>1855.809</v>
      </c>
      <c r="G1987">
        <v>1801.1890000000001</v>
      </c>
      <c r="H1987">
        <v>1992.0160000000001</v>
      </c>
      <c r="I1987">
        <v>1914.873</v>
      </c>
      <c r="J1987">
        <v>1909.6559999999999</v>
      </c>
      <c r="K1987">
        <v>2386.92</v>
      </c>
      <c r="L1987">
        <v>2319.3960000000002</v>
      </c>
      <c r="M1987">
        <v>2400.7069999999999</v>
      </c>
      <c r="N1987">
        <v>23533.29</v>
      </c>
      <c r="O1987">
        <v>1862.684</v>
      </c>
      <c r="P1987">
        <v>1553.777</v>
      </c>
      <c r="Q1987">
        <v>1783.9169999999999</v>
      </c>
    </row>
    <row r="1988" spans="1:17" x14ac:dyDescent="0.25">
      <c r="A1988" t="s">
        <v>126</v>
      </c>
      <c r="B1988">
        <v>2010</v>
      </c>
      <c r="C1988" t="s">
        <v>100</v>
      </c>
      <c r="D1988" t="s">
        <v>109</v>
      </c>
      <c r="E1988">
        <v>26542.415000000001</v>
      </c>
      <c r="F1988">
        <v>24181.011999999999</v>
      </c>
      <c r="G1988">
        <v>24590.338</v>
      </c>
      <c r="H1988">
        <v>24846.812000000002</v>
      </c>
      <c r="I1988">
        <v>27882.129000000001</v>
      </c>
      <c r="J1988">
        <v>27310.6</v>
      </c>
      <c r="K1988">
        <v>26419.06</v>
      </c>
      <c r="L1988">
        <v>28210.871999999999</v>
      </c>
      <c r="M1988">
        <v>28641.022000000001</v>
      </c>
      <c r="N1988">
        <v>31384.53</v>
      </c>
      <c r="O1988">
        <v>330575.60399999999</v>
      </c>
      <c r="P1988">
        <v>32495.453000000001</v>
      </c>
      <c r="Q1988">
        <v>28071.361000000001</v>
      </c>
    </row>
    <row r="1989" spans="1:17" x14ac:dyDescent="0.25">
      <c r="A1989" t="s">
        <v>126</v>
      </c>
      <c r="B1989">
        <v>2010</v>
      </c>
      <c r="C1989" t="s">
        <v>110</v>
      </c>
      <c r="D1989" t="s">
        <v>111</v>
      </c>
      <c r="E1989">
        <v>16893.876</v>
      </c>
      <c r="F1989">
        <v>19067.650000000001</v>
      </c>
      <c r="G1989">
        <v>18497.103999999999</v>
      </c>
      <c r="H1989">
        <v>19153.5</v>
      </c>
      <c r="I1989">
        <v>18131.816999999999</v>
      </c>
      <c r="J1989">
        <v>20973.532999999999</v>
      </c>
      <c r="K1989">
        <v>21269.706999999999</v>
      </c>
      <c r="L1989">
        <v>20889.11</v>
      </c>
      <c r="M1989">
        <v>21425.41</v>
      </c>
      <c r="N1989">
        <v>20890.026000000002</v>
      </c>
      <c r="O1989">
        <v>24298.080999999998</v>
      </c>
      <c r="P1989">
        <v>240032.644</v>
      </c>
      <c r="Q1989">
        <v>18542.830000000002</v>
      </c>
    </row>
    <row r="1990" spans="1:17" x14ac:dyDescent="0.25">
      <c r="A1990" t="s">
        <v>126</v>
      </c>
      <c r="B1990">
        <v>2010</v>
      </c>
      <c r="C1990" t="s">
        <v>110</v>
      </c>
      <c r="D1990" t="s">
        <v>112</v>
      </c>
      <c r="E1990">
        <v>4837.9560000000001</v>
      </c>
      <c r="F1990">
        <v>4348.8100000000004</v>
      </c>
      <c r="G1990">
        <v>4574.8029999999999</v>
      </c>
      <c r="H1990">
        <v>4453.7299999999996</v>
      </c>
      <c r="I1990">
        <v>4673.0209999999997</v>
      </c>
      <c r="J1990">
        <v>4327.0200000000004</v>
      </c>
      <c r="K1990">
        <v>4521.4639999999999</v>
      </c>
      <c r="L1990">
        <v>4566.3190000000004</v>
      </c>
      <c r="M1990">
        <v>4280.0749999999998</v>
      </c>
      <c r="N1990">
        <v>4422.4070000000002</v>
      </c>
      <c r="O1990">
        <v>4466.1880000000001</v>
      </c>
      <c r="P1990">
        <v>4519.5919999999996</v>
      </c>
      <c r="Q1990">
        <v>53991.385000000002</v>
      </c>
    </row>
    <row r="1991" spans="1:17" x14ac:dyDescent="0.25">
      <c r="A1991" t="s">
        <v>126</v>
      </c>
      <c r="B1991">
        <v>2010</v>
      </c>
      <c r="C1991" t="s">
        <v>110</v>
      </c>
      <c r="D1991" t="s">
        <v>113</v>
      </c>
      <c r="E1991">
        <v>968722.66299999994</v>
      </c>
      <c r="F1991">
        <v>79314.475999999995</v>
      </c>
      <c r="G1991">
        <v>71368.581999999995</v>
      </c>
      <c r="H1991">
        <v>77122.917000000001</v>
      </c>
      <c r="I1991">
        <v>73818.562999999995</v>
      </c>
      <c r="J1991">
        <v>79307.849000000002</v>
      </c>
      <c r="K1991">
        <v>76028.659</v>
      </c>
      <c r="L1991">
        <v>83244.597999999998</v>
      </c>
      <c r="M1991">
        <v>87546.652000000002</v>
      </c>
      <c r="N1991">
        <v>83964.021999999997</v>
      </c>
      <c r="O1991">
        <v>85334.205000000002</v>
      </c>
      <c r="P1991">
        <v>82972.411999999997</v>
      </c>
      <c r="Q1991">
        <v>88699.728000000003</v>
      </c>
    </row>
    <row r="1992" spans="1:17" x14ac:dyDescent="0.25">
      <c r="A1992" t="s">
        <v>126</v>
      </c>
      <c r="B1992">
        <v>2010</v>
      </c>
      <c r="C1992" t="s">
        <v>110</v>
      </c>
      <c r="D1992" t="s">
        <v>114</v>
      </c>
      <c r="E1992">
        <v>231610.42600000001</v>
      </c>
      <c r="F1992">
        <v>2566460.9700000002</v>
      </c>
      <c r="G1992">
        <v>214846.829</v>
      </c>
      <c r="H1992">
        <v>186325.40299999999</v>
      </c>
      <c r="I1992">
        <v>213130.484</v>
      </c>
      <c r="J1992">
        <v>197594.90100000001</v>
      </c>
      <c r="K1992">
        <v>210428.359</v>
      </c>
      <c r="L1992">
        <v>208887.09400000001</v>
      </c>
      <c r="M1992">
        <v>227198.69699999999</v>
      </c>
      <c r="N1992">
        <v>219796.981</v>
      </c>
      <c r="O1992">
        <v>213230.084</v>
      </c>
      <c r="P1992">
        <v>223073.91699999999</v>
      </c>
      <c r="Q1992">
        <v>220337.79500000001</v>
      </c>
    </row>
    <row r="1993" spans="1:17" x14ac:dyDescent="0.25">
      <c r="A1993" t="s">
        <v>126</v>
      </c>
      <c r="B1993">
        <v>2010</v>
      </c>
      <c r="C1993" t="s">
        <v>115</v>
      </c>
      <c r="D1993" t="s">
        <v>116</v>
      </c>
      <c r="E1993">
        <v>16817.976999999999</v>
      </c>
      <c r="F1993">
        <v>17774.683000000001</v>
      </c>
      <c r="G1993">
        <v>192106.894</v>
      </c>
      <c r="H1993">
        <v>14629.209000000001</v>
      </c>
      <c r="I1993">
        <v>13718.832</v>
      </c>
      <c r="J1993">
        <v>15946.953</v>
      </c>
      <c r="K1993">
        <v>15240.608</v>
      </c>
      <c r="L1993">
        <v>15390.838</v>
      </c>
      <c r="M1993">
        <v>15397.227999999999</v>
      </c>
      <c r="N1993">
        <v>16646.23</v>
      </c>
      <c r="O1993">
        <v>17281.094000000001</v>
      </c>
      <c r="P1993">
        <v>16381.357</v>
      </c>
      <c r="Q1993">
        <v>16881.884999999998</v>
      </c>
    </row>
    <row r="1994" spans="1:17" x14ac:dyDescent="0.25">
      <c r="A1994" t="s">
        <v>126</v>
      </c>
      <c r="B1994">
        <v>2010</v>
      </c>
      <c r="C1994" t="s">
        <v>115</v>
      </c>
      <c r="D1994" t="s">
        <v>117</v>
      </c>
      <c r="E1994">
        <v>6414.8050000000003</v>
      </c>
      <c r="F1994">
        <v>6635.0820000000003</v>
      </c>
      <c r="G1994">
        <v>8002.4939999999997</v>
      </c>
      <c r="H1994">
        <v>76832.698999999993</v>
      </c>
      <c r="I1994">
        <v>7057.4970000000003</v>
      </c>
      <c r="J1994">
        <v>6838.2160000000003</v>
      </c>
      <c r="K1994">
        <v>6463.2309999999998</v>
      </c>
      <c r="L1994">
        <v>5767.7079999999996</v>
      </c>
      <c r="M1994">
        <v>5782.0190000000002</v>
      </c>
      <c r="N1994">
        <v>5911.7759999999998</v>
      </c>
      <c r="O1994">
        <v>6003.4989999999998</v>
      </c>
      <c r="P1994">
        <v>5852.1080000000002</v>
      </c>
      <c r="Q1994">
        <v>6104.2640000000001</v>
      </c>
    </row>
    <row r="1995" spans="1:17" x14ac:dyDescent="0.25">
      <c r="A1995" t="s">
        <v>126</v>
      </c>
      <c r="B1995">
        <v>2010</v>
      </c>
      <c r="C1995" t="s">
        <v>115</v>
      </c>
      <c r="D1995" t="s">
        <v>118</v>
      </c>
      <c r="E1995">
        <v>13590.704</v>
      </c>
      <c r="F1995">
        <v>14239.679</v>
      </c>
      <c r="G1995">
        <v>13845.353999999999</v>
      </c>
      <c r="H1995">
        <v>14025.606</v>
      </c>
      <c r="I1995">
        <v>163725.25</v>
      </c>
      <c r="J1995">
        <v>13806.472</v>
      </c>
      <c r="K1995">
        <v>13017.837</v>
      </c>
      <c r="L1995">
        <v>14158.971</v>
      </c>
      <c r="M1995">
        <v>13376.369000000001</v>
      </c>
      <c r="N1995">
        <v>12486.319</v>
      </c>
      <c r="O1995">
        <v>12853.227000000001</v>
      </c>
      <c r="P1995">
        <v>14211.625</v>
      </c>
      <c r="Q1995">
        <v>14113.087</v>
      </c>
    </row>
    <row r="1996" spans="1:17" x14ac:dyDescent="0.25">
      <c r="A1996" t="s">
        <v>126</v>
      </c>
      <c r="B1996">
        <v>2010</v>
      </c>
      <c r="C1996" t="s">
        <v>119</v>
      </c>
      <c r="D1996" t="s">
        <v>120</v>
      </c>
      <c r="E1996">
        <v>4509.4350000000004</v>
      </c>
      <c r="F1996">
        <v>3993.7449999999999</v>
      </c>
      <c r="G1996">
        <v>3913.0729999999999</v>
      </c>
      <c r="H1996">
        <v>3799.8009999999999</v>
      </c>
      <c r="I1996">
        <v>3938.4989999999998</v>
      </c>
      <c r="J1996">
        <v>43995.311999999998</v>
      </c>
      <c r="K1996">
        <v>3131.6280000000002</v>
      </c>
      <c r="L1996">
        <v>2764.643</v>
      </c>
      <c r="M1996">
        <v>3619.8589999999999</v>
      </c>
      <c r="N1996">
        <v>3325.5360000000001</v>
      </c>
      <c r="O1996">
        <v>3711.817</v>
      </c>
      <c r="P1996">
        <v>3565.1010000000001</v>
      </c>
      <c r="Q1996">
        <v>3722.1750000000002</v>
      </c>
    </row>
    <row r="1997" spans="1:17" x14ac:dyDescent="0.25">
      <c r="A1997" t="s">
        <v>126</v>
      </c>
      <c r="B1997">
        <v>2010</v>
      </c>
      <c r="C1997" t="s">
        <v>119</v>
      </c>
      <c r="D1997" t="s">
        <v>121</v>
      </c>
      <c r="E1997">
        <v>5423.4960000000001</v>
      </c>
      <c r="F1997">
        <v>5577.3389999999999</v>
      </c>
      <c r="G1997">
        <v>5034.4470000000001</v>
      </c>
      <c r="H1997">
        <v>5172.9880000000003</v>
      </c>
      <c r="I1997">
        <v>5659.7160000000003</v>
      </c>
      <c r="J1997">
        <v>5707.4679999999998</v>
      </c>
      <c r="K1997">
        <v>59634.438000000002</v>
      </c>
      <c r="L1997">
        <v>4152.4610000000002</v>
      </c>
      <c r="M1997">
        <v>3583.81</v>
      </c>
      <c r="N1997">
        <v>4589.7420000000002</v>
      </c>
      <c r="O1997">
        <v>4402.482</v>
      </c>
      <c r="P1997">
        <v>5351.82</v>
      </c>
      <c r="Q1997">
        <v>4978.6689999999999</v>
      </c>
    </row>
    <row r="1998" spans="1:17" x14ac:dyDescent="0.25">
      <c r="A1998" t="s">
        <v>126</v>
      </c>
      <c r="B1998">
        <v>2010</v>
      </c>
      <c r="C1998" t="s">
        <v>119</v>
      </c>
      <c r="D1998" t="s">
        <v>122</v>
      </c>
      <c r="E1998">
        <v>5184.1559999999999</v>
      </c>
      <c r="F1998">
        <v>6034.0820000000003</v>
      </c>
      <c r="G1998">
        <v>5535.53</v>
      </c>
      <c r="H1998">
        <v>6094.4589999999998</v>
      </c>
      <c r="I1998">
        <v>5816.9350000000004</v>
      </c>
      <c r="J1998">
        <v>5064.1930000000002</v>
      </c>
      <c r="K1998">
        <v>5455.0709999999999</v>
      </c>
      <c r="L1998">
        <v>61331.055999999997</v>
      </c>
      <c r="M1998">
        <v>4017.0830000000001</v>
      </c>
      <c r="N1998">
        <v>3535.6970000000001</v>
      </c>
      <c r="O1998">
        <v>4702.0969999999998</v>
      </c>
      <c r="P1998">
        <v>4550.5460000000003</v>
      </c>
      <c r="Q1998">
        <v>5341.2070000000003</v>
      </c>
    </row>
    <row r="1999" spans="1:17" x14ac:dyDescent="0.25">
      <c r="A1999" t="s">
        <v>126</v>
      </c>
      <c r="B1999">
        <v>2010</v>
      </c>
      <c r="C1999" t="s">
        <v>119</v>
      </c>
      <c r="D1999" t="s">
        <v>123</v>
      </c>
      <c r="E1999">
        <v>32999.932999999997</v>
      </c>
      <c r="F1999">
        <v>33147.637999999999</v>
      </c>
      <c r="G1999">
        <v>35830.487999999998</v>
      </c>
      <c r="H1999">
        <v>35734.239000000001</v>
      </c>
      <c r="I1999">
        <v>33637.877</v>
      </c>
      <c r="J1999">
        <v>32982.391000000003</v>
      </c>
      <c r="K1999">
        <v>32461.488000000001</v>
      </c>
      <c r="L1999">
        <v>36536.197</v>
      </c>
      <c r="M1999">
        <v>397102.7</v>
      </c>
      <c r="N1999">
        <v>31750.697</v>
      </c>
      <c r="O1999">
        <v>27362.445</v>
      </c>
      <c r="P1999">
        <v>31942.402999999998</v>
      </c>
      <c r="Q1999">
        <v>32716.903999999999</v>
      </c>
    </row>
    <row r="2000" spans="1:17" x14ac:dyDescent="0.25">
      <c r="A2000" t="s">
        <v>126</v>
      </c>
      <c r="B2000">
        <v>2011</v>
      </c>
      <c r="C2000" t="s">
        <v>92</v>
      </c>
      <c r="D2000" t="s">
        <v>93</v>
      </c>
      <c r="E2000">
        <v>2729.183</v>
      </c>
      <c r="F2000">
        <v>2771.4140000000002</v>
      </c>
      <c r="G2000">
        <v>2767.5419999999999</v>
      </c>
      <c r="H2000">
        <v>3466.3789999999999</v>
      </c>
      <c r="I2000">
        <v>3231.5129999999999</v>
      </c>
      <c r="J2000">
        <v>3104.2710000000002</v>
      </c>
      <c r="K2000">
        <v>3346.8980000000001</v>
      </c>
      <c r="L2000">
        <v>4189.3040000000001</v>
      </c>
      <c r="M2000">
        <v>4347.6670000000004</v>
      </c>
      <c r="N2000">
        <v>39299.796999999999</v>
      </c>
      <c r="O2000">
        <v>3487.0920000000001</v>
      </c>
      <c r="P2000">
        <v>2758.6990000000001</v>
      </c>
      <c r="Q2000">
        <v>3099.835</v>
      </c>
    </row>
    <row r="2001" spans="1:17" x14ac:dyDescent="0.25">
      <c r="A2001" t="s">
        <v>126</v>
      </c>
      <c r="B2001">
        <v>2011</v>
      </c>
      <c r="C2001" t="s">
        <v>92</v>
      </c>
      <c r="D2001" t="s">
        <v>94</v>
      </c>
      <c r="E2001">
        <v>1432.662</v>
      </c>
      <c r="F2001">
        <v>1438.0060000000001</v>
      </c>
      <c r="G2001">
        <v>1394.3150000000001</v>
      </c>
      <c r="H2001">
        <v>1244.165</v>
      </c>
      <c r="I2001">
        <v>1325.0409999999999</v>
      </c>
      <c r="J2001">
        <v>1396.001</v>
      </c>
      <c r="K2001">
        <v>1364.981</v>
      </c>
      <c r="L2001">
        <v>1399.126</v>
      </c>
      <c r="M2001">
        <v>1410.2470000000001</v>
      </c>
      <c r="N2001">
        <v>1539.3979999999999</v>
      </c>
      <c r="O2001">
        <v>16737.928</v>
      </c>
      <c r="P2001">
        <v>1493.29</v>
      </c>
      <c r="Q2001">
        <v>1300.6959999999999</v>
      </c>
    </row>
    <row r="2002" spans="1:17" x14ac:dyDescent="0.25">
      <c r="A2002" t="s">
        <v>126</v>
      </c>
      <c r="B2002">
        <v>2011</v>
      </c>
      <c r="C2002" t="s">
        <v>92</v>
      </c>
      <c r="D2002" t="s">
        <v>95</v>
      </c>
      <c r="E2002">
        <v>14483.822</v>
      </c>
      <c r="F2002">
        <v>15884.373</v>
      </c>
      <c r="G2002">
        <v>14676.666999999999</v>
      </c>
      <c r="H2002">
        <v>14861.066000000001</v>
      </c>
      <c r="I2002">
        <v>14889.459000000001</v>
      </c>
      <c r="J2002">
        <v>15442.169</v>
      </c>
      <c r="K2002">
        <v>16730.795999999998</v>
      </c>
      <c r="L2002">
        <v>15349.424000000001</v>
      </c>
      <c r="M2002">
        <v>16241.253000000001</v>
      </c>
      <c r="N2002">
        <v>15629.226000000001</v>
      </c>
      <c r="O2002">
        <v>16117.438</v>
      </c>
      <c r="P2002">
        <v>186663.851</v>
      </c>
      <c r="Q2002">
        <v>16358.157999999999</v>
      </c>
    </row>
    <row r="2003" spans="1:17" x14ac:dyDescent="0.25">
      <c r="A2003" t="s">
        <v>126</v>
      </c>
      <c r="B2003">
        <v>2011</v>
      </c>
      <c r="C2003" t="s">
        <v>92</v>
      </c>
      <c r="D2003" t="s">
        <v>96</v>
      </c>
      <c r="E2003">
        <v>1012.322</v>
      </c>
      <c r="F2003">
        <v>1008.335</v>
      </c>
      <c r="G2003">
        <v>756.55200000000002</v>
      </c>
      <c r="H2003">
        <v>564.41999999999996</v>
      </c>
      <c r="I2003">
        <v>618.08100000000002</v>
      </c>
      <c r="J2003">
        <v>738.65700000000004</v>
      </c>
      <c r="K2003">
        <v>567.13699999999994</v>
      </c>
      <c r="L2003">
        <v>1029.174</v>
      </c>
      <c r="M2003">
        <v>1026.749</v>
      </c>
      <c r="N2003">
        <v>787.46199999999999</v>
      </c>
      <c r="O2003">
        <v>785.72</v>
      </c>
      <c r="P2003">
        <v>714.71500000000003</v>
      </c>
      <c r="Q2003">
        <v>9609.3240000000005</v>
      </c>
    </row>
    <row r="2004" spans="1:17" x14ac:dyDescent="0.25">
      <c r="A2004" t="s">
        <v>126</v>
      </c>
      <c r="B2004">
        <v>2011</v>
      </c>
      <c r="C2004" t="s">
        <v>92</v>
      </c>
      <c r="D2004" t="s">
        <v>97</v>
      </c>
      <c r="E2004">
        <v>155766.42499999999</v>
      </c>
      <c r="F2004">
        <v>11855.573</v>
      </c>
      <c r="G2004">
        <v>11689.722</v>
      </c>
      <c r="H2004">
        <v>12372.786</v>
      </c>
      <c r="I2004">
        <v>11756.431</v>
      </c>
      <c r="J2004">
        <v>11569.618</v>
      </c>
      <c r="K2004">
        <v>11640.254000000001</v>
      </c>
      <c r="L2004">
        <v>13622.36</v>
      </c>
      <c r="M2004">
        <v>13763.367</v>
      </c>
      <c r="N2004">
        <v>13745.950999999999</v>
      </c>
      <c r="O2004">
        <v>14547.186</v>
      </c>
      <c r="P2004">
        <v>14282.376</v>
      </c>
      <c r="Q2004">
        <v>14920.800999999999</v>
      </c>
    </row>
    <row r="2005" spans="1:17" x14ac:dyDescent="0.25">
      <c r="A2005" t="s">
        <v>126</v>
      </c>
      <c r="B2005">
        <v>2011</v>
      </c>
      <c r="C2005" t="s">
        <v>92</v>
      </c>
      <c r="D2005" t="s">
        <v>98</v>
      </c>
      <c r="E2005">
        <v>309.20699999999999</v>
      </c>
      <c r="F2005">
        <v>3348.74</v>
      </c>
      <c r="G2005">
        <v>311.529</v>
      </c>
      <c r="H2005">
        <v>236.19</v>
      </c>
      <c r="I2005">
        <v>234.81899999999999</v>
      </c>
      <c r="J2005">
        <v>295.49799999999999</v>
      </c>
      <c r="K2005">
        <v>298.54700000000003</v>
      </c>
      <c r="L2005">
        <v>253.91200000000001</v>
      </c>
      <c r="M2005">
        <v>292.61599999999999</v>
      </c>
      <c r="N2005">
        <v>303.03500000000003</v>
      </c>
      <c r="O2005">
        <v>230.886</v>
      </c>
      <c r="P2005">
        <v>316.255</v>
      </c>
      <c r="Q2005">
        <v>266.24599999999998</v>
      </c>
    </row>
    <row r="2006" spans="1:17" x14ac:dyDescent="0.25">
      <c r="A2006" t="s">
        <v>126</v>
      </c>
      <c r="B2006">
        <v>2011</v>
      </c>
      <c r="C2006" t="s">
        <v>92</v>
      </c>
      <c r="D2006" t="s">
        <v>99</v>
      </c>
      <c r="E2006">
        <v>1066.673</v>
      </c>
      <c r="F2006">
        <v>1162.0419999999999</v>
      </c>
      <c r="G2006">
        <v>10373.819</v>
      </c>
      <c r="H2006">
        <v>562.84400000000005</v>
      </c>
      <c r="I2006">
        <v>595.96299999999997</v>
      </c>
      <c r="J2006">
        <v>622.85299999999995</v>
      </c>
      <c r="K2006">
        <v>684.41499999999996</v>
      </c>
      <c r="L2006">
        <v>739.46</v>
      </c>
      <c r="M2006">
        <v>866.95100000000002</v>
      </c>
      <c r="N2006">
        <v>1005.098</v>
      </c>
      <c r="O2006">
        <v>1076.3440000000001</v>
      </c>
      <c r="P2006">
        <v>990.87400000000002</v>
      </c>
      <c r="Q2006">
        <v>1000.302</v>
      </c>
    </row>
    <row r="2007" spans="1:17" x14ac:dyDescent="0.25">
      <c r="A2007" t="s">
        <v>126</v>
      </c>
      <c r="B2007">
        <v>2011</v>
      </c>
      <c r="C2007" t="s">
        <v>100</v>
      </c>
      <c r="D2007" t="s">
        <v>101</v>
      </c>
      <c r="E2007">
        <v>5668.8029999999999</v>
      </c>
      <c r="F2007">
        <v>6010.2280000000001</v>
      </c>
      <c r="G2007">
        <v>6384.7780000000002</v>
      </c>
      <c r="H2007">
        <v>64209.714999999997</v>
      </c>
      <c r="I2007">
        <v>5505.58</v>
      </c>
      <c r="J2007">
        <v>4598.1859999999997</v>
      </c>
      <c r="K2007">
        <v>5066.6310000000003</v>
      </c>
      <c r="L2007">
        <v>4967.4120000000003</v>
      </c>
      <c r="M2007">
        <v>4904.3729999999996</v>
      </c>
      <c r="N2007">
        <v>5139.6000000000004</v>
      </c>
      <c r="O2007">
        <v>5592.5029999999997</v>
      </c>
      <c r="P2007">
        <v>5421.223</v>
      </c>
      <c r="Q2007">
        <v>4950.3980000000001</v>
      </c>
    </row>
    <row r="2008" spans="1:17" x14ac:dyDescent="0.25">
      <c r="A2008" t="s">
        <v>126</v>
      </c>
      <c r="B2008">
        <v>2011</v>
      </c>
      <c r="C2008" t="s">
        <v>100</v>
      </c>
      <c r="D2008" t="s">
        <v>102</v>
      </c>
      <c r="E2008">
        <v>2100.3310000000001</v>
      </c>
      <c r="F2008">
        <v>2416.8939999999998</v>
      </c>
      <c r="G2008">
        <v>2232.02</v>
      </c>
      <c r="H2008">
        <v>2250.2060000000001</v>
      </c>
      <c r="I2008">
        <v>25747.919000000002</v>
      </c>
      <c r="J2008">
        <v>2306.4479999999999</v>
      </c>
      <c r="K2008">
        <v>1930.425</v>
      </c>
      <c r="L2008">
        <v>2273.1779999999999</v>
      </c>
      <c r="M2008">
        <v>1935.846</v>
      </c>
      <c r="N2008">
        <v>1943.749</v>
      </c>
      <c r="O2008">
        <v>2019.998</v>
      </c>
      <c r="P2008">
        <v>2207.846</v>
      </c>
      <c r="Q2008">
        <v>2130.9780000000001</v>
      </c>
    </row>
    <row r="2009" spans="1:17" x14ac:dyDescent="0.25">
      <c r="A2009" t="s">
        <v>126</v>
      </c>
      <c r="B2009">
        <v>2011</v>
      </c>
      <c r="C2009" t="s">
        <v>100</v>
      </c>
      <c r="D2009" t="s">
        <v>103</v>
      </c>
      <c r="E2009">
        <v>16132.171</v>
      </c>
      <c r="F2009">
        <v>15310.911</v>
      </c>
      <c r="G2009">
        <v>16034.351000000001</v>
      </c>
      <c r="H2009">
        <v>15463.618</v>
      </c>
      <c r="I2009">
        <v>17963.383000000002</v>
      </c>
      <c r="J2009">
        <v>190727.27499999999</v>
      </c>
      <c r="K2009">
        <v>17819.054</v>
      </c>
      <c r="L2009">
        <v>14097.919</v>
      </c>
      <c r="M2009">
        <v>15540.284</v>
      </c>
      <c r="N2009">
        <v>14696.603999999999</v>
      </c>
      <c r="O2009">
        <v>14567.462</v>
      </c>
      <c r="P2009">
        <v>14904.598</v>
      </c>
      <c r="Q2009">
        <v>18196.919999999998</v>
      </c>
    </row>
    <row r="2010" spans="1:17" x14ac:dyDescent="0.25">
      <c r="A2010" t="s">
        <v>126</v>
      </c>
      <c r="B2010">
        <v>2011</v>
      </c>
      <c r="C2010" t="s">
        <v>100</v>
      </c>
      <c r="D2010" t="s">
        <v>104</v>
      </c>
      <c r="E2010">
        <v>9119.5990000000002</v>
      </c>
      <c r="F2010">
        <v>9533.4</v>
      </c>
      <c r="G2010">
        <v>9258.4680000000008</v>
      </c>
      <c r="H2010">
        <v>9192.3220000000001</v>
      </c>
      <c r="I2010">
        <v>9211.3729999999996</v>
      </c>
      <c r="J2010">
        <v>9315.0470000000005</v>
      </c>
      <c r="K2010">
        <v>110089.40399999999</v>
      </c>
      <c r="L2010">
        <v>10926.267</v>
      </c>
      <c r="M2010">
        <v>8783.4940000000006</v>
      </c>
      <c r="N2010">
        <v>9440.2379999999994</v>
      </c>
      <c r="O2010">
        <v>8683.4490000000005</v>
      </c>
      <c r="P2010">
        <v>8369.393</v>
      </c>
      <c r="Q2010">
        <v>8256.3539999999994</v>
      </c>
    </row>
    <row r="2011" spans="1:17" x14ac:dyDescent="0.25">
      <c r="A2011" t="s">
        <v>126</v>
      </c>
      <c r="B2011">
        <v>2011</v>
      </c>
      <c r="C2011" t="s">
        <v>100</v>
      </c>
      <c r="D2011" t="s">
        <v>105</v>
      </c>
      <c r="E2011">
        <v>3496.3989999999999</v>
      </c>
      <c r="F2011">
        <v>4278.8649999999998</v>
      </c>
      <c r="G2011">
        <v>4038.6889999999999</v>
      </c>
      <c r="H2011">
        <v>3885.5070000000001</v>
      </c>
      <c r="I2011">
        <v>4041.46</v>
      </c>
      <c r="J2011">
        <v>3891.1120000000001</v>
      </c>
      <c r="K2011">
        <v>4186.1419999999998</v>
      </c>
      <c r="L2011">
        <v>41552.063999999998</v>
      </c>
      <c r="M2011">
        <v>2722.4569999999999</v>
      </c>
      <c r="N2011">
        <v>2539.7170000000001</v>
      </c>
      <c r="O2011">
        <v>2709.3530000000001</v>
      </c>
      <c r="P2011">
        <v>2931.5189999999998</v>
      </c>
      <c r="Q2011">
        <v>2830.8440000000001</v>
      </c>
    </row>
    <row r="2012" spans="1:17" x14ac:dyDescent="0.25">
      <c r="A2012" t="s">
        <v>126</v>
      </c>
      <c r="B2012">
        <v>2011</v>
      </c>
      <c r="C2012" t="s">
        <v>100</v>
      </c>
      <c r="D2012" t="s">
        <v>106</v>
      </c>
      <c r="E2012">
        <v>22378.467000000001</v>
      </c>
      <c r="F2012">
        <v>21149.157999999999</v>
      </c>
      <c r="G2012">
        <v>23305.216</v>
      </c>
      <c r="H2012">
        <v>20500.326000000001</v>
      </c>
      <c r="I2012">
        <v>21678.441999999999</v>
      </c>
      <c r="J2012">
        <v>22251.428</v>
      </c>
      <c r="K2012">
        <v>20529.68</v>
      </c>
      <c r="L2012">
        <v>22084.238000000001</v>
      </c>
      <c r="M2012">
        <v>261965.55900000001</v>
      </c>
      <c r="N2012">
        <v>23961.173999999999</v>
      </c>
      <c r="O2012">
        <v>20362.396000000001</v>
      </c>
      <c r="P2012">
        <v>23130.228999999999</v>
      </c>
      <c r="Q2012">
        <v>20634.805</v>
      </c>
    </row>
    <row r="2013" spans="1:17" x14ac:dyDescent="0.25">
      <c r="A2013" t="s">
        <v>126</v>
      </c>
      <c r="B2013">
        <v>2011</v>
      </c>
      <c r="C2013" t="s">
        <v>100</v>
      </c>
      <c r="D2013" t="s">
        <v>107</v>
      </c>
      <c r="E2013">
        <v>3285.4560000000001</v>
      </c>
      <c r="F2013">
        <v>4020.01</v>
      </c>
      <c r="G2013">
        <v>3482.8530000000001</v>
      </c>
      <c r="H2013">
        <v>3684.2910000000002</v>
      </c>
      <c r="I2013">
        <v>3855.7890000000002</v>
      </c>
      <c r="J2013">
        <v>3495.085</v>
      </c>
      <c r="K2013">
        <v>3863.6840000000002</v>
      </c>
      <c r="L2013">
        <v>3608.6579999999999</v>
      </c>
      <c r="M2013">
        <v>4053.5039999999999</v>
      </c>
      <c r="N2013">
        <v>44349.64</v>
      </c>
      <c r="O2013">
        <v>4244.2060000000001</v>
      </c>
      <c r="P2013">
        <v>3273.884</v>
      </c>
      <c r="Q2013">
        <v>3482.22</v>
      </c>
    </row>
    <row r="2014" spans="1:17" x14ac:dyDescent="0.25">
      <c r="A2014" t="s">
        <v>126</v>
      </c>
      <c r="B2014">
        <v>2011</v>
      </c>
      <c r="C2014" t="s">
        <v>100</v>
      </c>
      <c r="D2014" t="s">
        <v>108</v>
      </c>
      <c r="E2014">
        <v>2329.6289999999999</v>
      </c>
      <c r="F2014">
        <v>2266.0039999999999</v>
      </c>
      <c r="G2014">
        <v>2407.1350000000002</v>
      </c>
      <c r="H2014">
        <v>1985.076</v>
      </c>
      <c r="I2014">
        <v>2305.3150000000001</v>
      </c>
      <c r="J2014">
        <v>2165.317</v>
      </c>
      <c r="K2014">
        <v>2185.7359999999999</v>
      </c>
      <c r="L2014">
        <v>2209.0720000000001</v>
      </c>
      <c r="M2014">
        <v>2041.92</v>
      </c>
      <c r="N2014">
        <v>2301.6320000000001</v>
      </c>
      <c r="O2014">
        <v>26732.021000000001</v>
      </c>
      <c r="P2014">
        <v>2460.7429999999999</v>
      </c>
      <c r="Q2014">
        <v>2074.442</v>
      </c>
    </row>
    <row r="2015" spans="1:17" x14ac:dyDescent="0.25">
      <c r="A2015" t="s">
        <v>126</v>
      </c>
      <c r="B2015">
        <v>2011</v>
      </c>
      <c r="C2015" t="s">
        <v>100</v>
      </c>
      <c r="D2015" t="s">
        <v>109</v>
      </c>
      <c r="E2015">
        <v>28974.673999999999</v>
      </c>
      <c r="F2015">
        <v>32211.593000000001</v>
      </c>
      <c r="G2015">
        <v>29033.626</v>
      </c>
      <c r="H2015">
        <v>28796.924999999999</v>
      </c>
      <c r="I2015">
        <v>28313.052</v>
      </c>
      <c r="J2015">
        <v>33767.775999999998</v>
      </c>
      <c r="K2015">
        <v>29671.056</v>
      </c>
      <c r="L2015">
        <v>28921.295999999998</v>
      </c>
      <c r="M2015">
        <v>31329.587</v>
      </c>
      <c r="N2015">
        <v>29716.5</v>
      </c>
      <c r="O2015">
        <v>33945.961000000003</v>
      </c>
      <c r="P2015">
        <v>369651.728</v>
      </c>
      <c r="Q2015">
        <v>34969.682000000001</v>
      </c>
    </row>
    <row r="2016" spans="1:17" x14ac:dyDescent="0.25">
      <c r="A2016" t="s">
        <v>126</v>
      </c>
      <c r="B2016">
        <v>2011</v>
      </c>
      <c r="C2016" t="s">
        <v>110</v>
      </c>
      <c r="D2016" t="s">
        <v>111</v>
      </c>
      <c r="E2016">
        <v>25894.398000000001</v>
      </c>
      <c r="F2016">
        <v>23366.021000000001</v>
      </c>
      <c r="G2016">
        <v>24942.335999999999</v>
      </c>
      <c r="H2016">
        <v>24698.937000000002</v>
      </c>
      <c r="I2016">
        <v>26750.322</v>
      </c>
      <c r="J2016">
        <v>25730.809000000001</v>
      </c>
      <c r="K2016">
        <v>26267.212</v>
      </c>
      <c r="L2016">
        <v>25323.219000000001</v>
      </c>
      <c r="M2016">
        <v>27310.909</v>
      </c>
      <c r="N2016">
        <v>24652.834999999999</v>
      </c>
      <c r="O2016">
        <v>24574.456999999999</v>
      </c>
      <c r="P2016">
        <v>24162.447</v>
      </c>
      <c r="Q2016">
        <v>303673.902</v>
      </c>
    </row>
    <row r="2017" spans="1:17" x14ac:dyDescent="0.25">
      <c r="A2017" t="s">
        <v>126</v>
      </c>
      <c r="B2017">
        <v>2011</v>
      </c>
      <c r="C2017" t="s">
        <v>110</v>
      </c>
      <c r="D2017" t="s">
        <v>112</v>
      </c>
      <c r="E2017">
        <v>54625.919999999998</v>
      </c>
      <c r="F2017">
        <v>4595.6480000000001</v>
      </c>
      <c r="G2017">
        <v>4047.1790000000001</v>
      </c>
      <c r="H2017">
        <v>4342.8850000000002</v>
      </c>
      <c r="I2017">
        <v>3978.201</v>
      </c>
      <c r="J2017">
        <v>4664.0150000000003</v>
      </c>
      <c r="K2017">
        <v>4528.9449999999997</v>
      </c>
      <c r="L2017">
        <v>4935.7160000000003</v>
      </c>
      <c r="M2017">
        <v>4718.2479999999996</v>
      </c>
      <c r="N2017">
        <v>4952.848</v>
      </c>
      <c r="O2017">
        <v>4672.7280000000001</v>
      </c>
      <c r="P2017">
        <v>4659.7879999999996</v>
      </c>
      <c r="Q2017">
        <v>4529.7190000000001</v>
      </c>
    </row>
    <row r="2018" spans="1:17" x14ac:dyDescent="0.25">
      <c r="A2018" t="s">
        <v>126</v>
      </c>
      <c r="B2018">
        <v>2011</v>
      </c>
      <c r="C2018" t="s">
        <v>110</v>
      </c>
      <c r="D2018" t="s">
        <v>113</v>
      </c>
      <c r="E2018">
        <v>105244.29700000001</v>
      </c>
      <c r="F2018">
        <v>1134095.6850000001</v>
      </c>
      <c r="G2018">
        <v>89746.694000000003</v>
      </c>
      <c r="H2018">
        <v>82843.766000000003</v>
      </c>
      <c r="I2018">
        <v>92922.188999999998</v>
      </c>
      <c r="J2018">
        <v>85434.822</v>
      </c>
      <c r="K2018">
        <v>92515.922000000006</v>
      </c>
      <c r="L2018">
        <v>89187.452999999994</v>
      </c>
      <c r="M2018">
        <v>98062.187999999995</v>
      </c>
      <c r="N2018">
        <v>99265.176999999996</v>
      </c>
      <c r="O2018">
        <v>98135.597999999998</v>
      </c>
      <c r="P2018">
        <v>99599.637000000002</v>
      </c>
      <c r="Q2018">
        <v>101137.942</v>
      </c>
    </row>
    <row r="2019" spans="1:17" x14ac:dyDescent="0.25">
      <c r="A2019" t="s">
        <v>126</v>
      </c>
      <c r="B2019">
        <v>2011</v>
      </c>
      <c r="C2019" t="s">
        <v>110</v>
      </c>
      <c r="D2019" t="s">
        <v>114</v>
      </c>
      <c r="E2019">
        <v>237935.003</v>
      </c>
      <c r="F2019">
        <v>252838.31299999999</v>
      </c>
      <c r="G2019">
        <v>2782044.3990000002</v>
      </c>
      <c r="H2019">
        <v>231209.26300000001</v>
      </c>
      <c r="I2019">
        <v>204832.41</v>
      </c>
      <c r="J2019">
        <v>231195.38200000001</v>
      </c>
      <c r="K2019">
        <v>222479.995</v>
      </c>
      <c r="L2019">
        <v>229274.03700000001</v>
      </c>
      <c r="M2019">
        <v>221592.69099999999</v>
      </c>
      <c r="N2019">
        <v>240370.53700000001</v>
      </c>
      <c r="O2019">
        <v>234209.56200000001</v>
      </c>
      <c r="P2019">
        <v>233696.70199999999</v>
      </c>
      <c r="Q2019">
        <v>242410.50399999999</v>
      </c>
    </row>
    <row r="2020" spans="1:17" x14ac:dyDescent="0.25">
      <c r="A2020" t="s">
        <v>126</v>
      </c>
      <c r="B2020">
        <v>2011</v>
      </c>
      <c r="C2020" t="s">
        <v>115</v>
      </c>
      <c r="D2020" t="s">
        <v>116</v>
      </c>
      <c r="E2020">
        <v>19514.483</v>
      </c>
      <c r="F2020">
        <v>19383.754000000001</v>
      </c>
      <c r="G2020">
        <v>19590.224999999999</v>
      </c>
      <c r="H2020">
        <v>222295.88099999999</v>
      </c>
      <c r="I2020">
        <v>17535.786</v>
      </c>
      <c r="J2020">
        <v>16577.616999999998</v>
      </c>
      <c r="K2020">
        <v>18207.437000000002</v>
      </c>
      <c r="L2020">
        <v>17259.75</v>
      </c>
      <c r="M2020">
        <v>18085.599999999999</v>
      </c>
      <c r="N2020">
        <v>17504.027999999998</v>
      </c>
      <c r="O2020">
        <v>19291.519</v>
      </c>
      <c r="P2020">
        <v>19783.041000000001</v>
      </c>
      <c r="Q2020">
        <v>19562.641</v>
      </c>
    </row>
    <row r="2021" spans="1:17" x14ac:dyDescent="0.25">
      <c r="A2021" t="s">
        <v>126</v>
      </c>
      <c r="B2021">
        <v>2011</v>
      </c>
      <c r="C2021" t="s">
        <v>115</v>
      </c>
      <c r="D2021" t="s">
        <v>117</v>
      </c>
      <c r="E2021">
        <v>7925.5569999999998</v>
      </c>
      <c r="F2021">
        <v>8479.0280000000002</v>
      </c>
      <c r="G2021">
        <v>8559.9240000000009</v>
      </c>
      <c r="H2021">
        <v>9847.8189999999995</v>
      </c>
      <c r="I2021">
        <v>97195.712</v>
      </c>
      <c r="J2021">
        <v>9073.1419999999998</v>
      </c>
      <c r="K2021">
        <v>8547.6380000000008</v>
      </c>
      <c r="L2021">
        <v>7970.2420000000002</v>
      </c>
      <c r="M2021">
        <v>7213.3829999999998</v>
      </c>
      <c r="N2021">
        <v>7149.9350000000004</v>
      </c>
      <c r="O2021">
        <v>7088.9589999999998</v>
      </c>
      <c r="P2021">
        <v>7886.4960000000001</v>
      </c>
      <c r="Q2021">
        <v>7453.5889999999999</v>
      </c>
    </row>
    <row r="2022" spans="1:17" x14ac:dyDescent="0.25">
      <c r="A2022" t="s">
        <v>126</v>
      </c>
      <c r="B2022">
        <v>2011</v>
      </c>
      <c r="C2022" t="s">
        <v>115</v>
      </c>
      <c r="D2022" t="s">
        <v>118</v>
      </c>
      <c r="E2022">
        <v>16051.245000000001</v>
      </c>
      <c r="F2022">
        <v>17411.784</v>
      </c>
      <c r="G2022">
        <v>17356.788</v>
      </c>
      <c r="H2022">
        <v>17669.721000000001</v>
      </c>
      <c r="I2022">
        <v>17268.780999999999</v>
      </c>
      <c r="J2022">
        <v>182918.56700000001</v>
      </c>
      <c r="K2022">
        <v>13898.807000000001</v>
      </c>
      <c r="L2022">
        <v>12948.437</v>
      </c>
      <c r="M2022">
        <v>13750.771000000001</v>
      </c>
      <c r="N2022">
        <v>12642.665000000001</v>
      </c>
      <c r="O2022">
        <v>13737.878000000001</v>
      </c>
      <c r="P2022">
        <v>13878.175999999999</v>
      </c>
      <c r="Q2022">
        <v>16303.513999999999</v>
      </c>
    </row>
    <row r="2023" spans="1:17" x14ac:dyDescent="0.25">
      <c r="A2023" t="s">
        <v>126</v>
      </c>
      <c r="B2023">
        <v>2011</v>
      </c>
      <c r="C2023" t="s">
        <v>119</v>
      </c>
      <c r="D2023" t="s">
        <v>120</v>
      </c>
      <c r="E2023">
        <v>3785.5309999999999</v>
      </c>
      <c r="F2023">
        <v>3886.6889999999999</v>
      </c>
      <c r="G2023">
        <v>4091.3220000000001</v>
      </c>
      <c r="H2023">
        <v>3731.3890000000001</v>
      </c>
      <c r="I2023">
        <v>3753.13</v>
      </c>
      <c r="J2023">
        <v>3827.0990000000002</v>
      </c>
      <c r="K2023">
        <v>44523.936000000002</v>
      </c>
      <c r="L2023">
        <v>3724.136</v>
      </c>
      <c r="M2023">
        <v>3631.1350000000002</v>
      </c>
      <c r="N2023">
        <v>3599.8420000000001</v>
      </c>
      <c r="O2023">
        <v>3396.9549999999999</v>
      </c>
      <c r="P2023">
        <v>3782.471</v>
      </c>
      <c r="Q2023">
        <v>3314.2370000000001</v>
      </c>
    </row>
    <row r="2024" spans="1:17" x14ac:dyDescent="0.25">
      <c r="A2024" t="s">
        <v>126</v>
      </c>
      <c r="B2024">
        <v>2011</v>
      </c>
      <c r="C2024" t="s">
        <v>119</v>
      </c>
      <c r="D2024" t="s">
        <v>121</v>
      </c>
      <c r="E2024">
        <v>6189.3710000000001</v>
      </c>
      <c r="F2024">
        <v>6685.5060000000003</v>
      </c>
      <c r="G2024">
        <v>6595.107</v>
      </c>
      <c r="H2024">
        <v>6110.8220000000001</v>
      </c>
      <c r="I2024">
        <v>6546.5349999999999</v>
      </c>
      <c r="J2024">
        <v>6765.567</v>
      </c>
      <c r="K2024">
        <v>7034.5959999999995</v>
      </c>
      <c r="L2024">
        <v>75326.824999999997</v>
      </c>
      <c r="M2024">
        <v>6295.5469999999996</v>
      </c>
      <c r="N2024">
        <v>5664.0739999999996</v>
      </c>
      <c r="O2024">
        <v>5849.4380000000001</v>
      </c>
      <c r="P2024">
        <v>5634.3190000000004</v>
      </c>
      <c r="Q2024">
        <v>5955.9430000000002</v>
      </c>
    </row>
    <row r="2025" spans="1:17" x14ac:dyDescent="0.25">
      <c r="A2025" t="s">
        <v>126</v>
      </c>
      <c r="B2025">
        <v>2011</v>
      </c>
      <c r="C2025" t="s">
        <v>119</v>
      </c>
      <c r="D2025" t="s">
        <v>122</v>
      </c>
      <c r="E2025">
        <v>5759.192</v>
      </c>
      <c r="F2025">
        <v>6309.0820000000003</v>
      </c>
      <c r="G2025">
        <v>6882.018</v>
      </c>
      <c r="H2025">
        <v>6777.1049999999996</v>
      </c>
      <c r="I2025">
        <v>6532.6959999999999</v>
      </c>
      <c r="J2025">
        <v>6400.665</v>
      </c>
      <c r="K2025">
        <v>6674.4790000000003</v>
      </c>
      <c r="L2025">
        <v>6669.77</v>
      </c>
      <c r="M2025">
        <v>73731.313999999998</v>
      </c>
      <c r="N2025">
        <v>5485.5860000000002</v>
      </c>
      <c r="O2025">
        <v>5887.2</v>
      </c>
      <c r="P2025">
        <v>5586.2889999999998</v>
      </c>
      <c r="Q2025">
        <v>4767.232</v>
      </c>
    </row>
    <row r="2026" spans="1:17" x14ac:dyDescent="0.25">
      <c r="A2026" t="s">
        <v>126</v>
      </c>
      <c r="B2026">
        <v>2011</v>
      </c>
      <c r="C2026" t="s">
        <v>119</v>
      </c>
      <c r="D2026" t="s">
        <v>123</v>
      </c>
      <c r="E2026">
        <v>34385.122000000003</v>
      </c>
      <c r="F2026">
        <v>35630.112999999998</v>
      </c>
      <c r="G2026">
        <v>35321.642999999996</v>
      </c>
      <c r="H2026">
        <v>38773.601999999999</v>
      </c>
      <c r="I2026">
        <v>38044.800999999999</v>
      </c>
      <c r="J2026">
        <v>35782.546999999999</v>
      </c>
      <c r="K2026">
        <v>35625.93</v>
      </c>
      <c r="L2026">
        <v>35100.000999999997</v>
      </c>
      <c r="M2026">
        <v>36257.247000000003</v>
      </c>
      <c r="N2026">
        <v>428097.67700000003</v>
      </c>
      <c r="O2026">
        <v>35961.425000000003</v>
      </c>
      <c r="P2026">
        <v>31875.644</v>
      </c>
      <c r="Q2026">
        <v>35339.601999999999</v>
      </c>
    </row>
    <row r="2027" spans="1:17" x14ac:dyDescent="0.25">
      <c r="A2027" t="s">
        <v>126</v>
      </c>
      <c r="B2027">
        <v>2012</v>
      </c>
      <c r="C2027" t="s">
        <v>92</v>
      </c>
      <c r="D2027" t="s">
        <v>93</v>
      </c>
      <c r="E2027">
        <v>3561.5709999999999</v>
      </c>
      <c r="F2027">
        <v>3321.0219999999999</v>
      </c>
      <c r="G2027">
        <v>3019.0990000000002</v>
      </c>
      <c r="H2027">
        <v>3115.663</v>
      </c>
      <c r="I2027">
        <v>3512.18</v>
      </c>
      <c r="J2027">
        <v>3742.7460000000001</v>
      </c>
      <c r="K2027">
        <v>4418.3450000000003</v>
      </c>
      <c r="L2027">
        <v>3935.172</v>
      </c>
      <c r="M2027">
        <v>3331.0819999999999</v>
      </c>
      <c r="N2027">
        <v>3725.9430000000002</v>
      </c>
      <c r="O2027">
        <v>42822.938000000002</v>
      </c>
      <c r="P2027">
        <v>3798.6480000000001</v>
      </c>
      <c r="Q2027">
        <v>3341.4670000000001</v>
      </c>
    </row>
    <row r="2028" spans="1:17" x14ac:dyDescent="0.25">
      <c r="A2028" t="s">
        <v>126</v>
      </c>
      <c r="B2028">
        <v>2012</v>
      </c>
      <c r="C2028" t="s">
        <v>92</v>
      </c>
      <c r="D2028" t="s">
        <v>94</v>
      </c>
      <c r="E2028">
        <v>1026.5250000000001</v>
      </c>
      <c r="F2028">
        <v>1097.799</v>
      </c>
      <c r="G2028">
        <v>1105.604</v>
      </c>
      <c r="H2028">
        <v>1007.869</v>
      </c>
      <c r="I2028">
        <v>1101.57</v>
      </c>
      <c r="J2028">
        <v>1247.6079999999999</v>
      </c>
      <c r="K2028">
        <v>1216.22</v>
      </c>
      <c r="L2028">
        <v>1091.7950000000001</v>
      </c>
      <c r="M2028">
        <v>1316.058</v>
      </c>
      <c r="N2028">
        <v>1321.2349999999999</v>
      </c>
      <c r="O2028">
        <v>1207.74</v>
      </c>
      <c r="P2028">
        <v>14139.526</v>
      </c>
      <c r="Q2028">
        <v>1399.5029999999999</v>
      </c>
    </row>
    <row r="2029" spans="1:17" x14ac:dyDescent="0.25">
      <c r="A2029" t="s">
        <v>126</v>
      </c>
      <c r="B2029">
        <v>2012</v>
      </c>
      <c r="C2029" t="s">
        <v>92</v>
      </c>
      <c r="D2029" t="s">
        <v>95</v>
      </c>
      <c r="E2029">
        <v>16562.296999999999</v>
      </c>
      <c r="F2029">
        <v>17307.736000000001</v>
      </c>
      <c r="G2029">
        <v>15979.963</v>
      </c>
      <c r="H2029">
        <v>15638.918</v>
      </c>
      <c r="I2029">
        <v>14493.45</v>
      </c>
      <c r="J2029">
        <v>14831.661</v>
      </c>
      <c r="K2029">
        <v>17240.624</v>
      </c>
      <c r="L2029">
        <v>14913.178</v>
      </c>
      <c r="M2029">
        <v>15275.72</v>
      </c>
      <c r="N2029">
        <v>15166.877</v>
      </c>
      <c r="O2029">
        <v>15998.949000000001</v>
      </c>
      <c r="P2029">
        <v>15543.924000000001</v>
      </c>
      <c r="Q2029">
        <v>188953.29699999999</v>
      </c>
    </row>
    <row r="2030" spans="1:17" x14ac:dyDescent="0.25">
      <c r="A2030" t="s">
        <v>126</v>
      </c>
      <c r="B2030">
        <v>2012</v>
      </c>
      <c r="C2030" t="s">
        <v>92</v>
      </c>
      <c r="D2030" t="s">
        <v>96</v>
      </c>
      <c r="E2030">
        <v>8205.259</v>
      </c>
      <c r="F2030">
        <v>798.01700000000005</v>
      </c>
      <c r="G2030">
        <v>658.71</v>
      </c>
      <c r="H2030">
        <v>799.28099999999995</v>
      </c>
      <c r="I2030">
        <v>1009.472</v>
      </c>
      <c r="J2030">
        <v>890.91300000000001</v>
      </c>
      <c r="K2030">
        <v>490.08600000000001</v>
      </c>
      <c r="L2030">
        <v>667.94600000000003</v>
      </c>
      <c r="M2030">
        <v>577.03099999999995</v>
      </c>
      <c r="N2030">
        <v>466.988</v>
      </c>
      <c r="O2030">
        <v>636.08100000000002</v>
      </c>
      <c r="P2030">
        <v>635.61500000000001</v>
      </c>
      <c r="Q2030">
        <v>575.11900000000003</v>
      </c>
    </row>
    <row r="2031" spans="1:17" x14ac:dyDescent="0.25">
      <c r="A2031" t="s">
        <v>126</v>
      </c>
      <c r="B2031">
        <v>2012</v>
      </c>
      <c r="C2031" t="s">
        <v>92</v>
      </c>
      <c r="D2031" t="s">
        <v>97</v>
      </c>
      <c r="E2031">
        <v>14059.073</v>
      </c>
      <c r="F2031">
        <v>165931.514</v>
      </c>
      <c r="G2031">
        <v>14732.823</v>
      </c>
      <c r="H2031">
        <v>12716.817999999999</v>
      </c>
      <c r="I2031">
        <v>14613.428</v>
      </c>
      <c r="J2031">
        <v>13291.949000000001</v>
      </c>
      <c r="K2031">
        <v>13919.328</v>
      </c>
      <c r="L2031">
        <v>13422.928</v>
      </c>
      <c r="M2031">
        <v>14233.177</v>
      </c>
      <c r="N2031">
        <v>14155.547</v>
      </c>
      <c r="O2031">
        <v>12661.641</v>
      </c>
      <c r="P2031">
        <v>14780.884</v>
      </c>
      <c r="Q2031">
        <v>13343.918</v>
      </c>
    </row>
    <row r="2032" spans="1:17" x14ac:dyDescent="0.25">
      <c r="A2032" t="s">
        <v>126</v>
      </c>
      <c r="B2032">
        <v>2012</v>
      </c>
      <c r="C2032" t="s">
        <v>92</v>
      </c>
      <c r="D2032" t="s">
        <v>98</v>
      </c>
      <c r="E2032">
        <v>276.53699999999998</v>
      </c>
      <c r="F2032">
        <v>257.89299999999997</v>
      </c>
      <c r="G2032">
        <v>3518.3989999999999</v>
      </c>
      <c r="H2032">
        <v>308.78500000000003</v>
      </c>
      <c r="I2032">
        <v>283.16699999999997</v>
      </c>
      <c r="J2032">
        <v>305.85000000000002</v>
      </c>
      <c r="K2032">
        <v>308.27600000000001</v>
      </c>
      <c r="L2032">
        <v>284.88</v>
      </c>
      <c r="M2032">
        <v>318.61399999999998</v>
      </c>
      <c r="N2032">
        <v>339.39600000000002</v>
      </c>
      <c r="O2032">
        <v>325.74900000000002</v>
      </c>
      <c r="P2032">
        <v>284.69499999999999</v>
      </c>
      <c r="Q2032">
        <v>224.55699999999999</v>
      </c>
    </row>
    <row r="2033" spans="1:17" x14ac:dyDescent="0.25">
      <c r="A2033" t="s">
        <v>126</v>
      </c>
      <c r="B2033">
        <v>2012</v>
      </c>
      <c r="C2033" t="s">
        <v>92</v>
      </c>
      <c r="D2033" t="s">
        <v>99</v>
      </c>
      <c r="E2033">
        <v>849.19100000000003</v>
      </c>
      <c r="F2033">
        <v>781.39300000000003</v>
      </c>
      <c r="G2033">
        <v>858.84799999999996</v>
      </c>
      <c r="H2033">
        <v>11182.289000000001</v>
      </c>
      <c r="I2033">
        <v>1108.287</v>
      </c>
      <c r="J2033">
        <v>900.10400000000004</v>
      </c>
      <c r="K2033">
        <v>1097.3969999999999</v>
      </c>
      <c r="L2033">
        <v>1030.973</v>
      </c>
      <c r="M2033">
        <v>984.10599999999999</v>
      </c>
      <c r="N2033">
        <v>945.7</v>
      </c>
      <c r="O2033">
        <v>925.09699999999998</v>
      </c>
      <c r="P2033">
        <v>858.38599999999997</v>
      </c>
      <c r="Q2033">
        <v>842.80700000000002</v>
      </c>
    </row>
    <row r="2034" spans="1:17" x14ac:dyDescent="0.25">
      <c r="A2034" t="s">
        <v>126</v>
      </c>
      <c r="B2034">
        <v>2012</v>
      </c>
      <c r="C2034" t="s">
        <v>100</v>
      </c>
      <c r="D2034" t="s">
        <v>101</v>
      </c>
      <c r="E2034">
        <v>5273.9139999999998</v>
      </c>
      <c r="F2034">
        <v>5121.8429999999998</v>
      </c>
      <c r="G2034">
        <v>5058.2380000000003</v>
      </c>
      <c r="H2034">
        <v>5565.942</v>
      </c>
      <c r="I2034">
        <v>65335.917000000001</v>
      </c>
      <c r="J2034">
        <v>6509.6639999999998</v>
      </c>
      <c r="K2034">
        <v>5671.5420000000004</v>
      </c>
      <c r="L2034">
        <v>5712.6670000000004</v>
      </c>
      <c r="M2034">
        <v>5180.3860000000004</v>
      </c>
      <c r="N2034">
        <v>4859.049</v>
      </c>
      <c r="O2034">
        <v>5307.0649999999996</v>
      </c>
      <c r="P2034">
        <v>5734.4629999999997</v>
      </c>
      <c r="Q2034">
        <v>5341.1440000000002</v>
      </c>
    </row>
    <row r="2035" spans="1:17" x14ac:dyDescent="0.25">
      <c r="A2035" t="s">
        <v>126</v>
      </c>
      <c r="B2035">
        <v>2012</v>
      </c>
      <c r="C2035" t="s">
        <v>100</v>
      </c>
      <c r="D2035" t="s">
        <v>102</v>
      </c>
      <c r="E2035">
        <v>2155.4380000000001</v>
      </c>
      <c r="F2035">
        <v>1858.104</v>
      </c>
      <c r="G2035">
        <v>2245.5320000000002</v>
      </c>
      <c r="H2035">
        <v>2210.5650000000001</v>
      </c>
      <c r="I2035">
        <v>2189.0230000000001</v>
      </c>
      <c r="J2035">
        <v>25121.678</v>
      </c>
      <c r="K2035">
        <v>2442.4450000000002</v>
      </c>
      <c r="L2035">
        <v>1901.9690000000001</v>
      </c>
      <c r="M2035">
        <v>1886.94</v>
      </c>
      <c r="N2035">
        <v>1924.876</v>
      </c>
      <c r="O2035">
        <v>2240.319</v>
      </c>
      <c r="P2035">
        <v>1978.7639999999999</v>
      </c>
      <c r="Q2035">
        <v>2087.703</v>
      </c>
    </row>
    <row r="2036" spans="1:17" x14ac:dyDescent="0.25">
      <c r="A2036" t="s">
        <v>126</v>
      </c>
      <c r="B2036">
        <v>2012</v>
      </c>
      <c r="C2036" t="s">
        <v>100</v>
      </c>
      <c r="D2036" t="s">
        <v>103</v>
      </c>
      <c r="E2036">
        <v>17867.723000000002</v>
      </c>
      <c r="F2036">
        <v>15879.199000000001</v>
      </c>
      <c r="G2036">
        <v>15303.424999999999</v>
      </c>
      <c r="H2036">
        <v>16008.812</v>
      </c>
      <c r="I2036">
        <v>15866.996999999999</v>
      </c>
      <c r="J2036">
        <v>16738.227999999999</v>
      </c>
      <c r="K2036">
        <v>196290.05499999999</v>
      </c>
      <c r="L2036">
        <v>19090.268</v>
      </c>
      <c r="M2036">
        <v>15378.409</v>
      </c>
      <c r="N2036">
        <v>15079.403</v>
      </c>
      <c r="O2036">
        <v>15924.666999999999</v>
      </c>
      <c r="P2036">
        <v>16681.732</v>
      </c>
      <c r="Q2036">
        <v>16471.191999999999</v>
      </c>
    </row>
    <row r="2037" spans="1:17" x14ac:dyDescent="0.25">
      <c r="A2037" t="s">
        <v>126</v>
      </c>
      <c r="B2037">
        <v>2012</v>
      </c>
      <c r="C2037" t="s">
        <v>100</v>
      </c>
      <c r="D2037" t="s">
        <v>104</v>
      </c>
      <c r="E2037">
        <v>8076.7809999999999</v>
      </c>
      <c r="F2037">
        <v>10059.663</v>
      </c>
      <c r="G2037">
        <v>8764.4179999999997</v>
      </c>
      <c r="H2037">
        <v>8492.65</v>
      </c>
      <c r="I2037">
        <v>9023.6229999999996</v>
      </c>
      <c r="J2037">
        <v>9498.9339999999993</v>
      </c>
      <c r="K2037">
        <v>9599.9330000000009</v>
      </c>
      <c r="L2037">
        <v>106205.514</v>
      </c>
      <c r="M2037">
        <v>9754.6</v>
      </c>
      <c r="N2037">
        <v>8611.3809999999994</v>
      </c>
      <c r="O2037">
        <v>8266.7880000000005</v>
      </c>
      <c r="P2037">
        <v>7843.6639999999998</v>
      </c>
      <c r="Q2037">
        <v>8213.0789999999997</v>
      </c>
    </row>
    <row r="2038" spans="1:17" x14ac:dyDescent="0.25">
      <c r="A2038" t="s">
        <v>126</v>
      </c>
      <c r="B2038">
        <v>2012</v>
      </c>
      <c r="C2038" t="s">
        <v>100</v>
      </c>
      <c r="D2038" t="s">
        <v>105</v>
      </c>
      <c r="E2038">
        <v>3792.386</v>
      </c>
      <c r="F2038">
        <v>4037.53</v>
      </c>
      <c r="G2038">
        <v>4198.4979999999996</v>
      </c>
      <c r="H2038">
        <v>3826.8789999999999</v>
      </c>
      <c r="I2038">
        <v>3770.614</v>
      </c>
      <c r="J2038">
        <v>3761.9940000000001</v>
      </c>
      <c r="K2038">
        <v>3727.1030000000001</v>
      </c>
      <c r="L2038">
        <v>3793.7939999999999</v>
      </c>
      <c r="M2038">
        <v>46282.12</v>
      </c>
      <c r="N2038">
        <v>4408.6019999999999</v>
      </c>
      <c r="O2038">
        <v>3879.3420000000001</v>
      </c>
      <c r="P2038">
        <v>3471.078</v>
      </c>
      <c r="Q2038">
        <v>3614.3</v>
      </c>
    </row>
    <row r="2039" spans="1:17" x14ac:dyDescent="0.25">
      <c r="A2039" t="s">
        <v>126</v>
      </c>
      <c r="B2039">
        <v>2012</v>
      </c>
      <c r="C2039" t="s">
        <v>100</v>
      </c>
      <c r="D2039" t="s">
        <v>106</v>
      </c>
      <c r="E2039">
        <v>20843.725999999999</v>
      </c>
      <c r="F2039">
        <v>20142.067999999999</v>
      </c>
      <c r="G2039">
        <v>19903.859</v>
      </c>
      <c r="H2039">
        <v>21587.513999999999</v>
      </c>
      <c r="I2039">
        <v>20192.235000000001</v>
      </c>
      <c r="J2039">
        <v>20201.339</v>
      </c>
      <c r="K2039">
        <v>21257.677</v>
      </c>
      <c r="L2039">
        <v>20908.436000000002</v>
      </c>
      <c r="M2039">
        <v>20743.937999999998</v>
      </c>
      <c r="N2039">
        <v>250519.05</v>
      </c>
      <c r="O2039">
        <v>23593.651000000002</v>
      </c>
      <c r="P2039">
        <v>21030.335999999999</v>
      </c>
      <c r="Q2039">
        <v>20114.271000000001</v>
      </c>
    </row>
    <row r="2040" spans="1:17" x14ac:dyDescent="0.25">
      <c r="A2040" t="s">
        <v>126</v>
      </c>
      <c r="B2040">
        <v>2012</v>
      </c>
      <c r="C2040" t="s">
        <v>100</v>
      </c>
      <c r="D2040" t="s">
        <v>107</v>
      </c>
      <c r="E2040">
        <v>3647.8890000000001</v>
      </c>
      <c r="F2040">
        <v>3681.84</v>
      </c>
      <c r="G2040">
        <v>3664.95</v>
      </c>
      <c r="H2040">
        <v>3687.4270000000001</v>
      </c>
      <c r="I2040">
        <v>4275.1350000000002</v>
      </c>
      <c r="J2040">
        <v>3890.2779999999998</v>
      </c>
      <c r="K2040">
        <v>3901.9690000000001</v>
      </c>
      <c r="L2040">
        <v>4442.1350000000002</v>
      </c>
      <c r="M2040">
        <v>5110.9070000000002</v>
      </c>
      <c r="N2040">
        <v>5791.6019999999999</v>
      </c>
      <c r="O2040">
        <v>50888.483</v>
      </c>
      <c r="P2040">
        <v>4902.7470000000003</v>
      </c>
      <c r="Q2040">
        <v>3891.6039999999998</v>
      </c>
    </row>
    <row r="2041" spans="1:17" x14ac:dyDescent="0.25">
      <c r="A2041" t="s">
        <v>126</v>
      </c>
      <c r="B2041">
        <v>2012</v>
      </c>
      <c r="C2041" t="s">
        <v>100</v>
      </c>
      <c r="D2041" t="s">
        <v>108</v>
      </c>
      <c r="E2041">
        <v>2870.3519999999999</v>
      </c>
      <c r="F2041">
        <v>3013.7040000000002</v>
      </c>
      <c r="G2041">
        <v>2992.1689999999999</v>
      </c>
      <c r="H2041">
        <v>3214.2159999999999</v>
      </c>
      <c r="I2041">
        <v>3121.53</v>
      </c>
      <c r="J2041">
        <v>3396.2190000000001</v>
      </c>
      <c r="K2041">
        <v>3030.5059999999999</v>
      </c>
      <c r="L2041">
        <v>2959.625</v>
      </c>
      <c r="M2041">
        <v>3020.9470000000001</v>
      </c>
      <c r="N2041">
        <v>3252.6909999999998</v>
      </c>
      <c r="O2041">
        <v>3336.8510000000001</v>
      </c>
      <c r="P2041">
        <v>37210.339999999997</v>
      </c>
      <c r="Q2041">
        <v>3001.53</v>
      </c>
    </row>
    <row r="2042" spans="1:17" x14ac:dyDescent="0.25">
      <c r="A2042" t="s">
        <v>126</v>
      </c>
      <c r="B2042">
        <v>2012</v>
      </c>
      <c r="C2042" t="s">
        <v>100</v>
      </c>
      <c r="D2042" t="s">
        <v>109</v>
      </c>
      <c r="E2042">
        <v>34817.883999999998</v>
      </c>
      <c r="F2042">
        <v>31640.421999999999</v>
      </c>
      <c r="G2042">
        <v>29805.589</v>
      </c>
      <c r="H2042">
        <v>28335.427</v>
      </c>
      <c r="I2042">
        <v>27201.062000000002</v>
      </c>
      <c r="J2042">
        <v>27111.249</v>
      </c>
      <c r="K2042">
        <v>29900.824000000001</v>
      </c>
      <c r="L2042">
        <v>27775.043000000001</v>
      </c>
      <c r="M2042">
        <v>28406.722000000002</v>
      </c>
      <c r="N2042">
        <v>28043.151999999998</v>
      </c>
      <c r="O2042">
        <v>27310.28</v>
      </c>
      <c r="P2042">
        <v>29045.147000000001</v>
      </c>
      <c r="Q2042">
        <v>349392.80099999998</v>
      </c>
    </row>
    <row r="2043" spans="1:17" x14ac:dyDescent="0.25">
      <c r="A2043" t="s">
        <v>126</v>
      </c>
      <c r="B2043">
        <v>2012</v>
      </c>
      <c r="C2043" t="s">
        <v>110</v>
      </c>
      <c r="D2043" t="s">
        <v>111</v>
      </c>
      <c r="E2043">
        <v>345308.14299999998</v>
      </c>
      <c r="F2043">
        <v>27395.32</v>
      </c>
      <c r="G2043">
        <v>26385.361000000001</v>
      </c>
      <c r="H2043">
        <v>29425.536</v>
      </c>
      <c r="I2043">
        <v>27390.472000000002</v>
      </c>
      <c r="J2043">
        <v>29784.958999999999</v>
      </c>
      <c r="K2043">
        <v>28393.654999999999</v>
      </c>
      <c r="L2043">
        <v>31794.117999999999</v>
      </c>
      <c r="M2043">
        <v>31148.859</v>
      </c>
      <c r="N2043">
        <v>29016.111000000001</v>
      </c>
      <c r="O2043">
        <v>29395.553</v>
      </c>
      <c r="P2043">
        <v>26607.204000000002</v>
      </c>
      <c r="Q2043">
        <v>28570.994999999999</v>
      </c>
    </row>
    <row r="2044" spans="1:17" x14ac:dyDescent="0.25">
      <c r="A2044" t="s">
        <v>126</v>
      </c>
      <c r="B2044">
        <v>2012</v>
      </c>
      <c r="C2044" t="s">
        <v>110</v>
      </c>
      <c r="D2044" t="s">
        <v>112</v>
      </c>
      <c r="E2044">
        <v>4079.924</v>
      </c>
      <c r="F2044">
        <v>56939.067000000003</v>
      </c>
      <c r="G2044">
        <v>4881.3149999999996</v>
      </c>
      <c r="H2044">
        <v>4457.0519999999997</v>
      </c>
      <c r="I2044">
        <v>5075.3739999999998</v>
      </c>
      <c r="J2044">
        <v>4940.4849999999997</v>
      </c>
      <c r="K2044">
        <v>5045.6319999999996</v>
      </c>
      <c r="L2044">
        <v>4897.95</v>
      </c>
      <c r="M2044">
        <v>5233.0010000000002</v>
      </c>
      <c r="N2044">
        <v>5159.0150000000003</v>
      </c>
      <c r="O2044">
        <v>4882.085</v>
      </c>
      <c r="P2044">
        <v>4557.6239999999998</v>
      </c>
      <c r="Q2044">
        <v>3729.61</v>
      </c>
    </row>
    <row r="2045" spans="1:17" x14ac:dyDescent="0.25">
      <c r="A2045" t="s">
        <v>126</v>
      </c>
      <c r="B2045">
        <v>2012</v>
      </c>
      <c r="C2045" t="s">
        <v>110</v>
      </c>
      <c r="D2045" t="s">
        <v>113</v>
      </c>
      <c r="E2045">
        <v>107253.204</v>
      </c>
      <c r="F2045">
        <v>111506.057</v>
      </c>
      <c r="G2045">
        <v>1329814.6710000001</v>
      </c>
      <c r="H2045">
        <v>111780.137</v>
      </c>
      <c r="I2045">
        <v>106223.193</v>
      </c>
      <c r="J2045">
        <v>115379.522</v>
      </c>
      <c r="K2045">
        <v>108693.364</v>
      </c>
      <c r="L2045">
        <v>112155.24099999999</v>
      </c>
      <c r="M2045">
        <v>107164.87699999999</v>
      </c>
      <c r="N2045">
        <v>114670.64</v>
      </c>
      <c r="O2045">
        <v>114750.916</v>
      </c>
      <c r="P2045">
        <v>108375.008</v>
      </c>
      <c r="Q2045">
        <v>111862.512</v>
      </c>
    </row>
    <row r="2046" spans="1:17" x14ac:dyDescent="0.25">
      <c r="A2046" t="s">
        <v>126</v>
      </c>
      <c r="B2046">
        <v>2012</v>
      </c>
      <c r="C2046" t="s">
        <v>110</v>
      </c>
      <c r="D2046" t="s">
        <v>114</v>
      </c>
      <c r="E2046">
        <v>235085.24400000001</v>
      </c>
      <c r="F2046">
        <v>227047.003</v>
      </c>
      <c r="G2046">
        <v>233293.299</v>
      </c>
      <c r="H2046">
        <v>2842125.0589999999</v>
      </c>
      <c r="I2046">
        <v>251006.394</v>
      </c>
      <c r="J2046">
        <v>226274.052</v>
      </c>
      <c r="K2046">
        <v>243913.647</v>
      </c>
      <c r="L2046">
        <v>238038.09599999999</v>
      </c>
      <c r="M2046">
        <v>240645.32500000001</v>
      </c>
      <c r="N2046">
        <v>230867.14300000001</v>
      </c>
      <c r="O2046">
        <v>245472.42600000001</v>
      </c>
      <c r="P2046">
        <v>237645.98499999999</v>
      </c>
      <c r="Q2046">
        <v>232836.44500000001</v>
      </c>
    </row>
    <row r="2047" spans="1:17" x14ac:dyDescent="0.25">
      <c r="A2047" t="s">
        <v>126</v>
      </c>
      <c r="B2047">
        <v>2012</v>
      </c>
      <c r="C2047" t="s">
        <v>115</v>
      </c>
      <c r="D2047" t="s">
        <v>116</v>
      </c>
      <c r="E2047">
        <v>19214.101999999999</v>
      </c>
      <c r="F2047">
        <v>19783.925999999999</v>
      </c>
      <c r="G2047">
        <v>19344.009999999998</v>
      </c>
      <c r="H2047">
        <v>18768.694</v>
      </c>
      <c r="I2047">
        <v>231479.052</v>
      </c>
      <c r="J2047">
        <v>19445.3</v>
      </c>
      <c r="K2047">
        <v>18290.815999999999</v>
      </c>
      <c r="L2047">
        <v>21193.217000000001</v>
      </c>
      <c r="M2047">
        <v>18880.526000000002</v>
      </c>
      <c r="N2047">
        <v>19296.669000000002</v>
      </c>
      <c r="O2047">
        <v>17639.690999999999</v>
      </c>
      <c r="P2047">
        <v>19710.007000000001</v>
      </c>
      <c r="Q2047">
        <v>19912.094000000001</v>
      </c>
    </row>
    <row r="2048" spans="1:17" x14ac:dyDescent="0.25">
      <c r="A2048" t="s">
        <v>126</v>
      </c>
      <c r="B2048">
        <v>2012</v>
      </c>
      <c r="C2048" t="s">
        <v>115</v>
      </c>
      <c r="D2048" t="s">
        <v>117</v>
      </c>
      <c r="E2048">
        <v>8468.6029999999992</v>
      </c>
      <c r="F2048">
        <v>9520.4920000000002</v>
      </c>
      <c r="G2048">
        <v>9253.2189999999991</v>
      </c>
      <c r="H2048">
        <v>9036.0869999999995</v>
      </c>
      <c r="I2048">
        <v>10854.48</v>
      </c>
      <c r="J2048">
        <v>110916.75900000001</v>
      </c>
      <c r="K2048">
        <v>10904.31</v>
      </c>
      <c r="L2048">
        <v>9656.4380000000001</v>
      </c>
      <c r="M2048">
        <v>9360.9789999999994</v>
      </c>
      <c r="N2048">
        <v>9024.6329999999998</v>
      </c>
      <c r="O2048">
        <v>8445.0990000000002</v>
      </c>
      <c r="P2048">
        <v>8176.4669999999996</v>
      </c>
      <c r="Q2048">
        <v>8215.9519999999993</v>
      </c>
    </row>
    <row r="2049" spans="1:17" x14ac:dyDescent="0.25">
      <c r="A2049" t="s">
        <v>126</v>
      </c>
      <c r="B2049">
        <v>2012</v>
      </c>
      <c r="C2049" t="s">
        <v>115</v>
      </c>
      <c r="D2049" t="s">
        <v>118</v>
      </c>
      <c r="E2049">
        <v>17464.990000000002</v>
      </c>
      <c r="F2049">
        <v>17140.669000000002</v>
      </c>
      <c r="G2049">
        <v>15037.556</v>
      </c>
      <c r="H2049">
        <v>16306.569</v>
      </c>
      <c r="I2049">
        <v>14765.807000000001</v>
      </c>
      <c r="J2049">
        <v>14431.333000000001</v>
      </c>
      <c r="K2049">
        <v>194857.89199999999</v>
      </c>
      <c r="L2049">
        <v>17763.53</v>
      </c>
      <c r="M2049">
        <v>15886.874</v>
      </c>
      <c r="N2049">
        <v>18118.282999999999</v>
      </c>
      <c r="O2049">
        <v>15177.565000000001</v>
      </c>
      <c r="P2049">
        <v>17126.895</v>
      </c>
      <c r="Q2049">
        <v>15637.821</v>
      </c>
    </row>
    <row r="2050" spans="1:17" x14ac:dyDescent="0.25">
      <c r="A2050" t="s">
        <v>126</v>
      </c>
      <c r="B2050">
        <v>2012</v>
      </c>
      <c r="C2050" t="s">
        <v>119</v>
      </c>
      <c r="D2050" t="s">
        <v>120</v>
      </c>
      <c r="E2050">
        <v>4455.5020000000004</v>
      </c>
      <c r="F2050">
        <v>4112.3019999999997</v>
      </c>
      <c r="G2050">
        <v>4273.8760000000002</v>
      </c>
      <c r="H2050">
        <v>3285.9169999999999</v>
      </c>
      <c r="I2050">
        <v>3867.5450000000001</v>
      </c>
      <c r="J2050">
        <v>3531.598</v>
      </c>
      <c r="K2050">
        <v>3786.6390000000001</v>
      </c>
      <c r="L2050">
        <v>45024.125</v>
      </c>
      <c r="M2050">
        <v>3740.9549999999999</v>
      </c>
      <c r="N2050">
        <v>3240.384</v>
      </c>
      <c r="O2050">
        <v>3554.038</v>
      </c>
      <c r="P2050">
        <v>3443.0360000000001</v>
      </c>
      <c r="Q2050">
        <v>3732.3330000000001</v>
      </c>
    </row>
    <row r="2051" spans="1:17" x14ac:dyDescent="0.25">
      <c r="A2051" t="s">
        <v>126</v>
      </c>
      <c r="B2051">
        <v>2012</v>
      </c>
      <c r="C2051" t="s">
        <v>119</v>
      </c>
      <c r="D2051" t="s">
        <v>121</v>
      </c>
      <c r="E2051">
        <v>6093.6549999999997</v>
      </c>
      <c r="F2051">
        <v>6160.2740000000003</v>
      </c>
      <c r="G2051">
        <v>7113.3090000000002</v>
      </c>
      <c r="H2051">
        <v>6275.7079999999996</v>
      </c>
      <c r="I2051">
        <v>5904.9920000000002</v>
      </c>
      <c r="J2051">
        <v>6614.7560000000003</v>
      </c>
      <c r="K2051">
        <v>6564.76</v>
      </c>
      <c r="L2051">
        <v>6862.3090000000002</v>
      </c>
      <c r="M2051">
        <v>77397.490000000005</v>
      </c>
      <c r="N2051">
        <v>7378.8010000000004</v>
      </c>
      <c r="O2051">
        <v>6040.2330000000002</v>
      </c>
      <c r="P2051">
        <v>6544.4279999999999</v>
      </c>
      <c r="Q2051">
        <v>5844.2650000000003</v>
      </c>
    </row>
    <row r="2052" spans="1:17" x14ac:dyDescent="0.25">
      <c r="A2052" t="s">
        <v>126</v>
      </c>
      <c r="B2052">
        <v>2012</v>
      </c>
      <c r="C2052" t="s">
        <v>119</v>
      </c>
      <c r="D2052" t="s">
        <v>122</v>
      </c>
      <c r="E2052">
        <v>6799.8019999999997</v>
      </c>
      <c r="F2052">
        <v>7393.9579999999996</v>
      </c>
      <c r="G2052">
        <v>7064.0050000000001</v>
      </c>
      <c r="H2052">
        <v>7624.4809999999998</v>
      </c>
      <c r="I2052">
        <v>9225.0750000000007</v>
      </c>
      <c r="J2052">
        <v>4511.7250000000004</v>
      </c>
      <c r="K2052">
        <v>7021.1130000000003</v>
      </c>
      <c r="L2052">
        <v>6541.6869999999999</v>
      </c>
      <c r="M2052">
        <v>6937.2460000000001</v>
      </c>
      <c r="N2052">
        <v>84221.28</v>
      </c>
      <c r="O2052">
        <v>7018.2950000000001</v>
      </c>
      <c r="P2052">
        <v>6699.4690000000001</v>
      </c>
      <c r="Q2052">
        <v>7384.424</v>
      </c>
    </row>
    <row r="2053" spans="1:17" x14ac:dyDescent="0.25">
      <c r="A2053" t="s">
        <v>126</v>
      </c>
      <c r="B2053">
        <v>2012</v>
      </c>
      <c r="C2053" t="s">
        <v>119</v>
      </c>
      <c r="D2053" t="s">
        <v>123</v>
      </c>
      <c r="E2053">
        <v>34887.123</v>
      </c>
      <c r="F2053">
        <v>33479.476999999999</v>
      </c>
      <c r="G2053">
        <v>32316.592000000001</v>
      </c>
      <c r="H2053">
        <v>34129.050000000003</v>
      </c>
      <c r="I2053">
        <v>37332.06</v>
      </c>
      <c r="J2053">
        <v>35857.652999999998</v>
      </c>
      <c r="K2053">
        <v>33873.824999999997</v>
      </c>
      <c r="L2053">
        <v>34927.146999999997</v>
      </c>
      <c r="M2053">
        <v>32546.165000000001</v>
      </c>
      <c r="N2053">
        <v>34428.339999999997</v>
      </c>
      <c r="O2053">
        <v>411909.83100000001</v>
      </c>
      <c r="P2053">
        <v>35727.993999999999</v>
      </c>
      <c r="Q2053">
        <v>32404.404999999999</v>
      </c>
    </row>
    <row r="2054" spans="1:17" x14ac:dyDescent="0.25">
      <c r="A2054" t="s">
        <v>126</v>
      </c>
      <c r="B2054">
        <v>2013</v>
      </c>
      <c r="C2054" t="s">
        <v>92</v>
      </c>
      <c r="D2054" t="s">
        <v>93</v>
      </c>
      <c r="E2054">
        <v>2857.5569999999998</v>
      </c>
      <c r="F2054">
        <v>2826.6709999999998</v>
      </c>
      <c r="G2054">
        <v>2972.8359999999998</v>
      </c>
      <c r="H2054">
        <v>2942.5</v>
      </c>
      <c r="I2054">
        <v>2851.2249999999999</v>
      </c>
      <c r="J2054">
        <v>3013.4549999999999</v>
      </c>
      <c r="K2054">
        <v>2587.4589999999998</v>
      </c>
      <c r="L2054">
        <v>2459.777</v>
      </c>
      <c r="M2054">
        <v>2443.3209999999999</v>
      </c>
      <c r="N2054">
        <v>2404.7260000000001</v>
      </c>
      <c r="O2054">
        <v>2790.6849999999999</v>
      </c>
      <c r="P2054">
        <v>33568.218000000001</v>
      </c>
      <c r="Q2054">
        <v>3418.0059999999999</v>
      </c>
    </row>
    <row r="2055" spans="1:17" x14ac:dyDescent="0.25">
      <c r="A2055" t="s">
        <v>126</v>
      </c>
      <c r="B2055">
        <v>2013</v>
      </c>
      <c r="C2055" t="s">
        <v>92</v>
      </c>
      <c r="D2055" t="s">
        <v>94</v>
      </c>
      <c r="E2055">
        <v>1185.4280000000001</v>
      </c>
      <c r="F2055">
        <v>1018.1420000000001</v>
      </c>
      <c r="G2055">
        <v>1029.6790000000001</v>
      </c>
      <c r="H2055">
        <v>936.32299999999998</v>
      </c>
      <c r="I2055">
        <v>1073.981</v>
      </c>
      <c r="J2055">
        <v>963.45500000000004</v>
      </c>
      <c r="K2055">
        <v>1031.8630000000001</v>
      </c>
      <c r="L2055">
        <v>895.03</v>
      </c>
      <c r="M2055">
        <v>875.947</v>
      </c>
      <c r="N2055">
        <v>986.71600000000001</v>
      </c>
      <c r="O2055">
        <v>1069.4839999999999</v>
      </c>
      <c r="P2055">
        <v>1145.877</v>
      </c>
      <c r="Q2055">
        <v>12211.924999999999</v>
      </c>
    </row>
    <row r="2056" spans="1:17" x14ac:dyDescent="0.25">
      <c r="A2056" t="s">
        <v>126</v>
      </c>
      <c r="B2056">
        <v>2013</v>
      </c>
      <c r="C2056" t="s">
        <v>92</v>
      </c>
      <c r="D2056" t="s">
        <v>95</v>
      </c>
      <c r="E2056">
        <v>169650.48699999999</v>
      </c>
      <c r="F2056">
        <v>15726.791999999999</v>
      </c>
      <c r="G2056">
        <v>13177.585999999999</v>
      </c>
      <c r="H2056">
        <v>13669.259</v>
      </c>
      <c r="I2056">
        <v>13216.120999999999</v>
      </c>
      <c r="J2056">
        <v>14161.328</v>
      </c>
      <c r="K2056">
        <v>14000.579</v>
      </c>
      <c r="L2056">
        <v>15730.043</v>
      </c>
      <c r="M2056">
        <v>13667.3</v>
      </c>
      <c r="N2056">
        <v>13156.499</v>
      </c>
      <c r="O2056">
        <v>14709.833000000001</v>
      </c>
      <c r="P2056">
        <v>13834.888000000001</v>
      </c>
      <c r="Q2056">
        <v>14600.259</v>
      </c>
    </row>
    <row r="2057" spans="1:17" x14ac:dyDescent="0.25">
      <c r="A2057" t="s">
        <v>126</v>
      </c>
      <c r="B2057">
        <v>2013</v>
      </c>
      <c r="C2057" t="s">
        <v>92</v>
      </c>
      <c r="D2057" t="s">
        <v>96</v>
      </c>
      <c r="E2057">
        <v>556.9</v>
      </c>
      <c r="F2057">
        <v>7180.268</v>
      </c>
      <c r="G2057">
        <v>633.09900000000005</v>
      </c>
      <c r="H2057">
        <v>527.15099999999995</v>
      </c>
      <c r="I2057">
        <v>468.03800000000001</v>
      </c>
      <c r="J2057">
        <v>726.16899999999998</v>
      </c>
      <c r="K2057">
        <v>889.69200000000001</v>
      </c>
      <c r="L2057">
        <v>505.28899999999999</v>
      </c>
      <c r="M2057">
        <v>601.42100000000005</v>
      </c>
      <c r="N2057">
        <v>537.01199999999994</v>
      </c>
      <c r="O2057">
        <v>666.99300000000005</v>
      </c>
      <c r="P2057">
        <v>487.99299999999999</v>
      </c>
      <c r="Q2057">
        <v>580.51099999999997</v>
      </c>
    </row>
    <row r="2058" spans="1:17" x14ac:dyDescent="0.25">
      <c r="A2058" t="s">
        <v>126</v>
      </c>
      <c r="B2058">
        <v>2013</v>
      </c>
      <c r="C2058" t="s">
        <v>92</v>
      </c>
      <c r="D2058" t="s">
        <v>97</v>
      </c>
      <c r="E2058">
        <v>13926.629000000001</v>
      </c>
      <c r="F2058">
        <v>15124.291999999999</v>
      </c>
      <c r="G2058">
        <v>159831.486</v>
      </c>
      <c r="H2058">
        <v>13765.013999999999</v>
      </c>
      <c r="I2058">
        <v>11666.28</v>
      </c>
      <c r="J2058">
        <v>13517.591</v>
      </c>
      <c r="K2058">
        <v>12978.475</v>
      </c>
      <c r="L2058">
        <v>12739.619000000001</v>
      </c>
      <c r="M2058">
        <v>12614.200999999999</v>
      </c>
      <c r="N2058">
        <v>13422.832</v>
      </c>
      <c r="O2058">
        <v>13164.148999999999</v>
      </c>
      <c r="P2058">
        <v>12718.675999999999</v>
      </c>
      <c r="Q2058">
        <v>14193.727999999999</v>
      </c>
    </row>
    <row r="2059" spans="1:17" x14ac:dyDescent="0.25">
      <c r="A2059" t="s">
        <v>126</v>
      </c>
      <c r="B2059">
        <v>2013</v>
      </c>
      <c r="C2059" t="s">
        <v>92</v>
      </c>
      <c r="D2059" t="s">
        <v>98</v>
      </c>
      <c r="E2059">
        <v>257.721</v>
      </c>
      <c r="F2059">
        <v>366.07900000000001</v>
      </c>
      <c r="G2059">
        <v>366.17099999999999</v>
      </c>
      <c r="H2059">
        <v>3457.2579999999998</v>
      </c>
      <c r="I2059">
        <v>251.64599999999999</v>
      </c>
      <c r="J2059">
        <v>213.26</v>
      </c>
      <c r="K2059">
        <v>302.66899999999998</v>
      </c>
      <c r="L2059">
        <v>280.94</v>
      </c>
      <c r="M2059">
        <v>313.17700000000002</v>
      </c>
      <c r="N2059">
        <v>232.39099999999999</v>
      </c>
      <c r="O2059">
        <v>367.26299999999998</v>
      </c>
      <c r="P2059">
        <v>288.99900000000002</v>
      </c>
      <c r="Q2059">
        <v>216.94200000000001</v>
      </c>
    </row>
    <row r="2060" spans="1:17" x14ac:dyDescent="0.25">
      <c r="A2060" t="s">
        <v>126</v>
      </c>
      <c r="B2060">
        <v>2013</v>
      </c>
      <c r="C2060" t="s">
        <v>92</v>
      </c>
      <c r="D2060" t="s">
        <v>99</v>
      </c>
      <c r="E2060">
        <v>461.99299999999999</v>
      </c>
      <c r="F2060">
        <v>628.04600000000005</v>
      </c>
      <c r="G2060">
        <v>656.08</v>
      </c>
      <c r="H2060">
        <v>772.38199999999995</v>
      </c>
      <c r="I2060">
        <v>8480.143</v>
      </c>
      <c r="J2060">
        <v>839.47900000000004</v>
      </c>
      <c r="K2060">
        <v>710.56299999999999</v>
      </c>
      <c r="L2060">
        <v>901.14200000000005</v>
      </c>
      <c r="M2060">
        <v>947.68899999999996</v>
      </c>
      <c r="N2060">
        <v>827.99199999999996</v>
      </c>
      <c r="O2060">
        <v>589.46600000000001</v>
      </c>
      <c r="P2060">
        <v>656.88599999999997</v>
      </c>
      <c r="Q2060">
        <v>488.42500000000001</v>
      </c>
    </row>
    <row r="2061" spans="1:17" x14ac:dyDescent="0.25">
      <c r="A2061" t="s">
        <v>126</v>
      </c>
      <c r="B2061">
        <v>2013</v>
      </c>
      <c r="C2061" t="s">
        <v>100</v>
      </c>
      <c r="D2061" t="s">
        <v>101</v>
      </c>
      <c r="E2061">
        <v>4374.2049999999999</v>
      </c>
      <c r="F2061">
        <v>3953.7930000000001</v>
      </c>
      <c r="G2061">
        <v>4203.7510000000002</v>
      </c>
      <c r="H2061">
        <v>4576.0469999999996</v>
      </c>
      <c r="I2061">
        <v>5427.299</v>
      </c>
      <c r="J2061">
        <v>56390.58</v>
      </c>
      <c r="K2061">
        <v>5685.1490000000003</v>
      </c>
      <c r="L2061">
        <v>4568.1360000000004</v>
      </c>
      <c r="M2061">
        <v>4780.201</v>
      </c>
      <c r="N2061">
        <v>4966.0919999999996</v>
      </c>
      <c r="O2061">
        <v>4302.2380000000003</v>
      </c>
      <c r="P2061">
        <v>4475.5010000000002</v>
      </c>
      <c r="Q2061">
        <v>5078.1679999999997</v>
      </c>
    </row>
    <row r="2062" spans="1:17" x14ac:dyDescent="0.25">
      <c r="A2062" t="s">
        <v>126</v>
      </c>
      <c r="B2062">
        <v>2013</v>
      </c>
      <c r="C2062" t="s">
        <v>100</v>
      </c>
      <c r="D2062" t="s">
        <v>102</v>
      </c>
      <c r="E2062">
        <v>2121.38</v>
      </c>
      <c r="F2062">
        <v>2065.0520000000001</v>
      </c>
      <c r="G2062">
        <v>2065.9499999999998</v>
      </c>
      <c r="H2062">
        <v>2190.4650000000001</v>
      </c>
      <c r="I2062">
        <v>2135.2350000000001</v>
      </c>
      <c r="J2062">
        <v>2344.3609999999999</v>
      </c>
      <c r="K2062">
        <v>25497.856</v>
      </c>
      <c r="L2062">
        <v>2606.3980000000001</v>
      </c>
      <c r="M2062">
        <v>1915.4169999999999</v>
      </c>
      <c r="N2062">
        <v>1853.3510000000001</v>
      </c>
      <c r="O2062">
        <v>2120.0529999999999</v>
      </c>
      <c r="P2062">
        <v>2044.424</v>
      </c>
      <c r="Q2062">
        <v>2035.77</v>
      </c>
    </row>
    <row r="2063" spans="1:17" x14ac:dyDescent="0.25">
      <c r="A2063" t="s">
        <v>126</v>
      </c>
      <c r="B2063">
        <v>2013</v>
      </c>
      <c r="C2063" t="s">
        <v>100</v>
      </c>
      <c r="D2063" t="s">
        <v>103</v>
      </c>
      <c r="E2063">
        <v>15451.992</v>
      </c>
      <c r="F2063">
        <v>16738.612000000001</v>
      </c>
      <c r="G2063">
        <v>16075.011</v>
      </c>
      <c r="H2063">
        <v>14534.708000000001</v>
      </c>
      <c r="I2063">
        <v>16101.334000000001</v>
      </c>
      <c r="J2063">
        <v>15799.2</v>
      </c>
      <c r="K2063">
        <v>17516.556</v>
      </c>
      <c r="L2063">
        <v>190962.86199999999</v>
      </c>
      <c r="M2063">
        <v>18409.824000000001</v>
      </c>
      <c r="N2063">
        <v>14816.647000000001</v>
      </c>
      <c r="O2063">
        <v>15029.634</v>
      </c>
      <c r="P2063">
        <v>15248.61</v>
      </c>
      <c r="Q2063">
        <v>15240.734</v>
      </c>
    </row>
    <row r="2064" spans="1:17" x14ac:dyDescent="0.25">
      <c r="A2064" t="s">
        <v>126</v>
      </c>
      <c r="B2064">
        <v>2013</v>
      </c>
      <c r="C2064" t="s">
        <v>100</v>
      </c>
      <c r="D2064" t="s">
        <v>104</v>
      </c>
      <c r="E2064">
        <v>7299.8190000000004</v>
      </c>
      <c r="F2064">
        <v>7196.5950000000003</v>
      </c>
      <c r="G2064">
        <v>8181.9629999999997</v>
      </c>
      <c r="H2064">
        <v>7435.6139999999996</v>
      </c>
      <c r="I2064">
        <v>7259.1660000000002</v>
      </c>
      <c r="J2064">
        <v>8952.607</v>
      </c>
      <c r="K2064">
        <v>11486.805</v>
      </c>
      <c r="L2064">
        <v>9194.26</v>
      </c>
      <c r="M2064">
        <v>100449.37699999999</v>
      </c>
      <c r="N2064">
        <v>10134.891</v>
      </c>
      <c r="O2064">
        <v>8029.1009999999997</v>
      </c>
      <c r="P2064">
        <v>7985.5789999999997</v>
      </c>
      <c r="Q2064">
        <v>7292.9769999999999</v>
      </c>
    </row>
    <row r="2065" spans="1:17" x14ac:dyDescent="0.25">
      <c r="A2065" t="s">
        <v>126</v>
      </c>
      <c r="B2065">
        <v>2013</v>
      </c>
      <c r="C2065" t="s">
        <v>100</v>
      </c>
      <c r="D2065" t="s">
        <v>105</v>
      </c>
      <c r="E2065">
        <v>3345.4929999999999</v>
      </c>
      <c r="F2065">
        <v>3426.9479999999999</v>
      </c>
      <c r="G2065">
        <v>3203.3879999999999</v>
      </c>
      <c r="H2065">
        <v>3586.3310000000001</v>
      </c>
      <c r="I2065">
        <v>3312.4270000000001</v>
      </c>
      <c r="J2065">
        <v>3208.0819999999999</v>
      </c>
      <c r="K2065">
        <v>3421.8270000000002</v>
      </c>
      <c r="L2065">
        <v>3314.3580000000002</v>
      </c>
      <c r="M2065">
        <v>3708.2890000000002</v>
      </c>
      <c r="N2065">
        <v>41423.438999999998</v>
      </c>
      <c r="O2065">
        <v>4139.1469999999999</v>
      </c>
      <c r="P2065">
        <v>3264.7829999999999</v>
      </c>
      <c r="Q2065">
        <v>3492.366</v>
      </c>
    </row>
    <row r="2066" spans="1:17" x14ac:dyDescent="0.25">
      <c r="A2066" t="s">
        <v>126</v>
      </c>
      <c r="B2066">
        <v>2013</v>
      </c>
      <c r="C2066" t="s">
        <v>100</v>
      </c>
      <c r="D2066" t="s">
        <v>106</v>
      </c>
      <c r="E2066">
        <v>20705.031999999999</v>
      </c>
      <c r="F2066">
        <v>19267.406999999999</v>
      </c>
      <c r="G2066">
        <v>20870.045999999998</v>
      </c>
      <c r="H2066">
        <v>20426.541000000001</v>
      </c>
      <c r="I2066">
        <v>22041.382000000001</v>
      </c>
      <c r="J2066">
        <v>20018.861000000001</v>
      </c>
      <c r="K2066">
        <v>17456.099999999999</v>
      </c>
      <c r="L2066">
        <v>19059.469000000001</v>
      </c>
      <c r="M2066">
        <v>19445.553</v>
      </c>
      <c r="N2066">
        <v>20026.993999999999</v>
      </c>
      <c r="O2066">
        <v>240875.62899999999</v>
      </c>
      <c r="P2066">
        <v>22435.421999999999</v>
      </c>
      <c r="Q2066">
        <v>19122.822</v>
      </c>
    </row>
    <row r="2067" spans="1:17" x14ac:dyDescent="0.25">
      <c r="A2067" t="s">
        <v>126</v>
      </c>
      <c r="B2067">
        <v>2013</v>
      </c>
      <c r="C2067" t="s">
        <v>100</v>
      </c>
      <c r="D2067" t="s">
        <v>107</v>
      </c>
      <c r="E2067">
        <v>5083.6419999999998</v>
      </c>
      <c r="F2067">
        <v>5159.8959999999997</v>
      </c>
      <c r="G2067">
        <v>4530.2470000000003</v>
      </c>
      <c r="H2067">
        <v>4137.7039999999997</v>
      </c>
      <c r="I2067">
        <v>3816.29</v>
      </c>
      <c r="J2067">
        <v>4563.6790000000001</v>
      </c>
      <c r="K2067">
        <v>4323.7359999999999</v>
      </c>
      <c r="L2067">
        <v>4412.6239999999998</v>
      </c>
      <c r="M2067">
        <v>4774.9629999999997</v>
      </c>
      <c r="N2067">
        <v>4758.0640000000003</v>
      </c>
      <c r="O2067">
        <v>6073.1809999999996</v>
      </c>
      <c r="P2067">
        <v>58518.976999999999</v>
      </c>
      <c r="Q2067">
        <v>6884.951</v>
      </c>
    </row>
    <row r="2068" spans="1:17" x14ac:dyDescent="0.25">
      <c r="A2068" t="s">
        <v>126</v>
      </c>
      <c r="B2068">
        <v>2013</v>
      </c>
      <c r="C2068" t="s">
        <v>100</v>
      </c>
      <c r="D2068" t="s">
        <v>108</v>
      </c>
      <c r="E2068">
        <v>3548.875</v>
      </c>
      <c r="F2068">
        <v>2746.1260000000002</v>
      </c>
      <c r="G2068">
        <v>3035.998</v>
      </c>
      <c r="H2068">
        <v>2679.49</v>
      </c>
      <c r="I2068">
        <v>2536.2260000000001</v>
      </c>
      <c r="J2068">
        <v>2411.2739999999999</v>
      </c>
      <c r="K2068">
        <v>2763.43</v>
      </c>
      <c r="L2068">
        <v>2924.259</v>
      </c>
      <c r="M2068">
        <v>2968.65</v>
      </c>
      <c r="N2068">
        <v>3168.136</v>
      </c>
      <c r="O2068">
        <v>2936.5749999999998</v>
      </c>
      <c r="P2068">
        <v>2908.152</v>
      </c>
      <c r="Q2068">
        <v>34627.190999999999</v>
      </c>
    </row>
    <row r="2069" spans="1:17" x14ac:dyDescent="0.25">
      <c r="A2069" t="s">
        <v>126</v>
      </c>
      <c r="B2069">
        <v>2013</v>
      </c>
      <c r="C2069" t="s">
        <v>100</v>
      </c>
      <c r="D2069" t="s">
        <v>109</v>
      </c>
      <c r="E2069">
        <v>326546.14299999998</v>
      </c>
      <c r="F2069">
        <v>32279.058000000001</v>
      </c>
      <c r="G2069">
        <v>26534.089</v>
      </c>
      <c r="H2069">
        <v>27148.272000000001</v>
      </c>
      <c r="I2069">
        <v>25687.712</v>
      </c>
      <c r="J2069">
        <v>25606.062000000002</v>
      </c>
      <c r="K2069">
        <v>25693.873</v>
      </c>
      <c r="L2069">
        <v>28589.113000000001</v>
      </c>
      <c r="M2069">
        <v>25953.602999999999</v>
      </c>
      <c r="N2069">
        <v>24932.248</v>
      </c>
      <c r="O2069">
        <v>27411.707999999999</v>
      </c>
      <c r="P2069">
        <v>26228.588</v>
      </c>
      <c r="Q2069">
        <v>30481.816999999999</v>
      </c>
    </row>
    <row r="2070" spans="1:17" x14ac:dyDescent="0.25">
      <c r="A2070" t="s">
        <v>126</v>
      </c>
      <c r="B2070">
        <v>2013</v>
      </c>
      <c r="C2070" t="s">
        <v>110</v>
      </c>
      <c r="D2070" t="s">
        <v>111</v>
      </c>
      <c r="E2070">
        <v>29083.703000000001</v>
      </c>
      <c r="F2070">
        <v>343286.35100000002</v>
      </c>
      <c r="G2070">
        <v>28265.388999999999</v>
      </c>
      <c r="H2070">
        <v>25373.289000000001</v>
      </c>
      <c r="I2070">
        <v>28131.083999999999</v>
      </c>
      <c r="J2070">
        <v>28380.633000000002</v>
      </c>
      <c r="K2070">
        <v>28653.327000000001</v>
      </c>
      <c r="L2070">
        <v>27920.69</v>
      </c>
      <c r="M2070">
        <v>31500.027999999998</v>
      </c>
      <c r="N2070">
        <v>31014.296999999999</v>
      </c>
      <c r="O2070">
        <v>28209.971000000001</v>
      </c>
      <c r="P2070">
        <v>29346.947</v>
      </c>
      <c r="Q2070">
        <v>27406.992999999999</v>
      </c>
    </row>
    <row r="2071" spans="1:17" x14ac:dyDescent="0.25">
      <c r="A2071" t="s">
        <v>126</v>
      </c>
      <c r="B2071">
        <v>2013</v>
      </c>
      <c r="C2071" t="s">
        <v>110</v>
      </c>
      <c r="D2071" t="s">
        <v>112</v>
      </c>
      <c r="E2071">
        <v>3419.2</v>
      </c>
      <c r="F2071">
        <v>3564.3339999999998</v>
      </c>
      <c r="G2071">
        <v>40955.082999999999</v>
      </c>
      <c r="H2071">
        <v>4162.62</v>
      </c>
      <c r="I2071">
        <v>3455.4140000000002</v>
      </c>
      <c r="J2071">
        <v>3508.527</v>
      </c>
      <c r="K2071">
        <v>3037.7170000000001</v>
      </c>
      <c r="L2071">
        <v>3338.7860000000001</v>
      </c>
      <c r="M2071">
        <v>3312.73</v>
      </c>
      <c r="N2071">
        <v>3502.6909999999998</v>
      </c>
      <c r="O2071">
        <v>2948.7910000000002</v>
      </c>
      <c r="P2071">
        <v>3113.0650000000001</v>
      </c>
      <c r="Q2071">
        <v>3591.2080000000001</v>
      </c>
    </row>
    <row r="2072" spans="1:17" x14ac:dyDescent="0.25">
      <c r="A2072" t="s">
        <v>126</v>
      </c>
      <c r="B2072">
        <v>2013</v>
      </c>
      <c r="C2072" t="s">
        <v>110</v>
      </c>
      <c r="D2072" t="s">
        <v>113</v>
      </c>
      <c r="E2072">
        <v>104106.43</v>
      </c>
      <c r="F2072">
        <v>101091.89599999999</v>
      </c>
      <c r="G2072">
        <v>107234.22900000001</v>
      </c>
      <c r="H2072">
        <v>1302283.0689999999</v>
      </c>
      <c r="I2072">
        <v>112804.04</v>
      </c>
      <c r="J2072">
        <v>102726.63499999999</v>
      </c>
      <c r="K2072">
        <v>114045.22500000001</v>
      </c>
      <c r="L2072">
        <v>109569.44899999999</v>
      </c>
      <c r="M2072">
        <v>111153.488</v>
      </c>
      <c r="N2072">
        <v>108045.72100000001</v>
      </c>
      <c r="O2072">
        <v>117019.686</v>
      </c>
      <c r="P2072">
        <v>111221.018</v>
      </c>
      <c r="Q2072">
        <v>103265.25199999999</v>
      </c>
    </row>
    <row r="2073" spans="1:17" x14ac:dyDescent="0.25">
      <c r="A2073" t="s">
        <v>126</v>
      </c>
      <c r="B2073">
        <v>2013</v>
      </c>
      <c r="C2073" t="s">
        <v>110</v>
      </c>
      <c r="D2073" t="s">
        <v>114</v>
      </c>
      <c r="E2073">
        <v>237717.95600000001</v>
      </c>
      <c r="F2073">
        <v>250118.46</v>
      </c>
      <c r="G2073">
        <v>244446.97099999999</v>
      </c>
      <c r="H2073">
        <v>264478.79499999998</v>
      </c>
      <c r="I2073">
        <v>2866626.7230000002</v>
      </c>
      <c r="J2073">
        <v>230274.783</v>
      </c>
      <c r="K2073">
        <v>202268.07199999999</v>
      </c>
      <c r="L2073">
        <v>246517.81400000001</v>
      </c>
      <c r="M2073">
        <v>230594.63699999999</v>
      </c>
      <c r="N2073">
        <v>235106.32</v>
      </c>
      <c r="O2073">
        <v>230862.842</v>
      </c>
      <c r="P2073">
        <v>244873.71900000001</v>
      </c>
      <c r="Q2073">
        <v>249366.35399999999</v>
      </c>
    </row>
    <row r="2074" spans="1:17" x14ac:dyDescent="0.25">
      <c r="A2074" t="s">
        <v>126</v>
      </c>
      <c r="B2074">
        <v>2013</v>
      </c>
      <c r="C2074" t="s">
        <v>115</v>
      </c>
      <c r="D2074" t="s">
        <v>116</v>
      </c>
      <c r="E2074">
        <v>20507.138999999999</v>
      </c>
      <c r="F2074">
        <v>19249.203000000001</v>
      </c>
      <c r="G2074">
        <v>20144.530999999999</v>
      </c>
      <c r="H2074">
        <v>18696.615000000002</v>
      </c>
      <c r="I2074">
        <v>17329.71</v>
      </c>
      <c r="J2074">
        <v>229042.26699999999</v>
      </c>
      <c r="K2074">
        <v>18517.735000000001</v>
      </c>
      <c r="L2074">
        <v>16795.496999999999</v>
      </c>
      <c r="M2074">
        <v>19958.280999999999</v>
      </c>
      <c r="N2074">
        <v>20053.617999999999</v>
      </c>
      <c r="O2074">
        <v>19600.2</v>
      </c>
      <c r="P2074">
        <v>17942.624</v>
      </c>
      <c r="Q2074">
        <v>20247.114000000001</v>
      </c>
    </row>
    <row r="2075" spans="1:17" x14ac:dyDescent="0.25">
      <c r="A2075" t="s">
        <v>126</v>
      </c>
      <c r="B2075">
        <v>2013</v>
      </c>
      <c r="C2075" t="s">
        <v>115</v>
      </c>
      <c r="D2075" t="s">
        <v>117</v>
      </c>
      <c r="E2075">
        <v>8543.4089999999997</v>
      </c>
      <c r="F2075">
        <v>8378.11</v>
      </c>
      <c r="G2075">
        <v>8153.3860000000004</v>
      </c>
      <c r="H2075">
        <v>8411.0820000000003</v>
      </c>
      <c r="I2075">
        <v>8408.8719999999994</v>
      </c>
      <c r="J2075">
        <v>8973.5429999999997</v>
      </c>
      <c r="K2075">
        <v>107854.902</v>
      </c>
      <c r="L2075">
        <v>11573.012000000001</v>
      </c>
      <c r="M2075">
        <v>9859.3349999999991</v>
      </c>
      <c r="N2075">
        <v>10131.168</v>
      </c>
      <c r="O2075">
        <v>9085.0319999999992</v>
      </c>
      <c r="P2075">
        <v>8521.0840000000007</v>
      </c>
      <c r="Q2075">
        <v>7816.8689999999997</v>
      </c>
    </row>
    <row r="2076" spans="1:17" x14ac:dyDescent="0.25">
      <c r="A2076" t="s">
        <v>126</v>
      </c>
      <c r="B2076">
        <v>2013</v>
      </c>
      <c r="C2076" t="s">
        <v>115</v>
      </c>
      <c r="D2076" t="s">
        <v>118</v>
      </c>
      <c r="E2076">
        <v>14667.33</v>
      </c>
      <c r="F2076">
        <v>17431.431</v>
      </c>
      <c r="G2076">
        <v>16395.059000000001</v>
      </c>
      <c r="H2076">
        <v>16823.536</v>
      </c>
      <c r="I2076">
        <v>17252.537</v>
      </c>
      <c r="J2076">
        <v>16454.02</v>
      </c>
      <c r="K2076">
        <v>18595.43</v>
      </c>
      <c r="L2076">
        <v>190971.606</v>
      </c>
      <c r="M2076">
        <v>14730.78</v>
      </c>
      <c r="N2076">
        <v>12550.28</v>
      </c>
      <c r="O2076">
        <v>15001.972</v>
      </c>
      <c r="P2076">
        <v>14917.855</v>
      </c>
      <c r="Q2076">
        <v>16151.376</v>
      </c>
    </row>
    <row r="2077" spans="1:17" x14ac:dyDescent="0.25">
      <c r="A2077" t="s">
        <v>126</v>
      </c>
      <c r="B2077">
        <v>2013</v>
      </c>
      <c r="C2077" t="s">
        <v>119</v>
      </c>
      <c r="D2077" t="s">
        <v>120</v>
      </c>
      <c r="E2077">
        <v>3876.991</v>
      </c>
      <c r="F2077">
        <v>3289.4879999999998</v>
      </c>
      <c r="G2077">
        <v>3732.9169999999999</v>
      </c>
      <c r="H2077">
        <v>3110.5010000000002</v>
      </c>
      <c r="I2077">
        <v>2478.5630000000001</v>
      </c>
      <c r="J2077">
        <v>2840</v>
      </c>
      <c r="K2077">
        <v>2965.73</v>
      </c>
      <c r="L2077">
        <v>2969.2919999999999</v>
      </c>
      <c r="M2077">
        <v>38067.856</v>
      </c>
      <c r="N2077">
        <v>3472.6689999999999</v>
      </c>
      <c r="O2077">
        <v>2849.8249999999998</v>
      </c>
      <c r="P2077">
        <v>3281.1590000000001</v>
      </c>
      <c r="Q2077">
        <v>3200.721</v>
      </c>
    </row>
    <row r="2078" spans="1:17" x14ac:dyDescent="0.25">
      <c r="A2078" t="s">
        <v>126</v>
      </c>
      <c r="B2078">
        <v>2013</v>
      </c>
      <c r="C2078" t="s">
        <v>119</v>
      </c>
      <c r="D2078" t="s">
        <v>121</v>
      </c>
      <c r="E2078">
        <v>7328.0429999999997</v>
      </c>
      <c r="F2078">
        <v>6245.2849999999999</v>
      </c>
      <c r="G2078">
        <v>5762.2560000000003</v>
      </c>
      <c r="H2078">
        <v>6462.3280000000004</v>
      </c>
      <c r="I2078">
        <v>6056.5469999999996</v>
      </c>
      <c r="J2078">
        <v>5677.1549999999997</v>
      </c>
      <c r="K2078">
        <v>6569.3180000000002</v>
      </c>
      <c r="L2078">
        <v>7183.2110000000002</v>
      </c>
      <c r="M2078">
        <v>7997.0280000000002</v>
      </c>
      <c r="N2078">
        <v>80297.074999999997</v>
      </c>
      <c r="O2078">
        <v>7277.0140000000001</v>
      </c>
      <c r="P2078">
        <v>6483.98</v>
      </c>
      <c r="Q2078">
        <v>7254.91</v>
      </c>
    </row>
    <row r="2079" spans="1:17" x14ac:dyDescent="0.25">
      <c r="A2079" t="s">
        <v>126</v>
      </c>
      <c r="B2079">
        <v>2013</v>
      </c>
      <c r="C2079" t="s">
        <v>119</v>
      </c>
      <c r="D2079" t="s">
        <v>122</v>
      </c>
      <c r="E2079">
        <v>5885.4809999999998</v>
      </c>
      <c r="F2079">
        <v>6443.3059999999996</v>
      </c>
      <c r="G2079">
        <v>6528.04</v>
      </c>
      <c r="H2079">
        <v>6262.0420000000004</v>
      </c>
      <c r="I2079">
        <v>7589.8289999999997</v>
      </c>
      <c r="J2079">
        <v>7758.68</v>
      </c>
      <c r="K2079">
        <v>7548.7709999999997</v>
      </c>
      <c r="L2079">
        <v>7903.8720000000003</v>
      </c>
      <c r="M2079">
        <v>6925.2479999999996</v>
      </c>
      <c r="N2079">
        <v>7150.69</v>
      </c>
      <c r="O2079">
        <v>83024.159</v>
      </c>
      <c r="P2079">
        <v>6922.0020000000004</v>
      </c>
      <c r="Q2079">
        <v>6106.1980000000003</v>
      </c>
    </row>
    <row r="2080" spans="1:17" x14ac:dyDescent="0.25">
      <c r="A2080" t="s">
        <v>126</v>
      </c>
      <c r="B2080">
        <v>2013</v>
      </c>
      <c r="C2080" t="s">
        <v>119</v>
      </c>
      <c r="D2080" t="s">
        <v>123</v>
      </c>
      <c r="E2080">
        <v>29572.588</v>
      </c>
      <c r="F2080">
        <v>31575.166000000001</v>
      </c>
      <c r="G2080">
        <v>32416.078000000001</v>
      </c>
      <c r="H2080">
        <v>40488.345000000001</v>
      </c>
      <c r="I2080">
        <v>41931.550000000003</v>
      </c>
      <c r="J2080">
        <v>47840.195</v>
      </c>
      <c r="K2080">
        <v>46195.131999999998</v>
      </c>
      <c r="L2080">
        <v>42621.088000000003</v>
      </c>
      <c r="M2080">
        <v>43105.165000000001</v>
      </c>
      <c r="N2080">
        <v>40988.478999999999</v>
      </c>
      <c r="O2080">
        <v>42125.008000000002</v>
      </c>
      <c r="P2080">
        <v>472744.57299999997</v>
      </c>
      <c r="Q2080">
        <v>33885.779000000002</v>
      </c>
    </row>
    <row r="2081" spans="1:17" x14ac:dyDescent="0.25">
      <c r="A2081" t="s">
        <v>126</v>
      </c>
      <c r="B2081">
        <v>2014</v>
      </c>
      <c r="C2081" t="s">
        <v>92</v>
      </c>
      <c r="D2081" t="s">
        <v>93</v>
      </c>
      <c r="E2081">
        <v>2781.3649999999998</v>
      </c>
      <c r="F2081">
        <v>2527.373</v>
      </c>
      <c r="G2081">
        <v>2511.6109999999999</v>
      </c>
      <c r="H2081">
        <v>2504.4319999999998</v>
      </c>
      <c r="I2081">
        <v>2346.578</v>
      </c>
      <c r="J2081">
        <v>2152.8130000000001</v>
      </c>
      <c r="K2081">
        <v>2703.9369999999999</v>
      </c>
      <c r="L2081">
        <v>2571.3939999999998</v>
      </c>
      <c r="M2081">
        <v>2332.2919999999999</v>
      </c>
      <c r="N2081">
        <v>2297.027</v>
      </c>
      <c r="O2081">
        <v>2357.904</v>
      </c>
      <c r="P2081">
        <v>2675.605</v>
      </c>
      <c r="Q2081">
        <v>29762.330999999998</v>
      </c>
    </row>
    <row r="2082" spans="1:17" x14ac:dyDescent="0.25">
      <c r="A2082" t="s">
        <v>126</v>
      </c>
      <c r="B2082">
        <v>2014</v>
      </c>
      <c r="C2082" t="s">
        <v>92</v>
      </c>
      <c r="D2082" t="s">
        <v>94</v>
      </c>
      <c r="E2082">
        <v>12491.796</v>
      </c>
      <c r="F2082">
        <v>1141.8499999999999</v>
      </c>
      <c r="G2082">
        <v>967.19200000000001</v>
      </c>
      <c r="H2082">
        <v>1368.8779999999999</v>
      </c>
      <c r="I2082">
        <v>1363.703</v>
      </c>
      <c r="J2082">
        <v>894.68799999999999</v>
      </c>
      <c r="K2082">
        <v>810.23199999999997</v>
      </c>
      <c r="L2082">
        <v>972.5</v>
      </c>
      <c r="M2082">
        <v>1007.4880000000001</v>
      </c>
      <c r="N2082">
        <v>1014.12</v>
      </c>
      <c r="O2082">
        <v>1053.172</v>
      </c>
      <c r="P2082">
        <v>905.774</v>
      </c>
      <c r="Q2082">
        <v>992.19899999999996</v>
      </c>
    </row>
    <row r="2083" spans="1:17" x14ac:dyDescent="0.25">
      <c r="A2083" t="s">
        <v>126</v>
      </c>
      <c r="B2083">
        <v>2014</v>
      </c>
      <c r="C2083" t="s">
        <v>92</v>
      </c>
      <c r="D2083" t="s">
        <v>95</v>
      </c>
      <c r="E2083">
        <v>14975.489</v>
      </c>
      <c r="F2083">
        <v>173990.69200000001</v>
      </c>
      <c r="G2083">
        <v>15126.805</v>
      </c>
      <c r="H2083">
        <v>13704.437</v>
      </c>
      <c r="I2083">
        <v>14441.432000000001</v>
      </c>
      <c r="J2083">
        <v>13618.288</v>
      </c>
      <c r="K2083">
        <v>13762.403</v>
      </c>
      <c r="L2083">
        <v>14500.179</v>
      </c>
      <c r="M2083">
        <v>14965.538</v>
      </c>
      <c r="N2083">
        <v>15066.339</v>
      </c>
      <c r="O2083">
        <v>14745.071</v>
      </c>
      <c r="P2083">
        <v>14558.950999999999</v>
      </c>
      <c r="Q2083">
        <v>14525.76</v>
      </c>
    </row>
    <row r="2084" spans="1:17" x14ac:dyDescent="0.25">
      <c r="A2084" t="s">
        <v>126</v>
      </c>
      <c r="B2084">
        <v>2014</v>
      </c>
      <c r="C2084" t="s">
        <v>92</v>
      </c>
      <c r="D2084" t="s">
        <v>96</v>
      </c>
      <c r="E2084">
        <v>588.18899999999996</v>
      </c>
      <c r="F2084">
        <v>475.67399999999998</v>
      </c>
      <c r="G2084">
        <v>7308.6189999999997</v>
      </c>
      <c r="H2084">
        <v>647.87699999999995</v>
      </c>
      <c r="I2084">
        <v>574.73199999999997</v>
      </c>
      <c r="J2084">
        <v>557.50099999999998</v>
      </c>
      <c r="K2084">
        <v>704.65499999999997</v>
      </c>
      <c r="L2084">
        <v>679.79300000000001</v>
      </c>
      <c r="M2084">
        <v>555.89400000000001</v>
      </c>
      <c r="N2084">
        <v>528.16300000000001</v>
      </c>
      <c r="O2084">
        <v>508.346</v>
      </c>
      <c r="P2084">
        <v>478.887</v>
      </c>
      <c r="Q2084">
        <v>1008.908</v>
      </c>
    </row>
    <row r="2085" spans="1:17" x14ac:dyDescent="0.25">
      <c r="A2085" t="s">
        <v>126</v>
      </c>
      <c r="B2085">
        <v>2014</v>
      </c>
      <c r="C2085" t="s">
        <v>92</v>
      </c>
      <c r="D2085" t="s">
        <v>97</v>
      </c>
      <c r="E2085">
        <v>14460.031000000001</v>
      </c>
      <c r="F2085">
        <v>13507.09</v>
      </c>
      <c r="G2085">
        <v>15461.958000000001</v>
      </c>
      <c r="H2085">
        <v>160124.72</v>
      </c>
      <c r="I2085">
        <v>14616.534</v>
      </c>
      <c r="J2085">
        <v>11759.909</v>
      </c>
      <c r="K2085">
        <v>13166.062</v>
      </c>
      <c r="L2085">
        <v>12735.365</v>
      </c>
      <c r="M2085">
        <v>12599.163</v>
      </c>
      <c r="N2085">
        <v>12061.094999999999</v>
      </c>
      <c r="O2085">
        <v>13688.748</v>
      </c>
      <c r="P2085">
        <v>13089.558999999999</v>
      </c>
      <c r="Q2085">
        <v>12979.206</v>
      </c>
    </row>
    <row r="2086" spans="1:17" x14ac:dyDescent="0.25">
      <c r="A2086" t="s">
        <v>126</v>
      </c>
      <c r="B2086">
        <v>2014</v>
      </c>
      <c r="C2086" t="s">
        <v>92</v>
      </c>
      <c r="D2086" t="s">
        <v>98</v>
      </c>
      <c r="E2086">
        <v>379.154</v>
      </c>
      <c r="F2086">
        <v>455.601</v>
      </c>
      <c r="G2086">
        <v>646.27300000000002</v>
      </c>
      <c r="H2086">
        <v>593.36300000000006</v>
      </c>
      <c r="I2086">
        <v>6006.9870000000001</v>
      </c>
      <c r="J2086">
        <v>579.85900000000004</v>
      </c>
      <c r="K2086">
        <v>541.38</v>
      </c>
      <c r="L2086">
        <v>421.00700000000001</v>
      </c>
      <c r="M2086">
        <v>479.53699999999998</v>
      </c>
      <c r="N2086">
        <v>485.81400000000002</v>
      </c>
      <c r="O2086">
        <v>426.59500000000003</v>
      </c>
      <c r="P2086">
        <v>485.81200000000001</v>
      </c>
      <c r="Q2086">
        <v>512.59199999999998</v>
      </c>
    </row>
    <row r="2087" spans="1:17" x14ac:dyDescent="0.25">
      <c r="A2087" t="s">
        <v>126</v>
      </c>
      <c r="B2087">
        <v>2014</v>
      </c>
      <c r="C2087" t="s">
        <v>92</v>
      </c>
      <c r="D2087" t="s">
        <v>99</v>
      </c>
      <c r="E2087">
        <v>526.58299999999997</v>
      </c>
      <c r="F2087">
        <v>574.40499999999997</v>
      </c>
      <c r="G2087">
        <v>582.096</v>
      </c>
      <c r="H2087">
        <v>662.12400000000002</v>
      </c>
      <c r="I2087">
        <v>709.12199999999996</v>
      </c>
      <c r="J2087">
        <v>7322.2719999999999</v>
      </c>
      <c r="K2087">
        <v>712.91499999999996</v>
      </c>
      <c r="L2087">
        <v>575.50900000000001</v>
      </c>
      <c r="M2087">
        <v>624.05799999999999</v>
      </c>
      <c r="N2087">
        <v>596.33299999999997</v>
      </c>
      <c r="O2087">
        <v>637.54399999999998</v>
      </c>
      <c r="P2087">
        <v>496.495</v>
      </c>
      <c r="Q2087">
        <v>625.08799999999997</v>
      </c>
    </row>
    <row r="2088" spans="1:17" x14ac:dyDescent="0.25">
      <c r="A2088" t="s">
        <v>126</v>
      </c>
      <c r="B2088">
        <v>2014</v>
      </c>
      <c r="C2088" t="s">
        <v>100</v>
      </c>
      <c r="D2088" t="s">
        <v>101</v>
      </c>
      <c r="E2088">
        <v>4542.4650000000001</v>
      </c>
      <c r="F2088">
        <v>4202.1180000000004</v>
      </c>
      <c r="G2088">
        <v>4001.6219999999998</v>
      </c>
      <c r="H2088">
        <v>4153.7219999999998</v>
      </c>
      <c r="I2088">
        <v>4275.2849999999999</v>
      </c>
      <c r="J2088">
        <v>4638.3059999999996</v>
      </c>
      <c r="K2088">
        <v>53273.076999999997</v>
      </c>
      <c r="L2088">
        <v>5351.4870000000001</v>
      </c>
      <c r="M2088">
        <v>4221.1090000000004</v>
      </c>
      <c r="N2088">
        <v>4619.6729999999998</v>
      </c>
      <c r="O2088">
        <v>4800.5609999999997</v>
      </c>
      <c r="P2088">
        <v>4413.9250000000002</v>
      </c>
      <c r="Q2088">
        <v>4052.8040000000001</v>
      </c>
    </row>
    <row r="2089" spans="1:17" x14ac:dyDescent="0.25">
      <c r="A2089" t="s">
        <v>126</v>
      </c>
      <c r="B2089">
        <v>2014</v>
      </c>
      <c r="C2089" t="s">
        <v>100</v>
      </c>
      <c r="D2089" t="s">
        <v>102</v>
      </c>
      <c r="E2089">
        <v>2094.674</v>
      </c>
      <c r="F2089">
        <v>2357.174</v>
      </c>
      <c r="G2089">
        <v>2128.962</v>
      </c>
      <c r="H2089">
        <v>2144.9209999999998</v>
      </c>
      <c r="I2089">
        <v>2221.7869999999998</v>
      </c>
      <c r="J2089">
        <v>2362.5300000000002</v>
      </c>
      <c r="K2089">
        <v>2787.3380000000002</v>
      </c>
      <c r="L2089">
        <v>26771.454000000002</v>
      </c>
      <c r="M2089">
        <v>2365.2579999999998</v>
      </c>
      <c r="N2089">
        <v>2042.7380000000001</v>
      </c>
      <c r="O2089">
        <v>2168.6909999999998</v>
      </c>
      <c r="P2089">
        <v>1942.1489999999999</v>
      </c>
      <c r="Q2089">
        <v>2155.232</v>
      </c>
    </row>
    <row r="2090" spans="1:17" x14ac:dyDescent="0.25">
      <c r="A2090" t="s">
        <v>126</v>
      </c>
      <c r="B2090">
        <v>2014</v>
      </c>
      <c r="C2090" t="s">
        <v>100</v>
      </c>
      <c r="D2090" t="s">
        <v>103</v>
      </c>
      <c r="E2090">
        <v>16294.026</v>
      </c>
      <c r="F2090">
        <v>20241.732</v>
      </c>
      <c r="G2090">
        <v>22334.942999999999</v>
      </c>
      <c r="H2090">
        <v>20709.36</v>
      </c>
      <c r="I2090">
        <v>19592.88</v>
      </c>
      <c r="J2090">
        <v>20388.876</v>
      </c>
      <c r="K2090">
        <v>20299.419999999998</v>
      </c>
      <c r="L2090">
        <v>23167.289000000001</v>
      </c>
      <c r="M2090">
        <v>229686.54699999999</v>
      </c>
      <c r="N2090">
        <v>18348.95</v>
      </c>
      <c r="O2090">
        <v>15159.102000000001</v>
      </c>
      <c r="P2090">
        <v>16851.002</v>
      </c>
      <c r="Q2090">
        <v>16298.967000000001</v>
      </c>
    </row>
    <row r="2091" spans="1:17" x14ac:dyDescent="0.25">
      <c r="A2091" t="s">
        <v>126</v>
      </c>
      <c r="B2091">
        <v>2014</v>
      </c>
      <c r="C2091" t="s">
        <v>100</v>
      </c>
      <c r="D2091" t="s">
        <v>104</v>
      </c>
      <c r="E2091">
        <v>7628.9160000000002</v>
      </c>
      <c r="F2091">
        <v>7461.9589999999998</v>
      </c>
      <c r="G2091">
        <v>9272.0259999999998</v>
      </c>
      <c r="H2091">
        <v>7479.9830000000002</v>
      </c>
      <c r="I2091">
        <v>6784.7650000000003</v>
      </c>
      <c r="J2091">
        <v>6653.4070000000002</v>
      </c>
      <c r="K2091">
        <v>7472.9350000000004</v>
      </c>
      <c r="L2091">
        <v>8010.1890000000003</v>
      </c>
      <c r="M2091">
        <v>8478.0010000000002</v>
      </c>
      <c r="N2091">
        <v>93862.163</v>
      </c>
      <c r="O2091">
        <v>9507.2929999999997</v>
      </c>
      <c r="P2091">
        <v>7167.62</v>
      </c>
      <c r="Q2091">
        <v>7945.0690000000004</v>
      </c>
    </row>
    <row r="2092" spans="1:17" x14ac:dyDescent="0.25">
      <c r="A2092" t="s">
        <v>126</v>
      </c>
      <c r="B2092">
        <v>2014</v>
      </c>
      <c r="C2092" t="s">
        <v>100</v>
      </c>
      <c r="D2092" t="s">
        <v>105</v>
      </c>
      <c r="E2092">
        <v>3498.7719999999999</v>
      </c>
      <c r="F2092">
        <v>3282.9059999999999</v>
      </c>
      <c r="G2092">
        <v>3310.08</v>
      </c>
      <c r="H2092">
        <v>2816.7959999999998</v>
      </c>
      <c r="I2092">
        <v>3637.4270000000001</v>
      </c>
      <c r="J2092">
        <v>3533.442</v>
      </c>
      <c r="K2092">
        <v>3568.9360000000001</v>
      </c>
      <c r="L2092">
        <v>4065.2570000000001</v>
      </c>
      <c r="M2092">
        <v>4372.3249999999998</v>
      </c>
      <c r="N2092">
        <v>4675.2120000000004</v>
      </c>
      <c r="O2092">
        <v>44049.175999999999</v>
      </c>
      <c r="P2092">
        <v>4092.4580000000001</v>
      </c>
      <c r="Q2092">
        <v>3195.5650000000001</v>
      </c>
    </row>
    <row r="2093" spans="1:17" x14ac:dyDescent="0.25">
      <c r="A2093" t="s">
        <v>126</v>
      </c>
      <c r="B2093">
        <v>2014</v>
      </c>
      <c r="C2093" t="s">
        <v>100</v>
      </c>
      <c r="D2093" t="s">
        <v>106</v>
      </c>
      <c r="E2093">
        <v>16426.472000000002</v>
      </c>
      <c r="F2093">
        <v>17616.325000000001</v>
      </c>
      <c r="G2093">
        <v>15835.518</v>
      </c>
      <c r="H2093">
        <v>17142.12</v>
      </c>
      <c r="I2093">
        <v>20774.773000000001</v>
      </c>
      <c r="J2093">
        <v>19491.97</v>
      </c>
      <c r="K2093">
        <v>17482.205000000002</v>
      </c>
      <c r="L2093">
        <v>16044.919</v>
      </c>
      <c r="M2093">
        <v>16948.208999999999</v>
      </c>
      <c r="N2093">
        <v>18159.400000000001</v>
      </c>
      <c r="O2093">
        <v>20701.965</v>
      </c>
      <c r="P2093">
        <v>217603.973</v>
      </c>
      <c r="Q2093">
        <v>20980.097000000002</v>
      </c>
    </row>
    <row r="2094" spans="1:17" x14ac:dyDescent="0.25">
      <c r="A2094" t="s">
        <v>126</v>
      </c>
      <c r="B2094">
        <v>2014</v>
      </c>
      <c r="C2094" t="s">
        <v>100</v>
      </c>
      <c r="D2094" t="s">
        <v>107</v>
      </c>
      <c r="E2094">
        <v>6278.192</v>
      </c>
      <c r="F2094">
        <v>4118.7240000000002</v>
      </c>
      <c r="G2094">
        <v>4578.9930000000004</v>
      </c>
      <c r="H2094">
        <v>4200.0219999999999</v>
      </c>
      <c r="I2094">
        <v>4025.7109999999998</v>
      </c>
      <c r="J2094">
        <v>4129.5020000000004</v>
      </c>
      <c r="K2094">
        <v>4769.2610000000004</v>
      </c>
      <c r="L2094">
        <v>4187.4110000000001</v>
      </c>
      <c r="M2094">
        <v>4145.6260000000002</v>
      </c>
      <c r="N2094">
        <v>4579.1000000000004</v>
      </c>
      <c r="O2094">
        <v>4626.3419999999996</v>
      </c>
      <c r="P2094">
        <v>5523.116</v>
      </c>
      <c r="Q2094">
        <v>55162</v>
      </c>
    </row>
    <row r="2095" spans="1:17" x14ac:dyDescent="0.25">
      <c r="A2095" t="s">
        <v>126</v>
      </c>
      <c r="B2095">
        <v>2014</v>
      </c>
      <c r="C2095" t="s">
        <v>100</v>
      </c>
      <c r="D2095" t="s">
        <v>108</v>
      </c>
      <c r="E2095">
        <v>34981.535000000003</v>
      </c>
      <c r="F2095">
        <v>3282.0909999999999</v>
      </c>
      <c r="G2095">
        <v>2702.145</v>
      </c>
      <c r="H2095">
        <v>3074.6260000000002</v>
      </c>
      <c r="I2095">
        <v>2815.8879999999999</v>
      </c>
      <c r="J2095">
        <v>2906.6260000000002</v>
      </c>
      <c r="K2095">
        <v>2839.5810000000001</v>
      </c>
      <c r="L2095">
        <v>3166.2139999999999</v>
      </c>
      <c r="M2095">
        <v>2857.6619999999998</v>
      </c>
      <c r="N2095">
        <v>2624.5920000000001</v>
      </c>
      <c r="O2095">
        <v>2986.5279999999998</v>
      </c>
      <c r="P2095">
        <v>2770.7570000000001</v>
      </c>
      <c r="Q2095">
        <v>2954.8249999999998</v>
      </c>
    </row>
    <row r="2096" spans="1:17" x14ac:dyDescent="0.25">
      <c r="A2096" t="s">
        <v>126</v>
      </c>
      <c r="B2096">
        <v>2014</v>
      </c>
      <c r="C2096" t="s">
        <v>100</v>
      </c>
      <c r="D2096" t="s">
        <v>109</v>
      </c>
      <c r="E2096">
        <v>30079.005000000001</v>
      </c>
      <c r="F2096">
        <v>320007.49699999997</v>
      </c>
      <c r="G2096">
        <v>31619.946</v>
      </c>
      <c r="H2096">
        <v>23945.067999999999</v>
      </c>
      <c r="I2096">
        <v>25907.266</v>
      </c>
      <c r="J2096">
        <v>25400.580999999998</v>
      </c>
      <c r="K2096">
        <v>24781.858</v>
      </c>
      <c r="L2096">
        <v>28596.617999999999</v>
      </c>
      <c r="M2096">
        <v>27636.133000000002</v>
      </c>
      <c r="N2096">
        <v>25002.991999999998</v>
      </c>
      <c r="O2096">
        <v>24376.780999999999</v>
      </c>
      <c r="P2096">
        <v>26347.232</v>
      </c>
      <c r="Q2096">
        <v>26314.017</v>
      </c>
    </row>
    <row r="2097" spans="1:17" x14ac:dyDescent="0.25">
      <c r="A2097" t="s">
        <v>126</v>
      </c>
      <c r="B2097">
        <v>2014</v>
      </c>
      <c r="C2097" t="s">
        <v>110</v>
      </c>
      <c r="D2097" t="s">
        <v>111</v>
      </c>
      <c r="E2097">
        <v>26809.296999999999</v>
      </c>
      <c r="F2097">
        <v>27792.432000000001</v>
      </c>
      <c r="G2097">
        <v>335383.745</v>
      </c>
      <c r="H2097">
        <v>29519.179</v>
      </c>
      <c r="I2097">
        <v>25540.076000000001</v>
      </c>
      <c r="J2097">
        <v>25945.208999999999</v>
      </c>
      <c r="K2097">
        <v>25570.371999999999</v>
      </c>
      <c r="L2097">
        <v>28621.446</v>
      </c>
      <c r="M2097">
        <v>29257.9</v>
      </c>
      <c r="N2097">
        <v>29595.539000000001</v>
      </c>
      <c r="O2097">
        <v>29905.902999999998</v>
      </c>
      <c r="P2097">
        <v>28400.614000000001</v>
      </c>
      <c r="Q2097">
        <v>28425.777999999998</v>
      </c>
    </row>
    <row r="2098" spans="1:17" x14ac:dyDescent="0.25">
      <c r="A2098" t="s">
        <v>126</v>
      </c>
      <c r="B2098">
        <v>2014</v>
      </c>
      <c r="C2098" t="s">
        <v>110</v>
      </c>
      <c r="D2098" t="s">
        <v>112</v>
      </c>
      <c r="E2098">
        <v>3426.23</v>
      </c>
      <c r="F2098">
        <v>3781.5529999999999</v>
      </c>
      <c r="G2098">
        <v>4356.107</v>
      </c>
      <c r="H2098">
        <v>42322.773999999998</v>
      </c>
      <c r="I2098">
        <v>3870.4650000000001</v>
      </c>
      <c r="J2098">
        <v>3166.107</v>
      </c>
      <c r="K2098">
        <v>3462.6669999999999</v>
      </c>
      <c r="L2098">
        <v>3446.9960000000001</v>
      </c>
      <c r="M2098">
        <v>3360.5529999999999</v>
      </c>
      <c r="N2098">
        <v>3064.7750000000001</v>
      </c>
      <c r="O2098">
        <v>3365.1329999999998</v>
      </c>
      <c r="P2098">
        <v>3574.3290000000002</v>
      </c>
      <c r="Q2098">
        <v>3447.8589999999999</v>
      </c>
    </row>
    <row r="2099" spans="1:17" x14ac:dyDescent="0.25">
      <c r="A2099" t="s">
        <v>126</v>
      </c>
      <c r="B2099">
        <v>2014</v>
      </c>
      <c r="C2099" t="s">
        <v>110</v>
      </c>
      <c r="D2099" t="s">
        <v>113</v>
      </c>
      <c r="E2099">
        <v>102146.683</v>
      </c>
      <c r="F2099">
        <v>106084.74800000001</v>
      </c>
      <c r="G2099">
        <v>104229.204</v>
      </c>
      <c r="H2099">
        <v>110275.261</v>
      </c>
      <c r="I2099">
        <v>1273414.388</v>
      </c>
      <c r="J2099">
        <v>112838.697</v>
      </c>
      <c r="K2099">
        <v>97471.634000000005</v>
      </c>
      <c r="L2099">
        <v>101643.31299999999</v>
      </c>
      <c r="M2099">
        <v>97760.592000000004</v>
      </c>
      <c r="N2099">
        <v>103297.512</v>
      </c>
      <c r="O2099">
        <v>106014.152</v>
      </c>
      <c r="P2099">
        <v>120828.838</v>
      </c>
      <c r="Q2099">
        <v>110823.754</v>
      </c>
    </row>
    <row r="2100" spans="1:17" x14ac:dyDescent="0.25">
      <c r="A2100" t="s">
        <v>126</v>
      </c>
      <c r="B2100">
        <v>2014</v>
      </c>
      <c r="C2100" t="s">
        <v>110</v>
      </c>
      <c r="D2100" t="s">
        <v>114</v>
      </c>
      <c r="E2100">
        <v>254099.41800000001</v>
      </c>
      <c r="F2100">
        <v>244232.85500000001</v>
      </c>
      <c r="G2100">
        <v>253245.08499999999</v>
      </c>
      <c r="H2100">
        <v>254158.75200000001</v>
      </c>
      <c r="I2100">
        <v>260666.95199999999</v>
      </c>
      <c r="J2100">
        <v>3035887.855</v>
      </c>
      <c r="K2100">
        <v>268149.91200000001</v>
      </c>
      <c r="L2100">
        <v>235010.77600000001</v>
      </c>
      <c r="M2100">
        <v>256688.674</v>
      </c>
      <c r="N2100">
        <v>249301.334</v>
      </c>
      <c r="O2100">
        <v>257820.837</v>
      </c>
      <c r="P2100">
        <v>242697.68599999999</v>
      </c>
      <c r="Q2100">
        <v>259815.57399999999</v>
      </c>
    </row>
    <row r="2101" spans="1:17" x14ac:dyDescent="0.25">
      <c r="A2101" t="s">
        <v>126</v>
      </c>
      <c r="B2101">
        <v>2014</v>
      </c>
      <c r="C2101" t="s">
        <v>115</v>
      </c>
      <c r="D2101" t="s">
        <v>116</v>
      </c>
      <c r="E2101">
        <v>21031.661</v>
      </c>
      <c r="F2101">
        <v>21368.136999999999</v>
      </c>
      <c r="G2101">
        <v>20411.743999999999</v>
      </c>
      <c r="H2101">
        <v>22327.255000000001</v>
      </c>
      <c r="I2101">
        <v>22000.853999999999</v>
      </c>
      <c r="J2101">
        <v>20844.313999999998</v>
      </c>
      <c r="K2101">
        <v>242000.033</v>
      </c>
      <c r="L2101">
        <v>19185.199000000001</v>
      </c>
      <c r="M2101">
        <v>18136.036</v>
      </c>
      <c r="N2101">
        <v>19009.859</v>
      </c>
      <c r="O2101">
        <v>19709.295999999998</v>
      </c>
      <c r="P2101">
        <v>19858.882000000001</v>
      </c>
      <c r="Q2101">
        <v>18116.795999999998</v>
      </c>
    </row>
    <row r="2102" spans="1:17" x14ac:dyDescent="0.25">
      <c r="A2102" t="s">
        <v>126</v>
      </c>
      <c r="B2102">
        <v>2014</v>
      </c>
      <c r="C2102" t="s">
        <v>115</v>
      </c>
      <c r="D2102" t="s">
        <v>117</v>
      </c>
      <c r="E2102">
        <v>7017.2</v>
      </c>
      <c r="F2102">
        <v>8788.74</v>
      </c>
      <c r="G2102">
        <v>9018.6110000000008</v>
      </c>
      <c r="H2102">
        <v>8634.5409999999993</v>
      </c>
      <c r="I2102">
        <v>9765.5210000000006</v>
      </c>
      <c r="J2102">
        <v>9128.5480000000007</v>
      </c>
      <c r="K2102">
        <v>10064.432000000001</v>
      </c>
      <c r="L2102">
        <v>105610.598</v>
      </c>
      <c r="M2102">
        <v>9981.4639999999999</v>
      </c>
      <c r="N2102">
        <v>8557.4509999999991</v>
      </c>
      <c r="O2102">
        <v>8592.1669999999995</v>
      </c>
      <c r="P2102">
        <v>8094.5110000000004</v>
      </c>
      <c r="Q2102">
        <v>7967.4120000000003</v>
      </c>
    </row>
    <row r="2103" spans="1:17" x14ac:dyDescent="0.25">
      <c r="A2103" t="s">
        <v>126</v>
      </c>
      <c r="B2103">
        <v>2014</v>
      </c>
      <c r="C2103" t="s">
        <v>115</v>
      </c>
      <c r="D2103" t="s">
        <v>118</v>
      </c>
      <c r="E2103">
        <v>17119.115000000002</v>
      </c>
      <c r="F2103">
        <v>15517.684999999999</v>
      </c>
      <c r="G2103">
        <v>17643.004000000001</v>
      </c>
      <c r="H2103">
        <v>17289.643</v>
      </c>
      <c r="I2103">
        <v>16159.885</v>
      </c>
      <c r="J2103">
        <v>18135.794000000002</v>
      </c>
      <c r="K2103">
        <v>18091.766</v>
      </c>
      <c r="L2103">
        <v>18155.339</v>
      </c>
      <c r="M2103">
        <v>204490.56899999999</v>
      </c>
      <c r="N2103">
        <v>17763.060000000001</v>
      </c>
      <c r="O2103">
        <v>15196.058000000001</v>
      </c>
      <c r="P2103">
        <v>16538.646000000001</v>
      </c>
      <c r="Q2103">
        <v>16880.574000000001</v>
      </c>
    </row>
    <row r="2104" spans="1:17" x14ac:dyDescent="0.25">
      <c r="A2104" t="s">
        <v>126</v>
      </c>
      <c r="B2104">
        <v>2014</v>
      </c>
      <c r="C2104" t="s">
        <v>119</v>
      </c>
      <c r="D2104" t="s">
        <v>120</v>
      </c>
      <c r="E2104">
        <v>3424.12</v>
      </c>
      <c r="F2104">
        <v>3336.4340000000002</v>
      </c>
      <c r="G2104">
        <v>2972.4009999999998</v>
      </c>
      <c r="H2104">
        <v>3462.3159999999998</v>
      </c>
      <c r="I2104">
        <v>3898.0529999999999</v>
      </c>
      <c r="J2104">
        <v>3276.4769999999999</v>
      </c>
      <c r="K2104">
        <v>3320.2089999999998</v>
      </c>
      <c r="L2104">
        <v>3183.7109999999998</v>
      </c>
      <c r="M2104">
        <v>3536.627</v>
      </c>
      <c r="N2104">
        <v>39535.163</v>
      </c>
      <c r="O2104">
        <v>3088.5709999999999</v>
      </c>
      <c r="P2104">
        <v>2891.5030000000002</v>
      </c>
      <c r="Q2104">
        <v>3144.741</v>
      </c>
    </row>
    <row r="2105" spans="1:17" x14ac:dyDescent="0.25">
      <c r="A2105" t="s">
        <v>126</v>
      </c>
      <c r="B2105">
        <v>2014</v>
      </c>
      <c r="C2105" t="s">
        <v>119</v>
      </c>
      <c r="D2105" t="s">
        <v>121</v>
      </c>
      <c r="E2105">
        <v>7418.9</v>
      </c>
      <c r="F2105">
        <v>7936.7749999999996</v>
      </c>
      <c r="G2105">
        <v>6888.9920000000002</v>
      </c>
      <c r="H2105">
        <v>6981.6629999999996</v>
      </c>
      <c r="I2105">
        <v>6771.9610000000002</v>
      </c>
      <c r="J2105">
        <v>6664.9570000000003</v>
      </c>
      <c r="K2105">
        <v>6482.9139999999998</v>
      </c>
      <c r="L2105">
        <v>6727.2110000000002</v>
      </c>
      <c r="M2105">
        <v>6785.6289999999999</v>
      </c>
      <c r="N2105">
        <v>7640.5749999999998</v>
      </c>
      <c r="O2105">
        <v>85650.683000000005</v>
      </c>
      <c r="P2105">
        <v>8227.6489999999994</v>
      </c>
      <c r="Q2105">
        <v>7123.4570000000003</v>
      </c>
    </row>
    <row r="2106" spans="1:17" x14ac:dyDescent="0.25">
      <c r="A2106" t="s">
        <v>126</v>
      </c>
      <c r="B2106">
        <v>2014</v>
      </c>
      <c r="C2106" t="s">
        <v>119</v>
      </c>
      <c r="D2106" t="s">
        <v>122</v>
      </c>
      <c r="E2106">
        <v>6789.8649999999998</v>
      </c>
      <c r="F2106">
        <v>7418.3149999999996</v>
      </c>
      <c r="G2106">
        <v>6670.9549999999999</v>
      </c>
      <c r="H2106">
        <v>7689.4769999999999</v>
      </c>
      <c r="I2106">
        <v>6675.9579999999996</v>
      </c>
      <c r="J2106">
        <v>7714.7920000000004</v>
      </c>
      <c r="K2106">
        <v>9168.11</v>
      </c>
      <c r="L2106">
        <v>9829.2729999999992</v>
      </c>
      <c r="M2106">
        <v>7768.6570000000002</v>
      </c>
      <c r="N2106">
        <v>6973.5829999999996</v>
      </c>
      <c r="O2106">
        <v>6973.9549999999999</v>
      </c>
      <c r="P2106">
        <v>91060.214999999997</v>
      </c>
      <c r="Q2106">
        <v>7387.2749999999996</v>
      </c>
    </row>
    <row r="2107" spans="1:17" x14ac:dyDescent="0.25">
      <c r="A2107" t="s">
        <v>126</v>
      </c>
      <c r="B2107">
        <v>2014</v>
      </c>
      <c r="C2107" t="s">
        <v>119</v>
      </c>
      <c r="D2107" t="s">
        <v>123</v>
      </c>
      <c r="E2107">
        <v>43482.697</v>
      </c>
      <c r="F2107">
        <v>37374.201000000001</v>
      </c>
      <c r="G2107">
        <v>40841.692000000003</v>
      </c>
      <c r="H2107">
        <v>42918.142999999996</v>
      </c>
      <c r="I2107">
        <v>47147.294999999998</v>
      </c>
      <c r="J2107">
        <v>45290.692999999999</v>
      </c>
      <c r="K2107">
        <v>49101.807999999997</v>
      </c>
      <c r="L2107">
        <v>49431.199000000001</v>
      </c>
      <c r="M2107">
        <v>47393.572</v>
      </c>
      <c r="N2107">
        <v>48703.091</v>
      </c>
      <c r="O2107">
        <v>44131.053</v>
      </c>
      <c r="P2107">
        <v>46648.843000000001</v>
      </c>
      <c r="Q2107">
        <v>542464.28700000001</v>
      </c>
    </row>
    <row r="2108" spans="1:17" x14ac:dyDescent="0.25">
      <c r="A2108" t="s">
        <v>126</v>
      </c>
      <c r="B2108">
        <v>2015</v>
      </c>
      <c r="C2108" t="s">
        <v>92</v>
      </c>
      <c r="D2108" t="s">
        <v>93</v>
      </c>
      <c r="E2108">
        <v>28796.969000000001</v>
      </c>
      <c r="F2108">
        <v>2639.7660000000001</v>
      </c>
      <c r="G2108">
        <v>2527.9609999999998</v>
      </c>
      <c r="H2108">
        <v>2544.4929999999999</v>
      </c>
      <c r="I2108">
        <v>2324.9450000000002</v>
      </c>
      <c r="J2108">
        <v>2317.1010000000001</v>
      </c>
      <c r="K2108">
        <v>1934.425</v>
      </c>
      <c r="L2108">
        <v>2513.2199999999998</v>
      </c>
      <c r="M2108">
        <v>2035.4459999999999</v>
      </c>
      <c r="N2108">
        <v>2278.5279999999998</v>
      </c>
      <c r="O2108">
        <v>2513.683</v>
      </c>
      <c r="P2108">
        <v>2439.7629999999999</v>
      </c>
      <c r="Q2108">
        <v>2727.6379999999999</v>
      </c>
    </row>
    <row r="2109" spans="1:17" x14ac:dyDescent="0.25">
      <c r="A2109" t="s">
        <v>126</v>
      </c>
      <c r="B2109">
        <v>2015</v>
      </c>
      <c r="C2109" t="s">
        <v>92</v>
      </c>
      <c r="D2109" t="s">
        <v>94</v>
      </c>
      <c r="E2109">
        <v>771.43700000000001</v>
      </c>
      <c r="F2109">
        <v>9942.9930000000004</v>
      </c>
      <c r="G2109">
        <v>1050.883</v>
      </c>
      <c r="H2109">
        <v>946.04700000000003</v>
      </c>
      <c r="I2109">
        <v>1024.2439999999999</v>
      </c>
      <c r="J2109">
        <v>849.41499999999996</v>
      </c>
      <c r="K2109">
        <v>851.01800000000003</v>
      </c>
      <c r="L2109">
        <v>723.24</v>
      </c>
      <c r="M2109">
        <v>778.48699999999997</v>
      </c>
      <c r="N2109">
        <v>733.16499999999996</v>
      </c>
      <c r="O2109">
        <v>700.72699999999998</v>
      </c>
      <c r="P2109">
        <v>739.995</v>
      </c>
      <c r="Q2109">
        <v>774.33500000000004</v>
      </c>
    </row>
    <row r="2110" spans="1:17" x14ac:dyDescent="0.25">
      <c r="A2110" t="s">
        <v>126</v>
      </c>
      <c r="B2110">
        <v>2015</v>
      </c>
      <c r="C2110" t="s">
        <v>92</v>
      </c>
      <c r="D2110" t="s">
        <v>95</v>
      </c>
      <c r="E2110">
        <v>13034.361999999999</v>
      </c>
      <c r="F2110">
        <v>12139.232</v>
      </c>
      <c r="G2110">
        <v>158235.64300000001</v>
      </c>
      <c r="H2110">
        <v>15296.222</v>
      </c>
      <c r="I2110">
        <v>13422.323</v>
      </c>
      <c r="J2110">
        <v>13986.094999999999</v>
      </c>
      <c r="K2110">
        <v>12374.914000000001</v>
      </c>
      <c r="L2110">
        <v>12282.359</v>
      </c>
      <c r="M2110">
        <v>12913.525</v>
      </c>
      <c r="N2110">
        <v>13876.186</v>
      </c>
      <c r="O2110">
        <v>12561.227000000001</v>
      </c>
      <c r="P2110">
        <v>12669.583000000001</v>
      </c>
      <c r="Q2110">
        <v>13679.615</v>
      </c>
    </row>
    <row r="2111" spans="1:17" x14ac:dyDescent="0.25">
      <c r="A2111" t="s">
        <v>126</v>
      </c>
      <c r="B2111">
        <v>2015</v>
      </c>
      <c r="C2111" t="s">
        <v>92</v>
      </c>
      <c r="D2111" t="s">
        <v>96</v>
      </c>
      <c r="E2111">
        <v>557.178</v>
      </c>
      <c r="F2111">
        <v>533.79899999999998</v>
      </c>
      <c r="G2111">
        <v>488.38799999999998</v>
      </c>
      <c r="H2111">
        <v>6856.2449999999999</v>
      </c>
      <c r="I2111">
        <v>461.12299999999999</v>
      </c>
      <c r="J2111">
        <v>419.95699999999999</v>
      </c>
      <c r="K2111">
        <v>740.76300000000003</v>
      </c>
      <c r="L2111">
        <v>720.68299999999999</v>
      </c>
      <c r="M2111">
        <v>622.20899999999995</v>
      </c>
      <c r="N2111">
        <v>507.267</v>
      </c>
      <c r="O2111">
        <v>550.404</v>
      </c>
      <c r="P2111">
        <v>607.06399999999996</v>
      </c>
      <c r="Q2111">
        <v>647.41</v>
      </c>
    </row>
    <row r="2112" spans="1:17" x14ac:dyDescent="0.25">
      <c r="A2112" t="s">
        <v>126</v>
      </c>
      <c r="B2112">
        <v>2015</v>
      </c>
      <c r="C2112" t="s">
        <v>92</v>
      </c>
      <c r="D2112" t="s">
        <v>97</v>
      </c>
      <c r="E2112">
        <v>13806.475</v>
      </c>
      <c r="F2112">
        <v>14788.662</v>
      </c>
      <c r="G2112">
        <v>13801.775</v>
      </c>
      <c r="H2112">
        <v>13513.701999999999</v>
      </c>
      <c r="I2112">
        <v>164808.372</v>
      </c>
      <c r="J2112">
        <v>14568.013000000001</v>
      </c>
      <c r="K2112">
        <v>12306.509</v>
      </c>
      <c r="L2112">
        <v>13933.951999999999</v>
      </c>
      <c r="M2112">
        <v>13519.297</v>
      </c>
      <c r="N2112">
        <v>13462.983</v>
      </c>
      <c r="O2112">
        <v>13269.662</v>
      </c>
      <c r="P2112">
        <v>14634.091</v>
      </c>
      <c r="Q2112">
        <v>13203.251</v>
      </c>
    </row>
    <row r="2113" spans="1:17" x14ac:dyDescent="0.25">
      <c r="A2113" t="s">
        <v>126</v>
      </c>
      <c r="B2113">
        <v>2015</v>
      </c>
      <c r="C2113" t="s">
        <v>92</v>
      </c>
      <c r="D2113" t="s">
        <v>98</v>
      </c>
      <c r="E2113">
        <v>445.29599999999999</v>
      </c>
      <c r="F2113">
        <v>430.303</v>
      </c>
      <c r="G2113">
        <v>478.52600000000001</v>
      </c>
      <c r="H2113">
        <v>366.27100000000002</v>
      </c>
      <c r="I2113">
        <v>421.54399999999998</v>
      </c>
      <c r="J2113">
        <v>5253.4589999999998</v>
      </c>
      <c r="K2113">
        <v>589.34799999999996</v>
      </c>
      <c r="L2113">
        <v>422.77100000000002</v>
      </c>
      <c r="M2113">
        <v>423.28800000000001</v>
      </c>
      <c r="N2113">
        <v>340.84800000000001</v>
      </c>
      <c r="O2113">
        <v>532.375</v>
      </c>
      <c r="P2113">
        <v>348.10700000000003</v>
      </c>
      <c r="Q2113">
        <v>454.78199999999998</v>
      </c>
    </row>
    <row r="2114" spans="1:17" x14ac:dyDescent="0.25">
      <c r="A2114" t="s">
        <v>126</v>
      </c>
      <c r="B2114">
        <v>2015</v>
      </c>
      <c r="C2114" t="s">
        <v>92</v>
      </c>
      <c r="D2114" t="s">
        <v>99</v>
      </c>
      <c r="E2114">
        <v>390.44799999999998</v>
      </c>
      <c r="F2114">
        <v>297.76799999999997</v>
      </c>
      <c r="G2114">
        <v>456.053</v>
      </c>
      <c r="H2114">
        <v>716.72199999999998</v>
      </c>
      <c r="I2114">
        <v>705.59799999999996</v>
      </c>
      <c r="J2114">
        <v>587.17200000000003</v>
      </c>
      <c r="K2114">
        <v>6543.2830000000004</v>
      </c>
      <c r="L2114">
        <v>598.30999999999995</v>
      </c>
      <c r="M2114">
        <v>655.93299999999999</v>
      </c>
      <c r="N2114">
        <v>702.70399999999995</v>
      </c>
      <c r="O2114">
        <v>654.07299999999998</v>
      </c>
      <c r="P2114">
        <v>416.161</v>
      </c>
      <c r="Q2114">
        <v>362.34100000000001</v>
      </c>
    </row>
    <row r="2115" spans="1:17" x14ac:dyDescent="0.25">
      <c r="A2115" t="s">
        <v>126</v>
      </c>
      <c r="B2115">
        <v>2015</v>
      </c>
      <c r="C2115" t="s">
        <v>100</v>
      </c>
      <c r="D2115" t="s">
        <v>101</v>
      </c>
      <c r="E2115">
        <v>3411.6979999999999</v>
      </c>
      <c r="F2115">
        <v>4850.0739999999996</v>
      </c>
      <c r="G2115">
        <v>4068.7260000000001</v>
      </c>
      <c r="H2115">
        <v>3948.6860000000001</v>
      </c>
      <c r="I2115">
        <v>4577.0379999999996</v>
      </c>
      <c r="J2115">
        <v>4823.8500000000004</v>
      </c>
      <c r="K2115">
        <v>5009.8950000000004</v>
      </c>
      <c r="L2115">
        <v>50165.754000000001</v>
      </c>
      <c r="M2115">
        <v>4531.7610000000004</v>
      </c>
      <c r="N2115">
        <v>3888.2020000000002</v>
      </c>
      <c r="O2115">
        <v>3965.585</v>
      </c>
      <c r="P2115">
        <v>3589.9769999999999</v>
      </c>
      <c r="Q2115">
        <v>3500.2620000000002</v>
      </c>
    </row>
    <row r="2116" spans="1:17" x14ac:dyDescent="0.25">
      <c r="A2116" t="s">
        <v>126</v>
      </c>
      <c r="B2116">
        <v>2015</v>
      </c>
      <c r="C2116" t="s">
        <v>100</v>
      </c>
      <c r="D2116" t="s">
        <v>102</v>
      </c>
      <c r="E2116">
        <v>2116.9430000000002</v>
      </c>
      <c r="F2116">
        <v>1737.5150000000001</v>
      </c>
      <c r="G2116">
        <v>2181.326</v>
      </c>
      <c r="H2116">
        <v>1754.634</v>
      </c>
      <c r="I2116">
        <v>1722.328</v>
      </c>
      <c r="J2116">
        <v>1736.1780000000001</v>
      </c>
      <c r="K2116">
        <v>1885.7349999999999</v>
      </c>
      <c r="L2116">
        <v>2288.3159999999998</v>
      </c>
      <c r="M2116">
        <v>24513.514999999999</v>
      </c>
      <c r="N2116">
        <v>2567.395</v>
      </c>
      <c r="O2116">
        <v>2097.261</v>
      </c>
      <c r="P2116">
        <v>2242.0439999999999</v>
      </c>
      <c r="Q2116">
        <v>2183.84</v>
      </c>
    </row>
    <row r="2117" spans="1:17" x14ac:dyDescent="0.25">
      <c r="A2117" t="s">
        <v>126</v>
      </c>
      <c r="B2117">
        <v>2015</v>
      </c>
      <c r="C2117" t="s">
        <v>100</v>
      </c>
      <c r="D2117" t="s">
        <v>103</v>
      </c>
      <c r="E2117">
        <v>18577.832999999999</v>
      </c>
      <c r="F2117">
        <v>20058.39</v>
      </c>
      <c r="G2117">
        <v>18605.52</v>
      </c>
      <c r="H2117">
        <v>20604.905999999999</v>
      </c>
      <c r="I2117">
        <v>18552.553</v>
      </c>
      <c r="J2117">
        <v>17309.991000000002</v>
      </c>
      <c r="K2117">
        <v>17600.812999999998</v>
      </c>
      <c r="L2117">
        <v>17150.941999999999</v>
      </c>
      <c r="M2117">
        <v>19686.955000000002</v>
      </c>
      <c r="N2117">
        <v>230907.53</v>
      </c>
      <c r="O2117">
        <v>25063.024000000001</v>
      </c>
      <c r="P2117">
        <v>18883.516</v>
      </c>
      <c r="Q2117">
        <v>18813.087</v>
      </c>
    </row>
    <row r="2118" spans="1:17" x14ac:dyDescent="0.25">
      <c r="A2118" t="s">
        <v>126</v>
      </c>
      <c r="B2118">
        <v>2015</v>
      </c>
      <c r="C2118" t="s">
        <v>100</v>
      </c>
      <c r="D2118" t="s">
        <v>104</v>
      </c>
      <c r="E2118">
        <v>7208.2089999999998</v>
      </c>
      <c r="F2118">
        <v>6669.9809999999998</v>
      </c>
      <c r="G2118">
        <v>6941.8059999999996</v>
      </c>
      <c r="H2118">
        <v>7251.5420000000004</v>
      </c>
      <c r="I2118">
        <v>8909.6769999999997</v>
      </c>
      <c r="J2118">
        <v>8157.8549999999996</v>
      </c>
      <c r="K2118">
        <v>6873.1769999999997</v>
      </c>
      <c r="L2118">
        <v>7924.7910000000002</v>
      </c>
      <c r="M2118">
        <v>8144.8890000000001</v>
      </c>
      <c r="N2118">
        <v>9343.2659999999996</v>
      </c>
      <c r="O2118">
        <v>95618.433999999994</v>
      </c>
      <c r="P2118">
        <v>11001.084000000001</v>
      </c>
      <c r="Q2118">
        <v>7192.1570000000002</v>
      </c>
    </row>
    <row r="2119" spans="1:17" x14ac:dyDescent="0.25">
      <c r="A2119" t="s">
        <v>126</v>
      </c>
      <c r="B2119">
        <v>2015</v>
      </c>
      <c r="C2119" t="s">
        <v>100</v>
      </c>
      <c r="D2119" t="s">
        <v>105</v>
      </c>
      <c r="E2119">
        <v>4103.3239999999996</v>
      </c>
      <c r="F2119">
        <v>4626.5309999999999</v>
      </c>
      <c r="G2119">
        <v>4184.0559999999996</v>
      </c>
      <c r="H2119">
        <v>4161.0649999999996</v>
      </c>
      <c r="I2119">
        <v>3931.194</v>
      </c>
      <c r="J2119">
        <v>4351.777</v>
      </c>
      <c r="K2119">
        <v>3675.636</v>
      </c>
      <c r="L2119">
        <v>3583.57</v>
      </c>
      <c r="M2119">
        <v>3776.7660000000001</v>
      </c>
      <c r="N2119">
        <v>4008.65</v>
      </c>
      <c r="O2119">
        <v>4377.3040000000001</v>
      </c>
      <c r="P2119">
        <v>50027.932000000001</v>
      </c>
      <c r="Q2119">
        <v>5248.0590000000002</v>
      </c>
    </row>
    <row r="2120" spans="1:17" x14ac:dyDescent="0.25">
      <c r="A2120" t="s">
        <v>126</v>
      </c>
      <c r="B2120">
        <v>2015</v>
      </c>
      <c r="C2120" t="s">
        <v>100</v>
      </c>
      <c r="D2120" t="s">
        <v>106</v>
      </c>
      <c r="E2120">
        <v>22246.028999999999</v>
      </c>
      <c r="F2120">
        <v>19095.708999999999</v>
      </c>
      <c r="G2120">
        <v>19031.652999999998</v>
      </c>
      <c r="H2120">
        <v>17159.984</v>
      </c>
      <c r="I2120">
        <v>16473.203000000001</v>
      </c>
      <c r="J2120">
        <v>19471.278999999999</v>
      </c>
      <c r="K2120">
        <v>22050.511999999999</v>
      </c>
      <c r="L2120">
        <v>19129.684000000001</v>
      </c>
      <c r="M2120">
        <v>18132.978999999999</v>
      </c>
      <c r="N2120">
        <v>17933.816999999999</v>
      </c>
      <c r="O2120">
        <v>17409.63</v>
      </c>
      <c r="P2120">
        <v>20228.046999999999</v>
      </c>
      <c r="Q2120">
        <v>228362.52600000001</v>
      </c>
    </row>
    <row r="2121" spans="1:17" x14ac:dyDescent="0.25">
      <c r="A2121" t="s">
        <v>126</v>
      </c>
      <c r="B2121">
        <v>2015</v>
      </c>
      <c r="C2121" t="s">
        <v>100</v>
      </c>
      <c r="D2121" t="s">
        <v>107</v>
      </c>
      <c r="E2121">
        <v>51536.887999999999</v>
      </c>
      <c r="F2121">
        <v>6322.8140000000003</v>
      </c>
      <c r="G2121">
        <v>4097.2060000000001</v>
      </c>
      <c r="H2121">
        <v>3877.9670000000001</v>
      </c>
      <c r="I2121">
        <v>3737.3429999999998</v>
      </c>
      <c r="J2121">
        <v>3789.3530000000001</v>
      </c>
      <c r="K2121">
        <v>3781.5140000000001</v>
      </c>
      <c r="L2121">
        <v>4676.268</v>
      </c>
      <c r="M2121">
        <v>4169.8440000000001</v>
      </c>
      <c r="N2121">
        <v>3864.078</v>
      </c>
      <c r="O2121">
        <v>3936.1309999999999</v>
      </c>
      <c r="P2121">
        <v>3884.7429999999999</v>
      </c>
      <c r="Q2121">
        <v>5399.6270000000004</v>
      </c>
    </row>
    <row r="2122" spans="1:17" x14ac:dyDescent="0.25">
      <c r="A2122" t="s">
        <v>126</v>
      </c>
      <c r="B2122">
        <v>2015</v>
      </c>
      <c r="C2122" t="s">
        <v>100</v>
      </c>
      <c r="D2122" t="s">
        <v>108</v>
      </c>
      <c r="E2122">
        <v>2878.9949999999999</v>
      </c>
      <c r="F2122">
        <v>28834.043000000001</v>
      </c>
      <c r="G2122">
        <v>3106.8220000000001</v>
      </c>
      <c r="H2122">
        <v>2453.3649999999998</v>
      </c>
      <c r="I2122">
        <v>2319.105</v>
      </c>
      <c r="J2122">
        <v>1996.1</v>
      </c>
      <c r="K2122">
        <v>2176.886</v>
      </c>
      <c r="L2122">
        <v>2096.277</v>
      </c>
      <c r="M2122">
        <v>2494.7130000000002</v>
      </c>
      <c r="N2122">
        <v>2229.1849999999999</v>
      </c>
      <c r="O2122">
        <v>2157.8580000000002</v>
      </c>
      <c r="P2122">
        <v>2295.8119999999999</v>
      </c>
      <c r="Q2122">
        <v>2628.9250000000002</v>
      </c>
    </row>
    <row r="2123" spans="1:17" x14ac:dyDescent="0.25">
      <c r="A2123" t="s">
        <v>126</v>
      </c>
      <c r="B2123">
        <v>2015</v>
      </c>
      <c r="C2123" t="s">
        <v>100</v>
      </c>
      <c r="D2123" t="s">
        <v>109</v>
      </c>
      <c r="E2123">
        <v>24303.156999999999</v>
      </c>
      <c r="F2123">
        <v>28979.079000000002</v>
      </c>
      <c r="G2123">
        <v>312743.57900000003</v>
      </c>
      <c r="H2123">
        <v>32262.537</v>
      </c>
      <c r="I2123">
        <v>28212.254000000001</v>
      </c>
      <c r="J2123">
        <v>28016.063999999998</v>
      </c>
      <c r="K2123">
        <v>24703.120999999999</v>
      </c>
      <c r="L2123">
        <v>24218.142</v>
      </c>
      <c r="M2123">
        <v>23477.683000000001</v>
      </c>
      <c r="N2123">
        <v>27121.614000000001</v>
      </c>
      <c r="O2123">
        <v>24313.505000000001</v>
      </c>
      <c r="P2123">
        <v>23027.576000000001</v>
      </c>
      <c r="Q2123">
        <v>24108.847000000002</v>
      </c>
    </row>
    <row r="2124" spans="1:17" x14ac:dyDescent="0.25">
      <c r="A2124" t="s">
        <v>126</v>
      </c>
      <c r="B2124">
        <v>2015</v>
      </c>
      <c r="C2124" t="s">
        <v>110</v>
      </c>
      <c r="D2124" t="s">
        <v>111</v>
      </c>
      <c r="E2124">
        <v>28160.914000000001</v>
      </c>
      <c r="F2124">
        <v>26463.474999999999</v>
      </c>
      <c r="G2124">
        <v>28386.982</v>
      </c>
      <c r="H2124">
        <v>324069</v>
      </c>
      <c r="I2124">
        <v>26750.701000000001</v>
      </c>
      <c r="J2124">
        <v>22524.46</v>
      </c>
      <c r="K2124">
        <v>25512.025000000001</v>
      </c>
      <c r="L2124">
        <v>24283.829000000002</v>
      </c>
      <c r="M2124">
        <v>27780.527999999998</v>
      </c>
      <c r="N2124">
        <v>27842.420999999998</v>
      </c>
      <c r="O2124">
        <v>30860.657999999999</v>
      </c>
      <c r="P2124">
        <v>28092.365000000002</v>
      </c>
      <c r="Q2124">
        <v>27410.642</v>
      </c>
    </row>
    <row r="2125" spans="1:17" x14ac:dyDescent="0.25">
      <c r="A2125" t="s">
        <v>126</v>
      </c>
      <c r="B2125">
        <v>2015</v>
      </c>
      <c r="C2125" t="s">
        <v>110</v>
      </c>
      <c r="D2125" t="s">
        <v>112</v>
      </c>
      <c r="E2125">
        <v>3334.9</v>
      </c>
      <c r="F2125">
        <v>3381.915</v>
      </c>
      <c r="G2125">
        <v>3725.1579999999999</v>
      </c>
      <c r="H2125">
        <v>3843.6570000000002</v>
      </c>
      <c r="I2125">
        <v>43275.482000000004</v>
      </c>
      <c r="J2125">
        <v>5036.5020000000004</v>
      </c>
      <c r="K2125">
        <v>4110.1009999999997</v>
      </c>
      <c r="L2125">
        <v>3236.0650000000001</v>
      </c>
      <c r="M2125">
        <v>4454.6750000000002</v>
      </c>
      <c r="N2125">
        <v>3152.64</v>
      </c>
      <c r="O2125">
        <v>2775.94</v>
      </c>
      <c r="P2125">
        <v>3319.22</v>
      </c>
      <c r="Q2125">
        <v>2904.7089999999998</v>
      </c>
    </row>
    <row r="2126" spans="1:17" x14ac:dyDescent="0.25">
      <c r="A2126" t="s">
        <v>126</v>
      </c>
      <c r="B2126">
        <v>2015</v>
      </c>
      <c r="C2126" t="s">
        <v>110</v>
      </c>
      <c r="D2126" t="s">
        <v>113</v>
      </c>
      <c r="E2126">
        <v>108825.413</v>
      </c>
      <c r="F2126">
        <v>98602.865999999995</v>
      </c>
      <c r="G2126">
        <v>100408.254</v>
      </c>
      <c r="H2126">
        <v>94782.638000000006</v>
      </c>
      <c r="I2126">
        <v>96347.384000000005</v>
      </c>
      <c r="J2126">
        <v>1230295.5090000001</v>
      </c>
      <c r="K2126">
        <v>109011.137</v>
      </c>
      <c r="L2126">
        <v>97794.11</v>
      </c>
      <c r="M2126">
        <v>105401.20600000001</v>
      </c>
      <c r="N2126">
        <v>101067.64</v>
      </c>
      <c r="O2126">
        <v>106066.501</v>
      </c>
      <c r="P2126">
        <v>101047.72199999999</v>
      </c>
      <c r="Q2126">
        <v>110940.63800000001</v>
      </c>
    </row>
    <row r="2127" spans="1:17" x14ac:dyDescent="0.25">
      <c r="A2127" t="s">
        <v>126</v>
      </c>
      <c r="B2127">
        <v>2015</v>
      </c>
      <c r="C2127" t="s">
        <v>110</v>
      </c>
      <c r="D2127" t="s">
        <v>114</v>
      </c>
      <c r="E2127">
        <v>264894.658</v>
      </c>
      <c r="F2127">
        <v>247464.125</v>
      </c>
      <c r="G2127">
        <v>245889.834</v>
      </c>
      <c r="H2127">
        <v>253183.818</v>
      </c>
      <c r="I2127">
        <v>240776.78700000001</v>
      </c>
      <c r="J2127">
        <v>251884.158</v>
      </c>
      <c r="K2127">
        <v>3001652.5639999998</v>
      </c>
      <c r="L2127">
        <v>265494.12199999997</v>
      </c>
      <c r="M2127">
        <v>240291.68</v>
      </c>
      <c r="N2127">
        <v>256378.59700000001</v>
      </c>
      <c r="O2127">
        <v>246836.03899999999</v>
      </c>
      <c r="P2127">
        <v>249575.09400000001</v>
      </c>
      <c r="Q2127">
        <v>238983.652</v>
      </c>
    </row>
    <row r="2128" spans="1:17" x14ac:dyDescent="0.25">
      <c r="A2128" t="s">
        <v>126</v>
      </c>
      <c r="B2128">
        <v>2015</v>
      </c>
      <c r="C2128" t="s">
        <v>115</v>
      </c>
      <c r="D2128" t="s">
        <v>116</v>
      </c>
      <c r="E2128">
        <v>15815.067999999999</v>
      </c>
      <c r="F2128">
        <v>16376.451999999999</v>
      </c>
      <c r="G2128">
        <v>16039.944</v>
      </c>
      <c r="H2128">
        <v>16445.399000000001</v>
      </c>
      <c r="I2128">
        <v>17144.491999999998</v>
      </c>
      <c r="J2128">
        <v>17594.121999999999</v>
      </c>
      <c r="K2128">
        <v>16448.681</v>
      </c>
      <c r="L2128">
        <v>211533.568</v>
      </c>
      <c r="M2128">
        <v>21007.698</v>
      </c>
      <c r="N2128">
        <v>18319.423999999999</v>
      </c>
      <c r="O2128">
        <v>22015.054</v>
      </c>
      <c r="P2128">
        <v>17355.519</v>
      </c>
      <c r="Q2128">
        <v>16971.715</v>
      </c>
    </row>
    <row r="2129" spans="1:17" x14ac:dyDescent="0.25">
      <c r="A2129" t="s">
        <v>126</v>
      </c>
      <c r="B2129">
        <v>2015</v>
      </c>
      <c r="C2129" t="s">
        <v>115</v>
      </c>
      <c r="D2129" t="s">
        <v>117</v>
      </c>
      <c r="E2129">
        <v>8316.2240000000002</v>
      </c>
      <c r="F2129">
        <v>8776.1389999999992</v>
      </c>
      <c r="G2129">
        <v>9598.35</v>
      </c>
      <c r="H2129">
        <v>9992.2430000000004</v>
      </c>
      <c r="I2129">
        <v>9650.9210000000003</v>
      </c>
      <c r="J2129">
        <v>10029.348</v>
      </c>
      <c r="K2129">
        <v>9898.2759999999998</v>
      </c>
      <c r="L2129">
        <v>11184.31</v>
      </c>
      <c r="M2129">
        <v>111796.473</v>
      </c>
      <c r="N2129">
        <v>10343.386</v>
      </c>
      <c r="O2129">
        <v>7847.6940000000004</v>
      </c>
      <c r="P2129">
        <v>8913.2950000000001</v>
      </c>
      <c r="Q2129">
        <v>7246.2870000000003</v>
      </c>
    </row>
    <row r="2130" spans="1:17" x14ac:dyDescent="0.25">
      <c r="A2130" t="s">
        <v>126</v>
      </c>
      <c r="B2130">
        <v>2015</v>
      </c>
      <c r="C2130" t="s">
        <v>115</v>
      </c>
      <c r="D2130" t="s">
        <v>118</v>
      </c>
      <c r="E2130">
        <v>16737.851999999999</v>
      </c>
      <c r="F2130">
        <v>17616.325000000001</v>
      </c>
      <c r="G2130">
        <v>17305.448</v>
      </c>
      <c r="H2130">
        <v>17750.191999999999</v>
      </c>
      <c r="I2130">
        <v>18755.719000000001</v>
      </c>
      <c r="J2130">
        <v>17488.829000000002</v>
      </c>
      <c r="K2130">
        <v>16946.487000000001</v>
      </c>
      <c r="L2130">
        <v>16144.929</v>
      </c>
      <c r="M2130">
        <v>16647.065999999999</v>
      </c>
      <c r="N2130">
        <v>206706.514</v>
      </c>
      <c r="O2130">
        <v>18424.830000000002</v>
      </c>
      <c r="P2130">
        <v>15539.821</v>
      </c>
      <c r="Q2130">
        <v>17349.016</v>
      </c>
    </row>
    <row r="2131" spans="1:17" x14ac:dyDescent="0.25">
      <c r="A2131" t="s">
        <v>126</v>
      </c>
      <c r="B2131">
        <v>2015</v>
      </c>
      <c r="C2131" t="s">
        <v>119</v>
      </c>
      <c r="D2131" t="s">
        <v>120</v>
      </c>
      <c r="E2131">
        <v>3333.67</v>
      </c>
      <c r="F2131">
        <v>3542.3020000000001</v>
      </c>
      <c r="G2131">
        <v>3331.78</v>
      </c>
      <c r="H2131">
        <v>3180.2750000000001</v>
      </c>
      <c r="I2131">
        <v>3036.623</v>
      </c>
      <c r="J2131">
        <v>3378.7620000000002</v>
      </c>
      <c r="K2131">
        <v>3366.8130000000001</v>
      </c>
      <c r="L2131">
        <v>3379.9090000000001</v>
      </c>
      <c r="M2131">
        <v>3486.5929999999998</v>
      </c>
      <c r="N2131">
        <v>3454.3780000000002</v>
      </c>
      <c r="O2131">
        <v>39963.074999999997</v>
      </c>
      <c r="P2131">
        <v>3421.7649999999999</v>
      </c>
      <c r="Q2131">
        <v>3050.2049999999999</v>
      </c>
    </row>
    <row r="2132" spans="1:17" x14ac:dyDescent="0.25">
      <c r="A2132" t="s">
        <v>126</v>
      </c>
      <c r="B2132">
        <v>2015</v>
      </c>
      <c r="C2132" t="s">
        <v>119</v>
      </c>
      <c r="D2132" t="s">
        <v>121</v>
      </c>
      <c r="E2132">
        <v>6177.44</v>
      </c>
      <c r="F2132">
        <v>6867.8370000000004</v>
      </c>
      <c r="G2132">
        <v>5959.8270000000002</v>
      </c>
      <c r="H2132">
        <v>6182.46</v>
      </c>
      <c r="I2132">
        <v>6251.35</v>
      </c>
      <c r="J2132">
        <v>6361.0360000000001</v>
      </c>
      <c r="K2132">
        <v>6167.1369999999997</v>
      </c>
      <c r="L2132">
        <v>6246.192</v>
      </c>
      <c r="M2132">
        <v>6337.5780000000004</v>
      </c>
      <c r="N2132">
        <v>6565.0110000000004</v>
      </c>
      <c r="O2132">
        <v>6726.5919999999996</v>
      </c>
      <c r="P2132">
        <v>77902.637000000002</v>
      </c>
      <c r="Q2132">
        <v>8060.1769999999997</v>
      </c>
    </row>
    <row r="2133" spans="1:17" x14ac:dyDescent="0.25">
      <c r="A2133" t="s">
        <v>126</v>
      </c>
      <c r="B2133">
        <v>2015</v>
      </c>
      <c r="C2133" t="s">
        <v>119</v>
      </c>
      <c r="D2133" t="s">
        <v>122</v>
      </c>
      <c r="E2133">
        <v>6832.51</v>
      </c>
      <c r="F2133">
        <v>6297.08</v>
      </c>
      <c r="G2133">
        <v>6291.5739999999996</v>
      </c>
      <c r="H2133">
        <v>6130.2870000000003</v>
      </c>
      <c r="I2133">
        <v>8228.2579999999998</v>
      </c>
      <c r="J2133">
        <v>7088.3760000000002</v>
      </c>
      <c r="K2133">
        <v>7393.4880000000003</v>
      </c>
      <c r="L2133">
        <v>8674.9699999999993</v>
      </c>
      <c r="M2133">
        <v>7740.3040000000001</v>
      </c>
      <c r="N2133">
        <v>6900.2020000000002</v>
      </c>
      <c r="O2133">
        <v>6654.567</v>
      </c>
      <c r="P2133">
        <v>6759.1310000000003</v>
      </c>
      <c r="Q2133">
        <v>84990.747000000003</v>
      </c>
    </row>
    <row r="2134" spans="1:17" x14ac:dyDescent="0.25">
      <c r="A2134" t="s">
        <v>126</v>
      </c>
      <c r="B2134">
        <v>2015</v>
      </c>
      <c r="C2134" t="s">
        <v>119</v>
      </c>
      <c r="D2134" t="s">
        <v>123</v>
      </c>
      <c r="E2134">
        <v>569743.48499999999</v>
      </c>
      <c r="F2134">
        <v>48151.232000000004</v>
      </c>
      <c r="G2134">
        <v>37901.764000000003</v>
      </c>
      <c r="H2134">
        <v>44240.868000000002</v>
      </c>
      <c r="I2134">
        <v>44915.605000000003</v>
      </c>
      <c r="J2134">
        <v>46923.279000000002</v>
      </c>
      <c r="K2134">
        <v>48179.245000000003</v>
      </c>
      <c r="L2134">
        <v>55141.567000000003</v>
      </c>
      <c r="M2134">
        <v>52220.733999999997</v>
      </c>
      <c r="N2134">
        <v>48745.071000000004</v>
      </c>
      <c r="O2134">
        <v>49157.614999999998</v>
      </c>
      <c r="P2134">
        <v>44997.95</v>
      </c>
      <c r="Q2134">
        <v>49168.555</v>
      </c>
    </row>
    <row r="2135" spans="1:17" x14ac:dyDescent="0.25">
      <c r="A2135" t="s">
        <v>126</v>
      </c>
      <c r="B2135">
        <v>2016</v>
      </c>
      <c r="C2135" t="s">
        <v>92</v>
      </c>
      <c r="D2135" t="s">
        <v>93</v>
      </c>
      <c r="E2135">
        <v>2239.2849999999999</v>
      </c>
      <c r="F2135">
        <v>27159.071</v>
      </c>
      <c r="G2135">
        <v>2849.04</v>
      </c>
      <c r="H2135">
        <v>2418.1860000000001</v>
      </c>
      <c r="I2135">
        <v>2483.2649999999999</v>
      </c>
      <c r="J2135">
        <v>2091.3180000000002</v>
      </c>
      <c r="K2135">
        <v>1994.3050000000001</v>
      </c>
      <c r="L2135">
        <v>2087.0709999999999</v>
      </c>
      <c r="M2135">
        <v>2317.1660000000002</v>
      </c>
      <c r="N2135">
        <v>2354.4989999999998</v>
      </c>
      <c r="O2135">
        <v>2367.0630000000001</v>
      </c>
      <c r="P2135">
        <v>2058.5639999999999</v>
      </c>
      <c r="Q2135">
        <v>1899.309</v>
      </c>
    </row>
    <row r="2136" spans="1:17" x14ac:dyDescent="0.25">
      <c r="A2136" t="s">
        <v>126</v>
      </c>
      <c r="B2136">
        <v>2016</v>
      </c>
      <c r="C2136" t="s">
        <v>92</v>
      </c>
      <c r="D2136" t="s">
        <v>94</v>
      </c>
      <c r="E2136">
        <v>857.29899999999998</v>
      </c>
      <c r="F2136">
        <v>1002.822</v>
      </c>
      <c r="G2136">
        <v>9251.6550000000007</v>
      </c>
      <c r="H2136">
        <v>938.53099999999995</v>
      </c>
      <c r="I2136">
        <v>761.63400000000001</v>
      </c>
      <c r="J2136">
        <v>741.14499999999998</v>
      </c>
      <c r="K2136">
        <v>671.34100000000001</v>
      </c>
      <c r="L2136">
        <v>744.54300000000001</v>
      </c>
      <c r="M2136">
        <v>686.45699999999999</v>
      </c>
      <c r="N2136">
        <v>703.39400000000001</v>
      </c>
      <c r="O2136">
        <v>697.47799999999995</v>
      </c>
      <c r="P2136">
        <v>723.52200000000005</v>
      </c>
      <c r="Q2136">
        <v>723.48900000000003</v>
      </c>
    </row>
    <row r="2137" spans="1:17" x14ac:dyDescent="0.25">
      <c r="A2137" t="s">
        <v>126</v>
      </c>
      <c r="B2137">
        <v>2016</v>
      </c>
      <c r="C2137" t="s">
        <v>92</v>
      </c>
      <c r="D2137" t="s">
        <v>95</v>
      </c>
      <c r="E2137">
        <v>11343.558000000001</v>
      </c>
      <c r="F2137">
        <v>10980.405000000001</v>
      </c>
      <c r="G2137">
        <v>12155.625</v>
      </c>
      <c r="H2137">
        <v>128620.33</v>
      </c>
      <c r="I2137">
        <v>13122.725</v>
      </c>
      <c r="J2137">
        <v>11118.871999999999</v>
      </c>
      <c r="K2137">
        <v>11543.612999999999</v>
      </c>
      <c r="L2137">
        <v>9647.1</v>
      </c>
      <c r="M2137">
        <v>9184.0959999999995</v>
      </c>
      <c r="N2137">
        <v>9439.607</v>
      </c>
      <c r="O2137">
        <v>9641.643</v>
      </c>
      <c r="P2137">
        <v>9916.0159999999996</v>
      </c>
      <c r="Q2137">
        <v>10527.07</v>
      </c>
    </row>
    <row r="2138" spans="1:17" x14ac:dyDescent="0.25">
      <c r="A2138" t="s">
        <v>126</v>
      </c>
      <c r="B2138">
        <v>2016</v>
      </c>
      <c r="C2138" t="s">
        <v>92</v>
      </c>
      <c r="D2138" t="s">
        <v>96</v>
      </c>
      <c r="E2138">
        <v>691.678</v>
      </c>
      <c r="F2138">
        <v>847.24900000000002</v>
      </c>
      <c r="G2138">
        <v>687.70500000000004</v>
      </c>
      <c r="H2138">
        <v>786.72299999999996</v>
      </c>
      <c r="I2138">
        <v>7848.3959999999997</v>
      </c>
      <c r="J2138">
        <v>576.82000000000005</v>
      </c>
      <c r="K2138">
        <v>582.41899999999998</v>
      </c>
      <c r="L2138">
        <v>634.40200000000004</v>
      </c>
      <c r="M2138">
        <v>531.75199999999995</v>
      </c>
      <c r="N2138">
        <v>581.63</v>
      </c>
      <c r="O2138">
        <v>605.27099999999996</v>
      </c>
      <c r="P2138">
        <v>656.55100000000004</v>
      </c>
      <c r="Q2138">
        <v>666.19600000000003</v>
      </c>
    </row>
    <row r="2139" spans="1:17" x14ac:dyDescent="0.25">
      <c r="A2139" t="s">
        <v>126</v>
      </c>
      <c r="B2139">
        <v>2016</v>
      </c>
      <c r="C2139" t="s">
        <v>92</v>
      </c>
      <c r="D2139" t="s">
        <v>97</v>
      </c>
      <c r="E2139">
        <v>10568.251</v>
      </c>
      <c r="F2139">
        <v>10200.886</v>
      </c>
      <c r="G2139">
        <v>11259.029</v>
      </c>
      <c r="H2139">
        <v>10992.464</v>
      </c>
      <c r="I2139">
        <v>11891.645</v>
      </c>
      <c r="J2139">
        <v>129671.826</v>
      </c>
      <c r="K2139">
        <v>13928.638999999999</v>
      </c>
      <c r="L2139">
        <v>11469.594999999999</v>
      </c>
      <c r="M2139">
        <v>10596.48</v>
      </c>
      <c r="N2139">
        <v>8887.0419999999995</v>
      </c>
      <c r="O2139">
        <v>9518.0969999999998</v>
      </c>
      <c r="P2139">
        <v>9829.5759999999991</v>
      </c>
      <c r="Q2139">
        <v>10530.121999999999</v>
      </c>
    </row>
    <row r="2140" spans="1:17" x14ac:dyDescent="0.25">
      <c r="A2140" t="s">
        <v>126</v>
      </c>
      <c r="B2140">
        <v>2016</v>
      </c>
      <c r="C2140" t="s">
        <v>92</v>
      </c>
      <c r="D2140" t="s">
        <v>98</v>
      </c>
      <c r="E2140">
        <v>440.31799999999998</v>
      </c>
      <c r="F2140">
        <v>387.286</v>
      </c>
      <c r="G2140">
        <v>433.58300000000003</v>
      </c>
      <c r="H2140">
        <v>518.495</v>
      </c>
      <c r="I2140">
        <v>561.26499999999999</v>
      </c>
      <c r="J2140">
        <v>645.12800000000004</v>
      </c>
      <c r="K2140">
        <v>5544.732</v>
      </c>
      <c r="L2140">
        <v>373.47199999999998</v>
      </c>
      <c r="M2140">
        <v>407.73099999999999</v>
      </c>
      <c r="N2140">
        <v>564.25</v>
      </c>
      <c r="O2140">
        <v>413.11399999999998</v>
      </c>
      <c r="P2140">
        <v>405.108</v>
      </c>
      <c r="Q2140">
        <v>394.98200000000003</v>
      </c>
    </row>
    <row r="2141" spans="1:17" x14ac:dyDescent="0.25">
      <c r="A2141" t="s">
        <v>126</v>
      </c>
      <c r="B2141">
        <v>2016</v>
      </c>
      <c r="C2141" t="s">
        <v>92</v>
      </c>
      <c r="D2141" t="s">
        <v>99</v>
      </c>
      <c r="E2141">
        <v>466.95299999999997</v>
      </c>
      <c r="F2141">
        <v>529.18299999999999</v>
      </c>
      <c r="G2141">
        <v>460.36799999999999</v>
      </c>
      <c r="H2141">
        <v>479.23399999999998</v>
      </c>
      <c r="I2141">
        <v>500.64699999999999</v>
      </c>
      <c r="J2141">
        <v>502.726</v>
      </c>
      <c r="K2141">
        <v>596.23299999999995</v>
      </c>
      <c r="L2141">
        <v>6088.8909999999996</v>
      </c>
      <c r="M2141">
        <v>736.56399999999996</v>
      </c>
      <c r="N2141">
        <v>472.98599999999999</v>
      </c>
      <c r="O2141">
        <v>496.55799999999999</v>
      </c>
      <c r="P2141">
        <v>383.84800000000001</v>
      </c>
      <c r="Q2141">
        <v>463.59100000000001</v>
      </c>
    </row>
    <row r="2142" spans="1:17" x14ac:dyDescent="0.25">
      <c r="A2142" t="s">
        <v>126</v>
      </c>
      <c r="B2142">
        <v>2016</v>
      </c>
      <c r="C2142" t="s">
        <v>100</v>
      </c>
      <c r="D2142" t="s">
        <v>101</v>
      </c>
      <c r="E2142">
        <v>3427.7289999999998</v>
      </c>
      <c r="F2142">
        <v>3539.3649999999998</v>
      </c>
      <c r="G2142">
        <v>3989.4749999999999</v>
      </c>
      <c r="H2142">
        <v>3950.86</v>
      </c>
      <c r="I2142">
        <v>3787.1689999999999</v>
      </c>
      <c r="J2142">
        <v>4194.1840000000002</v>
      </c>
      <c r="K2142">
        <v>4326.5940000000001</v>
      </c>
      <c r="L2142">
        <v>4722.5309999999999</v>
      </c>
      <c r="M2142">
        <v>50093.031999999999</v>
      </c>
      <c r="N2142">
        <v>5575.1329999999998</v>
      </c>
      <c r="O2142">
        <v>4779.2629999999999</v>
      </c>
      <c r="P2142">
        <v>4360.2479999999996</v>
      </c>
      <c r="Q2142">
        <v>3440.4810000000002</v>
      </c>
    </row>
    <row r="2143" spans="1:17" x14ac:dyDescent="0.25">
      <c r="A2143" t="s">
        <v>126</v>
      </c>
      <c r="B2143">
        <v>2016</v>
      </c>
      <c r="C2143" t="s">
        <v>100</v>
      </c>
      <c r="D2143" t="s">
        <v>102</v>
      </c>
      <c r="E2143">
        <v>1464.22</v>
      </c>
      <c r="F2143">
        <v>1720.2670000000001</v>
      </c>
      <c r="G2143">
        <v>1737.731</v>
      </c>
      <c r="H2143">
        <v>1840.569</v>
      </c>
      <c r="I2143">
        <v>1565.5429999999999</v>
      </c>
      <c r="J2143">
        <v>1534.989</v>
      </c>
      <c r="K2143">
        <v>1602.3140000000001</v>
      </c>
      <c r="L2143">
        <v>1759.95</v>
      </c>
      <c r="M2143">
        <v>2253.1329999999998</v>
      </c>
      <c r="N2143">
        <v>21746.076000000001</v>
      </c>
      <c r="O2143">
        <v>2546.598</v>
      </c>
      <c r="P2143">
        <v>1899.4449999999999</v>
      </c>
      <c r="Q2143">
        <v>1821.317</v>
      </c>
    </row>
    <row r="2144" spans="1:17" x14ac:dyDescent="0.25">
      <c r="A2144" t="s">
        <v>126</v>
      </c>
      <c r="B2144">
        <v>2016</v>
      </c>
      <c r="C2144" t="s">
        <v>100</v>
      </c>
      <c r="D2144" t="s">
        <v>103</v>
      </c>
      <c r="E2144">
        <v>16294.751</v>
      </c>
      <c r="F2144">
        <v>14444.764999999999</v>
      </c>
      <c r="G2144">
        <v>14094.404</v>
      </c>
      <c r="H2144">
        <v>14069.087</v>
      </c>
      <c r="I2144">
        <v>17782.560000000001</v>
      </c>
      <c r="J2144">
        <v>16139.075000000001</v>
      </c>
      <c r="K2144">
        <v>16058.735000000001</v>
      </c>
      <c r="L2144">
        <v>16885.288</v>
      </c>
      <c r="M2144">
        <v>16492.544999999998</v>
      </c>
      <c r="N2144">
        <v>19415.393</v>
      </c>
      <c r="O2144">
        <v>200146.495</v>
      </c>
      <c r="P2144">
        <v>21627.556</v>
      </c>
      <c r="Q2144">
        <v>16842.335999999999</v>
      </c>
    </row>
    <row r="2145" spans="1:17" x14ac:dyDescent="0.25">
      <c r="A2145" t="s">
        <v>126</v>
      </c>
      <c r="B2145">
        <v>2016</v>
      </c>
      <c r="C2145" t="s">
        <v>100</v>
      </c>
      <c r="D2145" t="s">
        <v>104</v>
      </c>
      <c r="E2145">
        <v>7188.0010000000002</v>
      </c>
      <c r="F2145">
        <v>7039.1130000000003</v>
      </c>
      <c r="G2145">
        <v>6017.5550000000003</v>
      </c>
      <c r="H2145">
        <v>6506.4570000000003</v>
      </c>
      <c r="I2145">
        <v>6248.8860000000004</v>
      </c>
      <c r="J2145">
        <v>7365.9040000000005</v>
      </c>
      <c r="K2145">
        <v>7042.6989999999996</v>
      </c>
      <c r="L2145">
        <v>7204.9679999999998</v>
      </c>
      <c r="M2145">
        <v>7968.9979999999996</v>
      </c>
      <c r="N2145">
        <v>7919.9690000000001</v>
      </c>
      <c r="O2145">
        <v>9000.8230000000003</v>
      </c>
      <c r="P2145">
        <v>91103.073999999993</v>
      </c>
      <c r="Q2145">
        <v>11599.700999999999</v>
      </c>
    </row>
    <row r="2146" spans="1:17" x14ac:dyDescent="0.25">
      <c r="A2146" t="s">
        <v>126</v>
      </c>
      <c r="B2146">
        <v>2016</v>
      </c>
      <c r="C2146" t="s">
        <v>100</v>
      </c>
      <c r="D2146" t="s">
        <v>105</v>
      </c>
      <c r="E2146">
        <v>5424.5940000000001</v>
      </c>
      <c r="F2146">
        <v>3863.848</v>
      </c>
      <c r="G2146">
        <v>3696.8130000000001</v>
      </c>
      <c r="H2146">
        <v>2918.6669999999999</v>
      </c>
      <c r="I2146">
        <v>3432.9389999999999</v>
      </c>
      <c r="J2146">
        <v>3589.002</v>
      </c>
      <c r="K2146">
        <v>4170.6180000000004</v>
      </c>
      <c r="L2146">
        <v>3556.375</v>
      </c>
      <c r="M2146">
        <v>3430.0680000000002</v>
      </c>
      <c r="N2146">
        <v>3669.1309999999999</v>
      </c>
      <c r="O2146">
        <v>3343.6729999999998</v>
      </c>
      <c r="P2146">
        <v>3957.6</v>
      </c>
      <c r="Q2146">
        <v>45053.328000000001</v>
      </c>
    </row>
    <row r="2147" spans="1:17" x14ac:dyDescent="0.25">
      <c r="A2147" t="s">
        <v>126</v>
      </c>
      <c r="B2147">
        <v>2016</v>
      </c>
      <c r="C2147" t="s">
        <v>100</v>
      </c>
      <c r="D2147" t="s">
        <v>106</v>
      </c>
      <c r="E2147">
        <v>221752.80300000001</v>
      </c>
      <c r="F2147">
        <v>23575.564999999999</v>
      </c>
      <c r="G2147">
        <v>18678.990000000002</v>
      </c>
      <c r="H2147">
        <v>18667.847000000002</v>
      </c>
      <c r="I2147">
        <v>16956.593000000001</v>
      </c>
      <c r="J2147">
        <v>16687.100999999999</v>
      </c>
      <c r="K2147">
        <v>17174.347000000002</v>
      </c>
      <c r="L2147">
        <v>19477.548999999999</v>
      </c>
      <c r="M2147">
        <v>19379.807000000001</v>
      </c>
      <c r="N2147">
        <v>16891.148000000001</v>
      </c>
      <c r="O2147">
        <v>17854.071</v>
      </c>
      <c r="P2147">
        <v>16000.98</v>
      </c>
      <c r="Q2147">
        <v>20408.805</v>
      </c>
    </row>
    <row r="2148" spans="1:17" x14ac:dyDescent="0.25">
      <c r="A2148" t="s">
        <v>126</v>
      </c>
      <c r="B2148">
        <v>2016</v>
      </c>
      <c r="C2148" t="s">
        <v>100</v>
      </c>
      <c r="D2148" t="s">
        <v>107</v>
      </c>
      <c r="E2148">
        <v>4991.8940000000002</v>
      </c>
      <c r="F2148">
        <v>51909.61</v>
      </c>
      <c r="G2148">
        <v>5863.8860000000004</v>
      </c>
      <c r="H2148">
        <v>4869.8050000000003</v>
      </c>
      <c r="I2148">
        <v>4213.451</v>
      </c>
      <c r="J2148">
        <v>3655.87</v>
      </c>
      <c r="K2148">
        <v>3615.1170000000002</v>
      </c>
      <c r="L2148">
        <v>3472.3670000000002</v>
      </c>
      <c r="M2148">
        <v>4720.5950000000003</v>
      </c>
      <c r="N2148">
        <v>4214.2579999999998</v>
      </c>
      <c r="O2148">
        <v>3964.7350000000001</v>
      </c>
      <c r="P2148">
        <v>4206.643</v>
      </c>
      <c r="Q2148">
        <v>4120.9889999999996</v>
      </c>
    </row>
    <row r="2149" spans="1:17" x14ac:dyDescent="0.25">
      <c r="A2149" t="s">
        <v>126</v>
      </c>
      <c r="B2149">
        <v>2016</v>
      </c>
      <c r="C2149" t="s">
        <v>100</v>
      </c>
      <c r="D2149" t="s">
        <v>108</v>
      </c>
      <c r="E2149">
        <v>2193.7020000000002</v>
      </c>
      <c r="F2149">
        <v>2387.0819999999999</v>
      </c>
      <c r="G2149">
        <v>28419.003000000001</v>
      </c>
      <c r="H2149">
        <v>3470.6489999999999</v>
      </c>
      <c r="I2149">
        <v>2449.2930000000001</v>
      </c>
      <c r="J2149">
        <v>2421.0160000000001</v>
      </c>
      <c r="K2149">
        <v>1839.221</v>
      </c>
      <c r="L2149">
        <v>2126.6379999999999</v>
      </c>
      <c r="M2149">
        <v>2161.6729999999998</v>
      </c>
      <c r="N2149">
        <v>2190.8519999999999</v>
      </c>
      <c r="O2149">
        <v>2479.7269999999999</v>
      </c>
      <c r="P2149">
        <v>2304.4810000000002</v>
      </c>
      <c r="Q2149">
        <v>2394.6689999999999</v>
      </c>
    </row>
    <row r="2150" spans="1:17" x14ac:dyDescent="0.25">
      <c r="A2150" t="s">
        <v>126</v>
      </c>
      <c r="B2150">
        <v>2016</v>
      </c>
      <c r="C2150" t="s">
        <v>100</v>
      </c>
      <c r="D2150" t="s">
        <v>109</v>
      </c>
      <c r="E2150">
        <v>22160.718000000001</v>
      </c>
      <c r="F2150">
        <v>20683.419000000002</v>
      </c>
      <c r="G2150">
        <v>24991.781999999999</v>
      </c>
      <c r="H2150">
        <v>276369.78200000001</v>
      </c>
      <c r="I2150">
        <v>34247.777000000002</v>
      </c>
      <c r="J2150">
        <v>27024.26</v>
      </c>
      <c r="K2150">
        <v>23828.924999999999</v>
      </c>
      <c r="L2150">
        <v>21230.442999999999</v>
      </c>
      <c r="M2150">
        <v>20046.001</v>
      </c>
      <c r="N2150">
        <v>20123.698</v>
      </c>
      <c r="O2150">
        <v>22102.161</v>
      </c>
      <c r="P2150">
        <v>20583.125</v>
      </c>
      <c r="Q2150">
        <v>19347.473000000002</v>
      </c>
    </row>
    <row r="2151" spans="1:17" x14ac:dyDescent="0.25">
      <c r="A2151" t="s">
        <v>126</v>
      </c>
      <c r="B2151">
        <v>2016</v>
      </c>
      <c r="C2151" t="s">
        <v>110</v>
      </c>
      <c r="D2151" t="s">
        <v>111</v>
      </c>
      <c r="E2151">
        <v>22327.916000000001</v>
      </c>
      <c r="F2151">
        <v>22263.775000000001</v>
      </c>
      <c r="G2151">
        <v>22087.137999999999</v>
      </c>
      <c r="H2151">
        <v>24344.826000000001</v>
      </c>
      <c r="I2151">
        <v>295605.46500000003</v>
      </c>
      <c r="J2151">
        <v>29559.91</v>
      </c>
      <c r="K2151">
        <v>27448.277999999998</v>
      </c>
      <c r="L2151">
        <v>25849.005000000001</v>
      </c>
      <c r="M2151">
        <v>24519.434000000001</v>
      </c>
      <c r="N2151">
        <v>24052.952000000001</v>
      </c>
      <c r="O2151">
        <v>23626.564999999999</v>
      </c>
      <c r="P2151">
        <v>25223.050999999999</v>
      </c>
      <c r="Q2151">
        <v>24302.615000000002</v>
      </c>
    </row>
    <row r="2152" spans="1:17" x14ac:dyDescent="0.25">
      <c r="A2152" t="s">
        <v>126</v>
      </c>
      <c r="B2152">
        <v>2016</v>
      </c>
      <c r="C2152" t="s">
        <v>110</v>
      </c>
      <c r="D2152" t="s">
        <v>112</v>
      </c>
      <c r="E2152">
        <v>2366.944</v>
      </c>
      <c r="F2152">
        <v>2253.7510000000002</v>
      </c>
      <c r="G2152">
        <v>2215.8910000000001</v>
      </c>
      <c r="H2152">
        <v>2696.0619999999999</v>
      </c>
      <c r="I2152">
        <v>2799.3809999999999</v>
      </c>
      <c r="J2152">
        <v>30254.639999999999</v>
      </c>
      <c r="K2152">
        <v>3552.2240000000002</v>
      </c>
      <c r="L2152">
        <v>2838.5320000000002</v>
      </c>
      <c r="M2152">
        <v>2640.114</v>
      </c>
      <c r="N2152">
        <v>1768.068</v>
      </c>
      <c r="O2152">
        <v>2084.8110000000001</v>
      </c>
      <c r="P2152">
        <v>2317.509</v>
      </c>
      <c r="Q2152">
        <v>2721.3530000000001</v>
      </c>
    </row>
    <row r="2153" spans="1:17" x14ac:dyDescent="0.25">
      <c r="A2153" t="s">
        <v>126</v>
      </c>
      <c r="B2153">
        <v>2016</v>
      </c>
      <c r="C2153" t="s">
        <v>110</v>
      </c>
      <c r="D2153" t="s">
        <v>113</v>
      </c>
      <c r="E2153">
        <v>109251.45699999999</v>
      </c>
      <c r="F2153">
        <v>116799.863</v>
      </c>
      <c r="G2153">
        <v>100128.24800000001</v>
      </c>
      <c r="H2153">
        <v>94001.482000000004</v>
      </c>
      <c r="I2153">
        <v>87753.388000000006</v>
      </c>
      <c r="J2153">
        <v>93351.501999999993</v>
      </c>
      <c r="K2153">
        <v>1176461.736</v>
      </c>
      <c r="L2153">
        <v>99420.756999999998</v>
      </c>
      <c r="M2153">
        <v>92803.46</v>
      </c>
      <c r="N2153">
        <v>94403.695000000007</v>
      </c>
      <c r="O2153">
        <v>92214.285999999993</v>
      </c>
      <c r="P2153">
        <v>98242.017999999996</v>
      </c>
      <c r="Q2153">
        <v>98091.58</v>
      </c>
    </row>
    <row r="2154" spans="1:17" x14ac:dyDescent="0.25">
      <c r="A2154" t="s">
        <v>126</v>
      </c>
      <c r="B2154">
        <v>2016</v>
      </c>
      <c r="C2154" t="s">
        <v>110</v>
      </c>
      <c r="D2154" t="s">
        <v>114</v>
      </c>
      <c r="E2154">
        <v>226539.43700000001</v>
      </c>
      <c r="F2154">
        <v>244990.83600000001</v>
      </c>
      <c r="G2154">
        <v>230087.394</v>
      </c>
      <c r="H2154">
        <v>226507.28599999999</v>
      </c>
      <c r="I2154">
        <v>240791.33300000001</v>
      </c>
      <c r="J2154">
        <v>224827.66200000001</v>
      </c>
      <c r="K2154">
        <v>240180.424</v>
      </c>
      <c r="L2154">
        <v>2823119.6749999998</v>
      </c>
      <c r="M2154">
        <v>263470.84999999998</v>
      </c>
      <c r="N2154">
        <v>226290.79300000001</v>
      </c>
      <c r="O2154">
        <v>237489.253</v>
      </c>
      <c r="P2154">
        <v>224410</v>
      </c>
      <c r="Q2154">
        <v>237534.40700000001</v>
      </c>
    </row>
    <row r="2155" spans="1:17" x14ac:dyDescent="0.25">
      <c r="A2155" t="s">
        <v>126</v>
      </c>
      <c r="B2155">
        <v>2016</v>
      </c>
      <c r="C2155" t="s">
        <v>115</v>
      </c>
      <c r="D2155" t="s">
        <v>116</v>
      </c>
      <c r="E2155">
        <v>13947.666999999999</v>
      </c>
      <c r="F2155">
        <v>13174.098</v>
      </c>
      <c r="G2155">
        <v>14099.447</v>
      </c>
      <c r="H2155">
        <v>14426.815000000001</v>
      </c>
      <c r="I2155">
        <v>14670.35</v>
      </c>
      <c r="J2155">
        <v>14980.964</v>
      </c>
      <c r="K2155">
        <v>16335.939</v>
      </c>
      <c r="L2155">
        <v>16841.012999999999</v>
      </c>
      <c r="M2155">
        <v>182842.397</v>
      </c>
      <c r="N2155">
        <v>17488.214</v>
      </c>
      <c r="O2155">
        <v>15842.018</v>
      </c>
      <c r="P2155">
        <v>16378.424999999999</v>
      </c>
      <c r="Q2155">
        <v>14657.447</v>
      </c>
    </row>
    <row r="2156" spans="1:17" x14ac:dyDescent="0.25">
      <c r="A2156" t="s">
        <v>126</v>
      </c>
      <c r="B2156">
        <v>2016</v>
      </c>
      <c r="C2156" t="s">
        <v>115</v>
      </c>
      <c r="D2156" t="s">
        <v>117</v>
      </c>
      <c r="E2156">
        <v>8294.5910000000003</v>
      </c>
      <c r="F2156">
        <v>7155.08</v>
      </c>
      <c r="G2156">
        <v>7805.0680000000002</v>
      </c>
      <c r="H2156">
        <v>8269.5460000000003</v>
      </c>
      <c r="I2156">
        <v>6981.4589999999998</v>
      </c>
      <c r="J2156">
        <v>6578.8440000000001</v>
      </c>
      <c r="K2156">
        <v>6205.7290000000003</v>
      </c>
      <c r="L2156">
        <v>7970.1660000000002</v>
      </c>
      <c r="M2156">
        <v>9432.3469999999998</v>
      </c>
      <c r="N2156">
        <v>102239.67999999999</v>
      </c>
      <c r="O2156">
        <v>12693.995000000001</v>
      </c>
      <c r="P2156">
        <v>10426.528</v>
      </c>
      <c r="Q2156">
        <v>10426.326999999999</v>
      </c>
    </row>
    <row r="2157" spans="1:17" x14ac:dyDescent="0.25">
      <c r="A2157" t="s">
        <v>126</v>
      </c>
      <c r="B2157">
        <v>2016</v>
      </c>
      <c r="C2157" t="s">
        <v>115</v>
      </c>
      <c r="D2157" t="s">
        <v>118</v>
      </c>
      <c r="E2157">
        <v>14696.883</v>
      </c>
      <c r="F2157">
        <v>13343.842000000001</v>
      </c>
      <c r="G2157">
        <v>14015.161</v>
      </c>
      <c r="H2157">
        <v>13092.698</v>
      </c>
      <c r="I2157">
        <v>13237.026</v>
      </c>
      <c r="J2157">
        <v>15202.941999999999</v>
      </c>
      <c r="K2157">
        <v>14414.885</v>
      </c>
      <c r="L2157">
        <v>15075.025</v>
      </c>
      <c r="M2157">
        <v>14811.231</v>
      </c>
      <c r="N2157">
        <v>14314.655000000001</v>
      </c>
      <c r="O2157">
        <v>174988.99600000001</v>
      </c>
      <c r="P2157">
        <v>16731.927</v>
      </c>
      <c r="Q2157">
        <v>16052.721</v>
      </c>
    </row>
    <row r="2158" spans="1:17" x14ac:dyDescent="0.25">
      <c r="A2158" t="s">
        <v>126</v>
      </c>
      <c r="B2158">
        <v>2016</v>
      </c>
      <c r="C2158" t="s">
        <v>119</v>
      </c>
      <c r="D2158" t="s">
        <v>120</v>
      </c>
      <c r="E2158">
        <v>2551.1120000000001</v>
      </c>
      <c r="F2158">
        <v>2904.02</v>
      </c>
      <c r="G2158">
        <v>2729.27</v>
      </c>
      <c r="H2158">
        <v>2841.5650000000001</v>
      </c>
      <c r="I2158">
        <v>2987.4540000000002</v>
      </c>
      <c r="J2158">
        <v>2334.2539999999999</v>
      </c>
      <c r="K2158">
        <v>2471.1</v>
      </c>
      <c r="L2158">
        <v>2436.6170000000002</v>
      </c>
      <c r="M2158">
        <v>2316.491</v>
      </c>
      <c r="N2158">
        <v>2063.3180000000002</v>
      </c>
      <c r="O2158">
        <v>2247.2109999999998</v>
      </c>
      <c r="P2158">
        <v>31423.1</v>
      </c>
      <c r="Q2158">
        <v>3540.6880000000001</v>
      </c>
    </row>
    <row r="2159" spans="1:17" x14ac:dyDescent="0.25">
      <c r="A2159" t="s">
        <v>126</v>
      </c>
      <c r="B2159">
        <v>2016</v>
      </c>
      <c r="C2159" t="s">
        <v>119</v>
      </c>
      <c r="D2159" t="s">
        <v>121</v>
      </c>
      <c r="E2159">
        <v>6347.9539999999997</v>
      </c>
      <c r="F2159">
        <v>5072.942</v>
      </c>
      <c r="G2159">
        <v>5557.8559999999998</v>
      </c>
      <c r="H2159">
        <v>4603.933</v>
      </c>
      <c r="I2159">
        <v>4245.402</v>
      </c>
      <c r="J2159">
        <v>3940.1990000000001</v>
      </c>
      <c r="K2159">
        <v>3811.8530000000001</v>
      </c>
      <c r="L2159">
        <v>3933.8690000000001</v>
      </c>
      <c r="M2159">
        <v>3870.63</v>
      </c>
      <c r="N2159">
        <v>3864.4360000000001</v>
      </c>
      <c r="O2159">
        <v>4159.3</v>
      </c>
      <c r="P2159">
        <v>4731.098</v>
      </c>
      <c r="Q2159">
        <v>54139.472000000002</v>
      </c>
    </row>
    <row r="2160" spans="1:17" x14ac:dyDescent="0.25">
      <c r="A2160" t="s">
        <v>126</v>
      </c>
      <c r="B2160">
        <v>2016</v>
      </c>
      <c r="C2160" t="s">
        <v>119</v>
      </c>
      <c r="D2160" t="s">
        <v>122</v>
      </c>
      <c r="E2160">
        <v>73762.406000000003</v>
      </c>
      <c r="F2160">
        <v>6506.7030000000004</v>
      </c>
      <c r="G2160">
        <v>6259.2439999999997</v>
      </c>
      <c r="H2160">
        <v>6146.6850000000004</v>
      </c>
      <c r="I2160">
        <v>5865.4170000000004</v>
      </c>
      <c r="J2160">
        <v>5918.7060000000001</v>
      </c>
      <c r="K2160">
        <v>8004.9830000000002</v>
      </c>
      <c r="L2160">
        <v>6293.2349999999997</v>
      </c>
      <c r="M2160">
        <v>6219.0079999999998</v>
      </c>
      <c r="N2160">
        <v>5797.0690000000004</v>
      </c>
      <c r="O2160">
        <v>5870.134</v>
      </c>
      <c r="P2160">
        <v>5152.7520000000004</v>
      </c>
      <c r="Q2160">
        <v>5728.47</v>
      </c>
    </row>
    <row r="2161" spans="1:17" x14ac:dyDescent="0.25">
      <c r="A2161" t="s">
        <v>126</v>
      </c>
      <c r="B2161">
        <v>2016</v>
      </c>
      <c r="C2161" t="s">
        <v>119</v>
      </c>
      <c r="D2161" t="s">
        <v>123</v>
      </c>
      <c r="E2161">
        <v>38745.148999999998</v>
      </c>
      <c r="F2161">
        <v>519129.85399999999</v>
      </c>
      <c r="G2161">
        <v>49144.101999999999</v>
      </c>
      <c r="H2161">
        <v>45089.771999999997</v>
      </c>
      <c r="I2161">
        <v>45546.010999999999</v>
      </c>
      <c r="J2161">
        <v>44237.150999999998</v>
      </c>
      <c r="K2161">
        <v>44469.830999999998</v>
      </c>
      <c r="L2161">
        <v>43983.942000000003</v>
      </c>
      <c r="M2161">
        <v>46248.999000000003</v>
      </c>
      <c r="N2161">
        <v>45408.379000000001</v>
      </c>
      <c r="O2161">
        <v>40032.817999999999</v>
      </c>
      <c r="P2161">
        <v>39047.370999999999</v>
      </c>
      <c r="Q2161">
        <v>37176.328999999998</v>
      </c>
    </row>
    <row r="2162" spans="1:17" x14ac:dyDescent="0.25">
      <c r="A2162" t="s">
        <v>126</v>
      </c>
      <c r="B2162">
        <v>2017</v>
      </c>
      <c r="C2162" t="s">
        <v>92</v>
      </c>
      <c r="D2162" t="s">
        <v>93</v>
      </c>
      <c r="E2162">
        <v>2432.944</v>
      </c>
      <c r="F2162">
        <v>2381.7629999999999</v>
      </c>
      <c r="G2162">
        <v>27325.667000000001</v>
      </c>
      <c r="H2162">
        <v>3386.0149999999999</v>
      </c>
      <c r="I2162">
        <v>2136.4340000000002</v>
      </c>
      <c r="J2162">
        <v>2105.0210000000002</v>
      </c>
      <c r="K2162">
        <v>1718.972</v>
      </c>
      <c r="L2162">
        <v>2015.817</v>
      </c>
      <c r="M2162">
        <v>2300.5909999999999</v>
      </c>
      <c r="N2162">
        <v>2296.4960000000001</v>
      </c>
      <c r="O2162">
        <v>2365.8690000000001</v>
      </c>
      <c r="P2162">
        <v>2075.7420000000002</v>
      </c>
      <c r="Q2162">
        <v>2110.0030000000002</v>
      </c>
    </row>
    <row r="2163" spans="1:17" x14ac:dyDescent="0.25">
      <c r="A2163" t="s">
        <v>126</v>
      </c>
      <c r="B2163">
        <v>2017</v>
      </c>
      <c r="C2163" t="s">
        <v>92</v>
      </c>
      <c r="D2163" t="s">
        <v>94</v>
      </c>
      <c r="E2163">
        <v>1127.095</v>
      </c>
      <c r="F2163">
        <v>1072.6369999999999</v>
      </c>
      <c r="G2163">
        <v>1067.9580000000001</v>
      </c>
      <c r="H2163">
        <v>11639.382</v>
      </c>
      <c r="I2163">
        <v>1008.56</v>
      </c>
      <c r="J2163">
        <v>827.49099999999999</v>
      </c>
      <c r="K2163">
        <v>963.17</v>
      </c>
      <c r="L2163">
        <v>887.59400000000005</v>
      </c>
      <c r="M2163">
        <v>871.42700000000002</v>
      </c>
      <c r="N2163">
        <v>873.36099999999999</v>
      </c>
      <c r="O2163">
        <v>1003.171</v>
      </c>
      <c r="P2163">
        <v>995.34100000000001</v>
      </c>
      <c r="Q2163">
        <v>941.577</v>
      </c>
    </row>
    <row r="2164" spans="1:17" x14ac:dyDescent="0.25">
      <c r="A2164" t="s">
        <v>126</v>
      </c>
      <c r="B2164">
        <v>2017</v>
      </c>
      <c r="C2164" t="s">
        <v>92</v>
      </c>
      <c r="D2164" t="s">
        <v>95</v>
      </c>
      <c r="E2164">
        <v>10631.19</v>
      </c>
      <c r="F2164">
        <v>11083.741</v>
      </c>
      <c r="G2164">
        <v>11546.788</v>
      </c>
      <c r="H2164">
        <v>11600.437</v>
      </c>
      <c r="I2164">
        <v>131512.22099999999</v>
      </c>
      <c r="J2164">
        <v>11832.625</v>
      </c>
      <c r="K2164">
        <v>9858.1560000000009</v>
      </c>
      <c r="L2164">
        <v>11530.347</v>
      </c>
      <c r="M2164">
        <v>10225.312</v>
      </c>
      <c r="N2164">
        <v>10398.402</v>
      </c>
      <c r="O2164">
        <v>9866.0959999999995</v>
      </c>
      <c r="P2164">
        <v>11648.74</v>
      </c>
      <c r="Q2164">
        <v>11290.387000000001</v>
      </c>
    </row>
    <row r="2165" spans="1:17" x14ac:dyDescent="0.25">
      <c r="A2165" t="s">
        <v>126</v>
      </c>
      <c r="B2165">
        <v>2017</v>
      </c>
      <c r="C2165" t="s">
        <v>92</v>
      </c>
      <c r="D2165" t="s">
        <v>96</v>
      </c>
      <c r="E2165">
        <v>879.33399999999995</v>
      </c>
      <c r="F2165">
        <v>776.72400000000005</v>
      </c>
      <c r="G2165">
        <v>782.37199999999996</v>
      </c>
      <c r="H2165">
        <v>921.34400000000005</v>
      </c>
      <c r="I2165">
        <v>815.63900000000001</v>
      </c>
      <c r="J2165">
        <v>9122.1039999999994</v>
      </c>
      <c r="K2165">
        <v>745.67899999999997</v>
      </c>
      <c r="L2165">
        <v>581.69799999999998</v>
      </c>
      <c r="M2165">
        <v>795.5</v>
      </c>
      <c r="N2165">
        <v>647.99900000000002</v>
      </c>
      <c r="O2165">
        <v>721.21100000000001</v>
      </c>
      <c r="P2165">
        <v>655.71199999999999</v>
      </c>
      <c r="Q2165">
        <v>798.89200000000005</v>
      </c>
    </row>
    <row r="2166" spans="1:17" x14ac:dyDescent="0.25">
      <c r="A2166" t="s">
        <v>126</v>
      </c>
      <c r="B2166">
        <v>2017</v>
      </c>
      <c r="C2166" t="s">
        <v>92</v>
      </c>
      <c r="D2166" t="s">
        <v>97</v>
      </c>
      <c r="E2166">
        <v>9600.9490000000005</v>
      </c>
      <c r="F2166">
        <v>9355.1470000000008</v>
      </c>
      <c r="G2166">
        <v>9221.8259999999991</v>
      </c>
      <c r="H2166">
        <v>9822.2610000000004</v>
      </c>
      <c r="I2166">
        <v>9778.7649999999994</v>
      </c>
      <c r="J2166">
        <v>11488.563</v>
      </c>
      <c r="K2166">
        <v>117787.234</v>
      </c>
      <c r="L2166">
        <v>11552.691999999999</v>
      </c>
      <c r="M2166">
        <v>9319.6759999999995</v>
      </c>
      <c r="N2166">
        <v>10342.825000000001</v>
      </c>
      <c r="O2166">
        <v>9028.2379999999994</v>
      </c>
      <c r="P2166">
        <v>9318.6380000000008</v>
      </c>
      <c r="Q2166">
        <v>8957.6540000000005</v>
      </c>
    </row>
    <row r="2167" spans="1:17" x14ac:dyDescent="0.25">
      <c r="A2167" t="s">
        <v>126</v>
      </c>
      <c r="B2167">
        <v>2017</v>
      </c>
      <c r="C2167" t="s">
        <v>92</v>
      </c>
      <c r="D2167" t="s">
        <v>98</v>
      </c>
      <c r="E2167">
        <v>371.29399999999998</v>
      </c>
      <c r="F2167">
        <v>518.07299999999998</v>
      </c>
      <c r="G2167">
        <v>525.83199999999999</v>
      </c>
      <c r="H2167">
        <v>438.75099999999998</v>
      </c>
      <c r="I2167">
        <v>446.572</v>
      </c>
      <c r="J2167">
        <v>516.33799999999997</v>
      </c>
      <c r="K2167">
        <v>571.64300000000003</v>
      </c>
      <c r="L2167">
        <v>5874.7839999999997</v>
      </c>
      <c r="M2167">
        <v>668.524</v>
      </c>
      <c r="N2167">
        <v>539.64499999999998</v>
      </c>
      <c r="O2167">
        <v>422.233</v>
      </c>
      <c r="P2167">
        <v>444.67200000000003</v>
      </c>
      <c r="Q2167">
        <v>411.20699999999999</v>
      </c>
    </row>
    <row r="2168" spans="1:17" x14ac:dyDescent="0.25">
      <c r="A2168" t="s">
        <v>126</v>
      </c>
      <c r="B2168">
        <v>2017</v>
      </c>
      <c r="C2168" t="s">
        <v>92</v>
      </c>
      <c r="D2168" t="s">
        <v>99</v>
      </c>
      <c r="E2168">
        <v>533.33799999999997</v>
      </c>
      <c r="F2168">
        <v>498.98</v>
      </c>
      <c r="G2168">
        <v>576.24400000000003</v>
      </c>
      <c r="H2168">
        <v>528.17499999999995</v>
      </c>
      <c r="I2168">
        <v>464.42200000000003</v>
      </c>
      <c r="J2168">
        <v>555.33699999999999</v>
      </c>
      <c r="K2168">
        <v>636.13</v>
      </c>
      <c r="L2168">
        <v>741.92200000000003</v>
      </c>
      <c r="M2168">
        <v>6872.1719999999996</v>
      </c>
      <c r="N2168">
        <v>607.47900000000004</v>
      </c>
      <c r="O2168">
        <v>522.25300000000004</v>
      </c>
      <c r="P2168">
        <v>633.91700000000003</v>
      </c>
      <c r="Q2168">
        <v>573.97500000000002</v>
      </c>
    </row>
    <row r="2169" spans="1:17" x14ac:dyDescent="0.25">
      <c r="A2169" t="s">
        <v>126</v>
      </c>
      <c r="B2169">
        <v>2017</v>
      </c>
      <c r="C2169" t="s">
        <v>100</v>
      </c>
      <c r="D2169" t="s">
        <v>101</v>
      </c>
      <c r="E2169">
        <v>3666.0920000000001</v>
      </c>
      <c r="F2169">
        <v>4035.1889999999999</v>
      </c>
      <c r="G2169">
        <v>3941.9160000000002</v>
      </c>
      <c r="H2169">
        <v>4506.098</v>
      </c>
      <c r="I2169">
        <v>4332.4809999999998</v>
      </c>
      <c r="J2169">
        <v>4129.5749999999998</v>
      </c>
      <c r="K2169">
        <v>4386.7120000000004</v>
      </c>
      <c r="L2169">
        <v>4561.2479999999996</v>
      </c>
      <c r="M2169">
        <v>5098.3429999999998</v>
      </c>
      <c r="N2169">
        <v>52228.614000000001</v>
      </c>
      <c r="O2169">
        <v>5363.9520000000002</v>
      </c>
      <c r="P2169">
        <v>3954.3090000000002</v>
      </c>
      <c r="Q2169">
        <v>4252.6989999999996</v>
      </c>
    </row>
    <row r="2170" spans="1:17" x14ac:dyDescent="0.25">
      <c r="A2170" t="s">
        <v>126</v>
      </c>
      <c r="B2170">
        <v>2017</v>
      </c>
      <c r="C2170" t="s">
        <v>100</v>
      </c>
      <c r="D2170" t="s">
        <v>102</v>
      </c>
      <c r="E2170">
        <v>2031.0540000000001</v>
      </c>
      <c r="F2170">
        <v>1933.652</v>
      </c>
      <c r="G2170">
        <v>1945.7339999999999</v>
      </c>
      <c r="H2170">
        <v>1902.924</v>
      </c>
      <c r="I2170">
        <v>2234.915</v>
      </c>
      <c r="J2170">
        <v>1905</v>
      </c>
      <c r="K2170">
        <v>1726.393</v>
      </c>
      <c r="L2170">
        <v>1739.1469999999999</v>
      </c>
      <c r="M2170">
        <v>1959.17</v>
      </c>
      <c r="N2170">
        <v>2606.6680000000001</v>
      </c>
      <c r="O2170">
        <v>24459.268</v>
      </c>
      <c r="P2170">
        <v>2646.9780000000001</v>
      </c>
      <c r="Q2170">
        <v>1827.633</v>
      </c>
    </row>
    <row r="2171" spans="1:17" x14ac:dyDescent="0.25">
      <c r="A2171" t="s">
        <v>126</v>
      </c>
      <c r="B2171">
        <v>2017</v>
      </c>
      <c r="C2171" t="s">
        <v>100</v>
      </c>
      <c r="D2171" t="s">
        <v>103</v>
      </c>
      <c r="E2171">
        <v>15639.585999999999</v>
      </c>
      <c r="F2171">
        <v>16853.778999999999</v>
      </c>
      <c r="G2171">
        <v>14653.706</v>
      </c>
      <c r="H2171">
        <v>15498.475</v>
      </c>
      <c r="I2171">
        <v>15350.644</v>
      </c>
      <c r="J2171">
        <v>19024.484</v>
      </c>
      <c r="K2171">
        <v>16010.599</v>
      </c>
      <c r="L2171">
        <v>14678.174999999999</v>
      </c>
      <c r="M2171">
        <v>17664.03</v>
      </c>
      <c r="N2171">
        <v>16657.238000000001</v>
      </c>
      <c r="O2171">
        <v>19442.341</v>
      </c>
      <c r="P2171">
        <v>203193.598</v>
      </c>
      <c r="Q2171">
        <v>21720.541000000001</v>
      </c>
    </row>
    <row r="2172" spans="1:17" x14ac:dyDescent="0.25">
      <c r="A2172" t="s">
        <v>126</v>
      </c>
      <c r="B2172">
        <v>2017</v>
      </c>
      <c r="C2172" t="s">
        <v>100</v>
      </c>
      <c r="D2172" t="s">
        <v>104</v>
      </c>
      <c r="E2172">
        <v>10846.081</v>
      </c>
      <c r="F2172">
        <v>7423.13</v>
      </c>
      <c r="G2172">
        <v>7422.4809999999998</v>
      </c>
      <c r="H2172">
        <v>6686.5739999999996</v>
      </c>
      <c r="I2172">
        <v>6811.4260000000004</v>
      </c>
      <c r="J2172">
        <v>6592.4120000000003</v>
      </c>
      <c r="K2172">
        <v>8746.643</v>
      </c>
      <c r="L2172">
        <v>7854.1419999999998</v>
      </c>
      <c r="M2172">
        <v>5790.7910000000002</v>
      </c>
      <c r="N2172">
        <v>6457.3559999999998</v>
      </c>
      <c r="O2172">
        <v>7529.6880000000001</v>
      </c>
      <c r="P2172">
        <v>8529.2970000000005</v>
      </c>
      <c r="Q2172">
        <v>90690.020999999993</v>
      </c>
    </row>
    <row r="2173" spans="1:17" x14ac:dyDescent="0.25">
      <c r="A2173" t="s">
        <v>126</v>
      </c>
      <c r="B2173">
        <v>2017</v>
      </c>
      <c r="C2173" t="s">
        <v>100</v>
      </c>
      <c r="D2173" t="s">
        <v>105</v>
      </c>
      <c r="E2173">
        <v>43668.375</v>
      </c>
      <c r="F2173">
        <v>4468.5709999999999</v>
      </c>
      <c r="G2173">
        <v>3256.3139999999999</v>
      </c>
      <c r="H2173">
        <v>3614.143</v>
      </c>
      <c r="I2173">
        <v>3011.6190000000001</v>
      </c>
      <c r="J2173">
        <v>2933.779</v>
      </c>
      <c r="K2173">
        <v>2938.692</v>
      </c>
      <c r="L2173">
        <v>4119.3180000000002</v>
      </c>
      <c r="M2173">
        <v>3789.7779999999998</v>
      </c>
      <c r="N2173">
        <v>3697.8249999999998</v>
      </c>
      <c r="O2173">
        <v>3879.8330000000001</v>
      </c>
      <c r="P2173">
        <v>3604.627</v>
      </c>
      <c r="Q2173">
        <v>4353.8760000000002</v>
      </c>
    </row>
    <row r="2174" spans="1:17" x14ac:dyDescent="0.25">
      <c r="A2174" t="s">
        <v>126</v>
      </c>
      <c r="B2174">
        <v>2017</v>
      </c>
      <c r="C2174" t="s">
        <v>100</v>
      </c>
      <c r="D2174" t="s">
        <v>106</v>
      </c>
      <c r="E2174">
        <v>28217.557000000001</v>
      </c>
      <c r="F2174">
        <v>268153.65299999999</v>
      </c>
      <c r="G2174">
        <v>22089.53</v>
      </c>
      <c r="H2174">
        <v>17046.591</v>
      </c>
      <c r="I2174">
        <v>24525.937999999998</v>
      </c>
      <c r="J2174">
        <v>18925.848999999998</v>
      </c>
      <c r="K2174">
        <v>19419.313999999998</v>
      </c>
      <c r="L2174">
        <v>18613.945</v>
      </c>
      <c r="M2174">
        <v>24184.106</v>
      </c>
      <c r="N2174">
        <v>23501.824000000001</v>
      </c>
      <c r="O2174">
        <v>22464.848000000002</v>
      </c>
      <c r="P2174">
        <v>24458.73</v>
      </c>
      <c r="Q2174">
        <v>24705.420999999998</v>
      </c>
    </row>
    <row r="2175" spans="1:17" x14ac:dyDescent="0.25">
      <c r="A2175" t="s">
        <v>126</v>
      </c>
      <c r="B2175">
        <v>2017</v>
      </c>
      <c r="C2175" t="s">
        <v>100</v>
      </c>
      <c r="D2175" t="s">
        <v>107</v>
      </c>
      <c r="E2175">
        <v>4639.5200000000004</v>
      </c>
      <c r="F2175">
        <v>5784.7209999999995</v>
      </c>
      <c r="G2175">
        <v>53062.741999999998</v>
      </c>
      <c r="H2175">
        <v>6179.6909999999998</v>
      </c>
      <c r="I2175">
        <v>4041.4810000000002</v>
      </c>
      <c r="J2175">
        <v>4123.5420000000004</v>
      </c>
      <c r="K2175">
        <v>3425.5149999999999</v>
      </c>
      <c r="L2175">
        <v>3483.9229999999998</v>
      </c>
      <c r="M2175">
        <v>3363.9319999999998</v>
      </c>
      <c r="N2175">
        <v>5278.8149999999996</v>
      </c>
      <c r="O2175">
        <v>4162.2309999999998</v>
      </c>
      <c r="P2175">
        <v>4148.4780000000001</v>
      </c>
      <c r="Q2175">
        <v>4430.893</v>
      </c>
    </row>
    <row r="2176" spans="1:17" x14ac:dyDescent="0.25">
      <c r="A2176" t="s">
        <v>126</v>
      </c>
      <c r="B2176">
        <v>2017</v>
      </c>
      <c r="C2176" t="s">
        <v>100</v>
      </c>
      <c r="D2176" t="s">
        <v>108</v>
      </c>
      <c r="E2176">
        <v>2699.29</v>
      </c>
      <c r="F2176">
        <v>2663.9760000000001</v>
      </c>
      <c r="G2176">
        <v>2873.32</v>
      </c>
      <c r="H2176">
        <v>27521.159</v>
      </c>
      <c r="I2176">
        <v>2976.569</v>
      </c>
      <c r="J2176">
        <v>2272.9299999999998</v>
      </c>
      <c r="K2176">
        <v>2530.4589999999998</v>
      </c>
      <c r="L2176">
        <v>2155.0610000000001</v>
      </c>
      <c r="M2176">
        <v>2475.1909999999998</v>
      </c>
      <c r="N2176">
        <v>2176.509</v>
      </c>
      <c r="O2176">
        <v>0</v>
      </c>
      <c r="P2176">
        <v>2241.6869999999999</v>
      </c>
      <c r="Q2176">
        <v>2456.1669999999999</v>
      </c>
    </row>
    <row r="2177" spans="1:17" x14ac:dyDescent="0.25">
      <c r="A2177" t="s">
        <v>126</v>
      </c>
      <c r="B2177">
        <v>2017</v>
      </c>
      <c r="C2177" t="s">
        <v>100</v>
      </c>
      <c r="D2177" t="s">
        <v>109</v>
      </c>
      <c r="E2177">
        <v>19600.185000000001</v>
      </c>
      <c r="F2177">
        <v>20620.36</v>
      </c>
      <c r="G2177">
        <v>19982.098999999998</v>
      </c>
      <c r="H2177">
        <v>25956.955999999998</v>
      </c>
      <c r="I2177">
        <v>259528.5</v>
      </c>
      <c r="J2177">
        <v>28463.124</v>
      </c>
      <c r="K2177">
        <v>21202.022000000001</v>
      </c>
      <c r="L2177">
        <v>22706.541000000001</v>
      </c>
      <c r="M2177">
        <v>19111.115000000002</v>
      </c>
      <c r="N2177">
        <v>18950.798999999999</v>
      </c>
      <c r="O2177">
        <v>18048.764999999999</v>
      </c>
      <c r="P2177">
        <v>23366.112000000001</v>
      </c>
      <c r="Q2177">
        <v>21520.421999999999</v>
      </c>
    </row>
    <row r="2178" spans="1:17" x14ac:dyDescent="0.25">
      <c r="A2178" t="s">
        <v>126</v>
      </c>
      <c r="B2178">
        <v>2017</v>
      </c>
      <c r="C2178" t="s">
        <v>110</v>
      </c>
      <c r="D2178" t="s">
        <v>111</v>
      </c>
      <c r="E2178">
        <v>23829.055</v>
      </c>
      <c r="F2178">
        <v>23245.279999999999</v>
      </c>
      <c r="G2178">
        <v>23544.7</v>
      </c>
      <c r="H2178">
        <v>22697.473999999998</v>
      </c>
      <c r="I2178">
        <v>25827.058000000001</v>
      </c>
      <c r="J2178">
        <v>285578.321</v>
      </c>
      <c r="K2178">
        <v>27081.030999999999</v>
      </c>
      <c r="L2178">
        <v>21316.438999999998</v>
      </c>
      <c r="M2178">
        <v>24349.544999999998</v>
      </c>
      <c r="N2178">
        <v>22658.366999999998</v>
      </c>
      <c r="O2178">
        <v>23835.793000000001</v>
      </c>
      <c r="P2178">
        <v>21760.828000000001</v>
      </c>
      <c r="Q2178">
        <v>25432.751</v>
      </c>
    </row>
    <row r="2179" spans="1:17" x14ac:dyDescent="0.25">
      <c r="A2179" t="s">
        <v>126</v>
      </c>
      <c r="B2179">
        <v>2017</v>
      </c>
      <c r="C2179" t="s">
        <v>110</v>
      </c>
      <c r="D2179" t="s">
        <v>112</v>
      </c>
      <c r="E2179">
        <v>2654.32</v>
      </c>
      <c r="F2179">
        <v>2828.893</v>
      </c>
      <c r="G2179">
        <v>2390.123</v>
      </c>
      <c r="H2179">
        <v>2713.7280000000001</v>
      </c>
      <c r="I2179">
        <v>2849.85</v>
      </c>
      <c r="J2179">
        <v>2993.2339999999999</v>
      </c>
      <c r="K2179">
        <v>32983.243000000002</v>
      </c>
      <c r="L2179">
        <v>3025.7159999999999</v>
      </c>
      <c r="M2179">
        <v>2437.8870000000002</v>
      </c>
      <c r="N2179">
        <v>2972.7150000000001</v>
      </c>
      <c r="O2179">
        <v>2652.8049999999998</v>
      </c>
      <c r="P2179">
        <v>2902.8090000000002</v>
      </c>
      <c r="Q2179">
        <v>2561.163</v>
      </c>
    </row>
    <row r="2180" spans="1:17" x14ac:dyDescent="0.25">
      <c r="A2180" t="s">
        <v>126</v>
      </c>
      <c r="B2180">
        <v>2017</v>
      </c>
      <c r="C2180" t="s">
        <v>110</v>
      </c>
      <c r="D2180" t="s">
        <v>113</v>
      </c>
      <c r="E2180">
        <v>88420.960999999996</v>
      </c>
      <c r="F2180">
        <v>95885.74</v>
      </c>
      <c r="G2180">
        <v>93107.464999999997</v>
      </c>
      <c r="H2180">
        <v>92590.308999999994</v>
      </c>
      <c r="I2180">
        <v>92194.380999999994</v>
      </c>
      <c r="J2180">
        <v>89970.835000000006</v>
      </c>
      <c r="K2180">
        <v>94215.127999999997</v>
      </c>
      <c r="L2180">
        <v>1095103.645</v>
      </c>
      <c r="M2180">
        <v>95224.784</v>
      </c>
      <c r="N2180">
        <v>84586.953999999998</v>
      </c>
      <c r="O2180">
        <v>91648.581000000006</v>
      </c>
      <c r="P2180">
        <v>87375.475000000006</v>
      </c>
      <c r="Q2180">
        <v>89883.032000000007</v>
      </c>
    </row>
    <row r="2181" spans="1:17" x14ac:dyDescent="0.25">
      <c r="A2181" t="s">
        <v>126</v>
      </c>
      <c r="B2181">
        <v>2017</v>
      </c>
      <c r="C2181" t="s">
        <v>110</v>
      </c>
      <c r="D2181" t="s">
        <v>114</v>
      </c>
      <c r="E2181">
        <v>229440.6</v>
      </c>
      <c r="F2181">
        <v>227724.954</v>
      </c>
      <c r="G2181">
        <v>248116.011</v>
      </c>
      <c r="H2181">
        <v>241219.11799999999</v>
      </c>
      <c r="I2181">
        <v>228906.78099999999</v>
      </c>
      <c r="J2181">
        <v>246646.228</v>
      </c>
      <c r="K2181">
        <v>241131.215</v>
      </c>
      <c r="L2181">
        <v>262499.22399999999</v>
      </c>
      <c r="M2181">
        <v>2844014.898</v>
      </c>
      <c r="N2181">
        <v>250945.85500000001</v>
      </c>
      <c r="O2181">
        <v>211289.492</v>
      </c>
      <c r="P2181">
        <v>233808.75099999999</v>
      </c>
      <c r="Q2181">
        <v>222286.66899999999</v>
      </c>
    </row>
    <row r="2182" spans="1:17" x14ac:dyDescent="0.25">
      <c r="A2182" t="s">
        <v>126</v>
      </c>
      <c r="B2182">
        <v>2017</v>
      </c>
      <c r="C2182" t="s">
        <v>115</v>
      </c>
      <c r="D2182" t="s">
        <v>116</v>
      </c>
      <c r="E2182">
        <v>14864.731</v>
      </c>
      <c r="F2182">
        <v>15408.906000000001</v>
      </c>
      <c r="G2182">
        <v>15058.031999999999</v>
      </c>
      <c r="H2182">
        <v>17299.085999999999</v>
      </c>
      <c r="I2182">
        <v>16665.05</v>
      </c>
      <c r="J2182">
        <v>16439.662</v>
      </c>
      <c r="K2182">
        <v>16536.991999999998</v>
      </c>
      <c r="L2182">
        <v>16984.386999999999</v>
      </c>
      <c r="M2182">
        <v>16448.136999999999</v>
      </c>
      <c r="N2182">
        <v>194831.25399999999</v>
      </c>
      <c r="O2182">
        <v>17362.157999999999</v>
      </c>
      <c r="P2182">
        <v>14778.534</v>
      </c>
      <c r="Q2182">
        <v>16985.579000000002</v>
      </c>
    </row>
    <row r="2183" spans="1:17" x14ac:dyDescent="0.25">
      <c r="A2183" t="s">
        <v>126</v>
      </c>
      <c r="B2183">
        <v>2017</v>
      </c>
      <c r="C2183" t="s">
        <v>115</v>
      </c>
      <c r="D2183" t="s">
        <v>117</v>
      </c>
      <c r="E2183">
        <v>9501.2559999999994</v>
      </c>
      <c r="F2183">
        <v>7948.0649999999996</v>
      </c>
      <c r="G2183">
        <v>8330.2919999999995</v>
      </c>
      <c r="H2183">
        <v>7439.4840000000004</v>
      </c>
      <c r="I2183">
        <v>8269.15</v>
      </c>
      <c r="J2183">
        <v>8969.4249999999993</v>
      </c>
      <c r="K2183">
        <v>8849.4369999999999</v>
      </c>
      <c r="L2183">
        <v>8819.0110000000004</v>
      </c>
      <c r="M2183">
        <v>8869.3289999999997</v>
      </c>
      <c r="N2183">
        <v>11168.529</v>
      </c>
      <c r="O2183">
        <v>107736.42200000001</v>
      </c>
      <c r="P2183">
        <v>10510.907999999999</v>
      </c>
      <c r="Q2183">
        <v>9061.5360000000001</v>
      </c>
    </row>
    <row r="2184" spans="1:17" x14ac:dyDescent="0.25">
      <c r="A2184" t="s">
        <v>126</v>
      </c>
      <c r="B2184">
        <v>2017</v>
      </c>
      <c r="C2184" t="s">
        <v>115</v>
      </c>
      <c r="D2184" t="s">
        <v>118</v>
      </c>
      <c r="E2184">
        <v>13620.837</v>
      </c>
      <c r="F2184">
        <v>16283.163</v>
      </c>
      <c r="G2184">
        <v>14178.08</v>
      </c>
      <c r="H2184">
        <v>14317.977000000001</v>
      </c>
      <c r="I2184">
        <v>13842.936</v>
      </c>
      <c r="J2184">
        <v>16501.210999999999</v>
      </c>
      <c r="K2184">
        <v>16892.134999999998</v>
      </c>
      <c r="L2184">
        <v>16355.266</v>
      </c>
      <c r="M2184">
        <v>16525.058000000001</v>
      </c>
      <c r="N2184">
        <v>17030.423999999999</v>
      </c>
      <c r="O2184">
        <v>17079.617999999999</v>
      </c>
      <c r="P2184">
        <v>187520.886</v>
      </c>
      <c r="Q2184">
        <v>14894.181</v>
      </c>
    </row>
    <row r="2185" spans="1:17" x14ac:dyDescent="0.25">
      <c r="A2185" t="s">
        <v>126</v>
      </c>
      <c r="B2185">
        <v>2017</v>
      </c>
      <c r="C2185" t="s">
        <v>119</v>
      </c>
      <c r="D2185" t="s">
        <v>120</v>
      </c>
      <c r="E2185">
        <v>2348.748</v>
      </c>
      <c r="F2185">
        <v>1958.3879999999999</v>
      </c>
      <c r="G2185">
        <v>2870.9540000000002</v>
      </c>
      <c r="H2185">
        <v>2544.42</v>
      </c>
      <c r="I2185">
        <v>2841.511</v>
      </c>
      <c r="J2185">
        <v>2840.5729999999999</v>
      </c>
      <c r="K2185">
        <v>2683.8679999999999</v>
      </c>
      <c r="L2185">
        <v>2714.8420000000001</v>
      </c>
      <c r="M2185">
        <v>2693.607</v>
      </c>
      <c r="N2185">
        <v>2763.7759999999998</v>
      </c>
      <c r="O2185">
        <v>2578.1039999999998</v>
      </c>
      <c r="P2185">
        <v>2961.5120000000002</v>
      </c>
      <c r="Q2185">
        <v>31800.303</v>
      </c>
    </row>
    <row r="2186" spans="1:17" x14ac:dyDescent="0.25">
      <c r="A2186" t="s">
        <v>126</v>
      </c>
      <c r="B2186">
        <v>2017</v>
      </c>
      <c r="C2186" t="s">
        <v>119</v>
      </c>
      <c r="D2186" t="s">
        <v>121</v>
      </c>
      <c r="E2186">
        <v>55436.571000000004</v>
      </c>
      <c r="F2186">
        <v>4716.558</v>
      </c>
      <c r="G2186">
        <v>3921.18</v>
      </c>
      <c r="H2186">
        <v>4559.5659999999998</v>
      </c>
      <c r="I2186">
        <v>4465.7929999999997</v>
      </c>
      <c r="J2186">
        <v>4768.2209999999995</v>
      </c>
      <c r="K2186">
        <v>4351.5060000000003</v>
      </c>
      <c r="L2186">
        <v>4514.3609999999999</v>
      </c>
      <c r="M2186">
        <v>4312.973</v>
      </c>
      <c r="N2186">
        <v>4436.79</v>
      </c>
      <c r="O2186">
        <v>4848.9669999999996</v>
      </c>
      <c r="P2186">
        <v>5303.366</v>
      </c>
      <c r="Q2186">
        <v>5237.29</v>
      </c>
    </row>
    <row r="2187" spans="1:17" x14ac:dyDescent="0.25">
      <c r="A2187" t="s">
        <v>126</v>
      </c>
      <c r="B2187">
        <v>2017</v>
      </c>
      <c r="C2187" t="s">
        <v>119</v>
      </c>
      <c r="D2187" t="s">
        <v>122</v>
      </c>
      <c r="E2187">
        <v>5293.4679999999998</v>
      </c>
      <c r="F2187">
        <v>69133.42</v>
      </c>
      <c r="G2187">
        <v>5982.92</v>
      </c>
      <c r="H2187">
        <v>4974.99</v>
      </c>
      <c r="I2187">
        <v>5890.4080000000004</v>
      </c>
      <c r="J2187">
        <v>5522.4030000000002</v>
      </c>
      <c r="K2187">
        <v>6434.6480000000001</v>
      </c>
      <c r="L2187">
        <v>6267.125</v>
      </c>
      <c r="M2187">
        <v>6386.9849999999997</v>
      </c>
      <c r="N2187">
        <v>6383.4440000000004</v>
      </c>
      <c r="O2187">
        <v>5416.1779999999999</v>
      </c>
      <c r="P2187">
        <v>5590.3789999999999</v>
      </c>
      <c r="Q2187">
        <v>4990.4719999999998</v>
      </c>
    </row>
    <row r="2188" spans="1:17" x14ac:dyDescent="0.25">
      <c r="A2188" t="s">
        <v>126</v>
      </c>
      <c r="B2188">
        <v>2017</v>
      </c>
      <c r="C2188" t="s">
        <v>119</v>
      </c>
      <c r="D2188" t="s">
        <v>123</v>
      </c>
      <c r="E2188">
        <v>36389.476999999999</v>
      </c>
      <c r="F2188">
        <v>37148.887000000002</v>
      </c>
      <c r="G2188">
        <v>457401.91100000002</v>
      </c>
      <c r="H2188">
        <v>39249.213000000003</v>
      </c>
      <c r="I2188">
        <v>31936.758000000002</v>
      </c>
      <c r="J2188">
        <v>37491.25</v>
      </c>
      <c r="K2188">
        <v>33900.678</v>
      </c>
      <c r="L2188">
        <v>38732.76</v>
      </c>
      <c r="M2188">
        <v>38350.252</v>
      </c>
      <c r="N2188">
        <v>43067.294000000002</v>
      </c>
      <c r="O2188">
        <v>41717.409</v>
      </c>
      <c r="P2188">
        <v>39487.555999999997</v>
      </c>
      <c r="Q2188">
        <v>39930.377</v>
      </c>
    </row>
    <row r="2189" spans="1:17" x14ac:dyDescent="0.25">
      <c r="A2189" t="s">
        <v>126</v>
      </c>
      <c r="B2189">
        <v>2018</v>
      </c>
      <c r="C2189" t="s">
        <v>92</v>
      </c>
      <c r="D2189" t="s">
        <v>93</v>
      </c>
      <c r="E2189">
        <v>2652.819</v>
      </c>
      <c r="F2189">
        <v>2721.09</v>
      </c>
      <c r="G2189">
        <v>2859.5659999999998</v>
      </c>
      <c r="H2189">
        <v>30060.920999999998</v>
      </c>
      <c r="I2189">
        <v>2821.6610000000001</v>
      </c>
      <c r="J2189">
        <v>1933.7380000000001</v>
      </c>
      <c r="K2189">
        <v>2411.4650000000001</v>
      </c>
      <c r="L2189">
        <v>2603.232</v>
      </c>
      <c r="M2189">
        <v>2571.7719999999999</v>
      </c>
      <c r="N2189">
        <v>2239.2159999999999</v>
      </c>
      <c r="O2189">
        <v>2604.973</v>
      </c>
      <c r="P2189">
        <v>2239.681</v>
      </c>
      <c r="Q2189">
        <v>2401.7080000000001</v>
      </c>
    </row>
    <row r="2190" spans="1:17" x14ac:dyDescent="0.25">
      <c r="A2190" t="s">
        <v>126</v>
      </c>
      <c r="B2190">
        <v>2018</v>
      </c>
      <c r="C2190" t="s">
        <v>92</v>
      </c>
      <c r="D2190" t="s">
        <v>94</v>
      </c>
      <c r="E2190">
        <v>948.71799999999996</v>
      </c>
      <c r="F2190">
        <v>1012.083</v>
      </c>
      <c r="G2190">
        <v>1031.085</v>
      </c>
      <c r="H2190">
        <v>1199.3689999999999</v>
      </c>
      <c r="I2190">
        <v>13243.797</v>
      </c>
      <c r="J2190">
        <v>1058.6479999999999</v>
      </c>
      <c r="K2190">
        <v>931.995</v>
      </c>
      <c r="L2190">
        <v>1030.854</v>
      </c>
      <c r="M2190">
        <v>1123.8219999999999</v>
      </c>
      <c r="N2190">
        <v>1175.309</v>
      </c>
      <c r="O2190">
        <v>1080.097</v>
      </c>
      <c r="P2190">
        <v>1346.3810000000001</v>
      </c>
      <c r="Q2190">
        <v>1305.4359999999999</v>
      </c>
    </row>
    <row r="2191" spans="1:17" x14ac:dyDescent="0.25">
      <c r="A2191" t="s">
        <v>126</v>
      </c>
      <c r="B2191">
        <v>2018</v>
      </c>
      <c r="C2191" t="s">
        <v>92</v>
      </c>
      <c r="D2191" t="s">
        <v>95</v>
      </c>
      <c r="E2191">
        <v>12181.798000000001</v>
      </c>
      <c r="F2191">
        <v>12098.065000000001</v>
      </c>
      <c r="G2191">
        <v>12493.356</v>
      </c>
      <c r="H2191">
        <v>12237.192999999999</v>
      </c>
      <c r="I2191">
        <v>12218.442999999999</v>
      </c>
      <c r="J2191">
        <v>139535.68700000001</v>
      </c>
      <c r="K2191">
        <v>11690.954</v>
      </c>
      <c r="L2191">
        <v>10094.322</v>
      </c>
      <c r="M2191">
        <v>11118.134</v>
      </c>
      <c r="N2191">
        <v>10158.142</v>
      </c>
      <c r="O2191">
        <v>11294.722</v>
      </c>
      <c r="P2191">
        <v>11480.028</v>
      </c>
      <c r="Q2191">
        <v>12470.53</v>
      </c>
    </row>
    <row r="2192" spans="1:17" x14ac:dyDescent="0.25">
      <c r="A2192" t="s">
        <v>126</v>
      </c>
      <c r="B2192">
        <v>2018</v>
      </c>
      <c r="C2192" t="s">
        <v>92</v>
      </c>
      <c r="D2192" t="s">
        <v>96</v>
      </c>
      <c r="E2192">
        <v>915.34299999999996</v>
      </c>
      <c r="F2192">
        <v>1067.153</v>
      </c>
      <c r="G2192">
        <v>1110.7950000000001</v>
      </c>
      <c r="H2192">
        <v>990.11699999999996</v>
      </c>
      <c r="I2192">
        <v>932.04200000000003</v>
      </c>
      <c r="J2192">
        <v>1098.8409999999999</v>
      </c>
      <c r="K2192">
        <v>11538.764999999999</v>
      </c>
      <c r="L2192">
        <v>824.851</v>
      </c>
      <c r="M2192">
        <v>860.50099999999998</v>
      </c>
      <c r="N2192">
        <v>961.51300000000003</v>
      </c>
      <c r="O2192">
        <v>975.42100000000005</v>
      </c>
      <c r="P2192">
        <v>897.65599999999995</v>
      </c>
      <c r="Q2192">
        <v>904.53200000000004</v>
      </c>
    </row>
    <row r="2193" spans="1:17" x14ac:dyDescent="0.25">
      <c r="A2193" t="s">
        <v>126</v>
      </c>
      <c r="B2193">
        <v>2018</v>
      </c>
      <c r="C2193" t="s">
        <v>92</v>
      </c>
      <c r="D2193" t="s">
        <v>97</v>
      </c>
      <c r="E2193">
        <v>10513.226000000001</v>
      </c>
      <c r="F2193">
        <v>12272.67</v>
      </c>
      <c r="G2193">
        <v>10836.558000000001</v>
      </c>
      <c r="H2193">
        <v>10086.276</v>
      </c>
      <c r="I2193">
        <v>10647.958000000001</v>
      </c>
      <c r="J2193">
        <v>10092.531999999999</v>
      </c>
      <c r="K2193">
        <v>12044.91</v>
      </c>
      <c r="L2193">
        <v>128850.18799999999</v>
      </c>
      <c r="M2193">
        <v>11916.164000000001</v>
      </c>
      <c r="N2193">
        <v>9456.7999999999993</v>
      </c>
      <c r="O2193">
        <v>10172.65</v>
      </c>
      <c r="P2193">
        <v>9581.1530000000002</v>
      </c>
      <c r="Q2193">
        <v>11229.290999999999</v>
      </c>
    </row>
    <row r="2194" spans="1:17" x14ac:dyDescent="0.25">
      <c r="A2194" t="s">
        <v>126</v>
      </c>
      <c r="B2194">
        <v>2018</v>
      </c>
      <c r="C2194" t="s">
        <v>92</v>
      </c>
      <c r="D2194" t="s">
        <v>98</v>
      </c>
      <c r="E2194">
        <v>545.71799999999996</v>
      </c>
      <c r="F2194">
        <v>558.36199999999997</v>
      </c>
      <c r="G2194">
        <v>621.34799999999996</v>
      </c>
      <c r="H2194">
        <v>613.72400000000005</v>
      </c>
      <c r="I2194">
        <v>462.15800000000002</v>
      </c>
      <c r="J2194">
        <v>551.20399999999995</v>
      </c>
      <c r="K2194">
        <v>560.62</v>
      </c>
      <c r="L2194">
        <v>714.14200000000005</v>
      </c>
      <c r="M2194">
        <v>6558.25</v>
      </c>
      <c r="N2194">
        <v>468.37700000000001</v>
      </c>
      <c r="O2194">
        <v>432.42</v>
      </c>
      <c r="P2194">
        <v>492.34300000000002</v>
      </c>
      <c r="Q2194">
        <v>537.83399999999995</v>
      </c>
    </row>
    <row r="2195" spans="1:17" x14ac:dyDescent="0.25">
      <c r="A2195" t="s">
        <v>126</v>
      </c>
      <c r="B2195">
        <v>2018</v>
      </c>
      <c r="C2195" t="s">
        <v>92</v>
      </c>
      <c r="D2195" t="s">
        <v>99</v>
      </c>
      <c r="E2195">
        <v>567.12199999999996</v>
      </c>
      <c r="F2195">
        <v>588.37400000000002</v>
      </c>
      <c r="G2195">
        <v>477.21600000000001</v>
      </c>
      <c r="H2195">
        <v>747.86900000000003</v>
      </c>
      <c r="I2195">
        <v>605.46699999999998</v>
      </c>
      <c r="J2195">
        <v>613.35199999999998</v>
      </c>
      <c r="K2195">
        <v>720.96100000000001</v>
      </c>
      <c r="L2195">
        <v>681.57600000000002</v>
      </c>
      <c r="M2195">
        <v>843.077</v>
      </c>
      <c r="N2195">
        <v>7653.06</v>
      </c>
      <c r="O2195">
        <v>671.64499999999998</v>
      </c>
      <c r="P2195">
        <v>521.69000000000005</v>
      </c>
      <c r="Q2195">
        <v>614.71100000000001</v>
      </c>
    </row>
    <row r="2196" spans="1:17" x14ac:dyDescent="0.25">
      <c r="A2196" t="s">
        <v>126</v>
      </c>
      <c r="B2196">
        <v>2018</v>
      </c>
      <c r="C2196" t="s">
        <v>100</v>
      </c>
      <c r="D2196" t="s">
        <v>101</v>
      </c>
      <c r="E2196">
        <v>4144.5320000000002</v>
      </c>
      <c r="F2196">
        <v>3778.1610000000001</v>
      </c>
      <c r="G2196">
        <v>3893.1889999999999</v>
      </c>
      <c r="H2196">
        <v>3790.1060000000002</v>
      </c>
      <c r="I2196">
        <v>4640.3890000000001</v>
      </c>
      <c r="J2196">
        <v>4187.375</v>
      </c>
      <c r="K2196">
        <v>3483.5859999999998</v>
      </c>
      <c r="L2196">
        <v>3676.24</v>
      </c>
      <c r="M2196">
        <v>3781.7069999999999</v>
      </c>
      <c r="N2196">
        <v>4241.1090000000004</v>
      </c>
      <c r="O2196">
        <v>48587.521000000001</v>
      </c>
      <c r="P2196">
        <v>5050.0429999999997</v>
      </c>
      <c r="Q2196">
        <v>3921.0839999999998</v>
      </c>
    </row>
    <row r="2197" spans="1:17" x14ac:dyDescent="0.25">
      <c r="A2197" t="s">
        <v>126</v>
      </c>
      <c r="B2197">
        <v>2018</v>
      </c>
      <c r="C2197" t="s">
        <v>100</v>
      </c>
      <c r="D2197" t="s">
        <v>102</v>
      </c>
      <c r="E2197">
        <v>1554.1010000000001</v>
      </c>
      <c r="F2197">
        <v>1724.4190000000001</v>
      </c>
      <c r="G2197">
        <v>1538.491</v>
      </c>
      <c r="H2197">
        <v>1646.3779999999999</v>
      </c>
      <c r="I2197">
        <v>1589.203</v>
      </c>
      <c r="J2197">
        <v>1911.873</v>
      </c>
      <c r="K2197">
        <v>1598.808</v>
      </c>
      <c r="L2197">
        <v>1472.7159999999999</v>
      </c>
      <c r="M2197">
        <v>1585.6089999999999</v>
      </c>
      <c r="N2197">
        <v>1580.11</v>
      </c>
      <c r="O2197">
        <v>1925.5070000000001</v>
      </c>
      <c r="P2197">
        <v>20405.243999999999</v>
      </c>
      <c r="Q2197">
        <v>2278.029</v>
      </c>
    </row>
    <row r="2198" spans="1:17" x14ac:dyDescent="0.25">
      <c r="A2198" t="s">
        <v>126</v>
      </c>
      <c r="B2198">
        <v>2018</v>
      </c>
      <c r="C2198" t="s">
        <v>100</v>
      </c>
      <c r="D2198" t="s">
        <v>103</v>
      </c>
      <c r="E2198">
        <v>19947.445</v>
      </c>
      <c r="F2198">
        <v>14720.248</v>
      </c>
      <c r="G2198">
        <v>15615.841</v>
      </c>
      <c r="H2198">
        <v>15266.075000000001</v>
      </c>
      <c r="I2198">
        <v>16646.435000000001</v>
      </c>
      <c r="J2198">
        <v>17465.116999999998</v>
      </c>
      <c r="K2198">
        <v>21192.272000000001</v>
      </c>
      <c r="L2198">
        <v>21773.112000000001</v>
      </c>
      <c r="M2198">
        <v>22508.165000000001</v>
      </c>
      <c r="N2198">
        <v>22929.035</v>
      </c>
      <c r="O2198">
        <v>23636.069</v>
      </c>
      <c r="P2198">
        <v>26897.339</v>
      </c>
      <c r="Q2198">
        <v>238597.15299999999</v>
      </c>
    </row>
    <row r="2199" spans="1:17" x14ac:dyDescent="0.25">
      <c r="A2199" t="s">
        <v>126</v>
      </c>
      <c r="B2199">
        <v>2018</v>
      </c>
      <c r="C2199" t="s">
        <v>100</v>
      </c>
      <c r="D2199" t="s">
        <v>104</v>
      </c>
      <c r="E2199">
        <v>92909.703999999998</v>
      </c>
      <c r="F2199">
        <v>9122.7270000000008</v>
      </c>
      <c r="G2199">
        <v>6747.3090000000002</v>
      </c>
      <c r="H2199">
        <v>7014.0429999999997</v>
      </c>
      <c r="I2199">
        <v>6349.9279999999999</v>
      </c>
      <c r="J2199">
        <v>6477.67</v>
      </c>
      <c r="K2199">
        <v>6526.5739999999996</v>
      </c>
      <c r="L2199">
        <v>9583.2909999999993</v>
      </c>
      <c r="M2199">
        <v>7212.9430000000002</v>
      </c>
      <c r="N2199">
        <v>6599.9070000000002</v>
      </c>
      <c r="O2199">
        <v>7162.1880000000001</v>
      </c>
      <c r="P2199">
        <v>11002.956</v>
      </c>
      <c r="Q2199">
        <v>9110.1679999999997</v>
      </c>
    </row>
    <row r="2200" spans="1:17" x14ac:dyDescent="0.25">
      <c r="A2200" t="s">
        <v>126</v>
      </c>
      <c r="B2200">
        <v>2018</v>
      </c>
      <c r="C2200" t="s">
        <v>100</v>
      </c>
      <c r="D2200" t="s">
        <v>105</v>
      </c>
      <c r="E2200">
        <v>5128.1329999999998</v>
      </c>
      <c r="F2200">
        <v>47973.620999999999</v>
      </c>
      <c r="G2200">
        <v>5210.8850000000002</v>
      </c>
      <c r="H2200">
        <v>3762.1750000000002</v>
      </c>
      <c r="I2200">
        <v>3338.297</v>
      </c>
      <c r="J2200">
        <v>3199.0709999999999</v>
      </c>
      <c r="K2200">
        <v>3222.3229999999999</v>
      </c>
      <c r="L2200">
        <v>3879.0039999999999</v>
      </c>
      <c r="M2200">
        <v>4901.027</v>
      </c>
      <c r="N2200">
        <v>3769.4690000000001</v>
      </c>
      <c r="O2200">
        <v>3639.9380000000001</v>
      </c>
      <c r="P2200">
        <v>3864.4209999999998</v>
      </c>
      <c r="Q2200">
        <v>4058.8780000000002</v>
      </c>
    </row>
    <row r="2201" spans="1:17" x14ac:dyDescent="0.25">
      <c r="A2201" t="s">
        <v>126</v>
      </c>
      <c r="B2201">
        <v>2018</v>
      </c>
      <c r="C2201" t="s">
        <v>100</v>
      </c>
      <c r="D2201" t="s">
        <v>106</v>
      </c>
      <c r="E2201">
        <v>24569.18</v>
      </c>
      <c r="F2201">
        <v>27417.414000000001</v>
      </c>
      <c r="G2201">
        <v>304612.76199999999</v>
      </c>
      <c r="H2201">
        <v>28992.268</v>
      </c>
      <c r="I2201">
        <v>23031.508999999998</v>
      </c>
      <c r="J2201">
        <v>24914.687999999998</v>
      </c>
      <c r="K2201">
        <v>23441.308000000001</v>
      </c>
      <c r="L2201">
        <v>21220.82</v>
      </c>
      <c r="M2201">
        <v>25363.147000000001</v>
      </c>
      <c r="N2201">
        <v>29603.168000000001</v>
      </c>
      <c r="O2201">
        <v>26214.895</v>
      </c>
      <c r="P2201">
        <v>24508.153999999999</v>
      </c>
      <c r="Q2201">
        <v>25336.210999999999</v>
      </c>
    </row>
    <row r="2202" spans="1:17" x14ac:dyDescent="0.25">
      <c r="A2202" t="s">
        <v>126</v>
      </c>
      <c r="B2202">
        <v>2018</v>
      </c>
      <c r="C2202" t="s">
        <v>100</v>
      </c>
      <c r="D2202" t="s">
        <v>107</v>
      </c>
      <c r="E2202">
        <v>4700.5590000000002</v>
      </c>
      <c r="F2202">
        <v>4696.42</v>
      </c>
      <c r="G2202">
        <v>5998.76</v>
      </c>
      <c r="H2202">
        <v>58087.404999999999</v>
      </c>
      <c r="I2202">
        <v>6557.585</v>
      </c>
      <c r="J2202">
        <v>4531.4650000000001</v>
      </c>
      <c r="K2202">
        <v>4595.8590000000004</v>
      </c>
      <c r="L2202">
        <v>4253.2529999999997</v>
      </c>
      <c r="M2202">
        <v>3633.19</v>
      </c>
      <c r="N2202">
        <v>4240.8990000000003</v>
      </c>
      <c r="O2202">
        <v>5684.2730000000001</v>
      </c>
      <c r="P2202">
        <v>4693.9160000000002</v>
      </c>
      <c r="Q2202">
        <v>4501.2259999999997</v>
      </c>
    </row>
    <row r="2203" spans="1:17" x14ac:dyDescent="0.25">
      <c r="A2203" t="s">
        <v>126</v>
      </c>
      <c r="B2203">
        <v>2018</v>
      </c>
      <c r="C2203" t="s">
        <v>100</v>
      </c>
      <c r="D2203" t="s">
        <v>108</v>
      </c>
      <c r="E2203">
        <v>1830.1579999999999</v>
      </c>
      <c r="F2203">
        <v>1979.0360000000001</v>
      </c>
      <c r="G2203">
        <v>1980.097</v>
      </c>
      <c r="H2203">
        <v>2370.5439999999999</v>
      </c>
      <c r="I2203">
        <v>27454.601999999999</v>
      </c>
      <c r="J2203">
        <v>3093.7440000000001</v>
      </c>
      <c r="K2203">
        <v>2380.165</v>
      </c>
      <c r="L2203">
        <v>2560.5509999999999</v>
      </c>
      <c r="M2203">
        <v>2485.7869999999998</v>
      </c>
      <c r="N2203">
        <v>1928.47</v>
      </c>
      <c r="O2203">
        <v>2046.6569999999999</v>
      </c>
      <c r="P2203">
        <v>2853.81</v>
      </c>
      <c r="Q2203">
        <v>1945.5830000000001</v>
      </c>
    </row>
    <row r="2204" spans="1:17" x14ac:dyDescent="0.25">
      <c r="A2204" t="s">
        <v>126</v>
      </c>
      <c r="B2204">
        <v>2018</v>
      </c>
      <c r="C2204" t="s">
        <v>100</v>
      </c>
      <c r="D2204" t="s">
        <v>109</v>
      </c>
      <c r="E2204">
        <v>22309.952000000001</v>
      </c>
      <c r="F2204">
        <v>22027.366999999998</v>
      </c>
      <c r="G2204">
        <v>23892.010999999999</v>
      </c>
      <c r="H2204">
        <v>23678.115000000002</v>
      </c>
      <c r="I2204">
        <v>26485.387999999999</v>
      </c>
      <c r="J2204">
        <v>276496.19199999998</v>
      </c>
      <c r="K2204">
        <v>30409.981</v>
      </c>
      <c r="L2204">
        <v>22112.848000000002</v>
      </c>
      <c r="M2204">
        <v>20673.094000000001</v>
      </c>
      <c r="N2204">
        <v>19092.743999999999</v>
      </c>
      <c r="O2204">
        <v>20071.13</v>
      </c>
      <c r="P2204">
        <v>20179.919999999998</v>
      </c>
      <c r="Q2204">
        <v>25563.642</v>
      </c>
    </row>
    <row r="2205" spans="1:17" x14ac:dyDescent="0.25">
      <c r="A2205" t="s">
        <v>126</v>
      </c>
      <c r="B2205">
        <v>2018</v>
      </c>
      <c r="C2205" t="s">
        <v>110</v>
      </c>
      <c r="D2205" t="s">
        <v>111</v>
      </c>
      <c r="E2205">
        <v>26922.316999999999</v>
      </c>
      <c r="F2205">
        <v>25195.241999999998</v>
      </c>
      <c r="G2205">
        <v>24398.306</v>
      </c>
      <c r="H2205">
        <v>23061.146000000001</v>
      </c>
      <c r="I2205">
        <v>21748.907999999999</v>
      </c>
      <c r="J2205">
        <v>24668.77</v>
      </c>
      <c r="K2205">
        <v>292922.17800000001</v>
      </c>
      <c r="L2205">
        <v>27520.959999999999</v>
      </c>
      <c r="M2205">
        <v>22255.982</v>
      </c>
      <c r="N2205">
        <v>24720.221000000001</v>
      </c>
      <c r="O2205">
        <v>24888.397000000001</v>
      </c>
      <c r="P2205">
        <v>22865.133000000002</v>
      </c>
      <c r="Q2205">
        <v>24676.795999999998</v>
      </c>
    </row>
    <row r="2206" spans="1:17" x14ac:dyDescent="0.25">
      <c r="A2206" t="s">
        <v>126</v>
      </c>
      <c r="B2206">
        <v>2018</v>
      </c>
      <c r="C2206" t="s">
        <v>110</v>
      </c>
      <c r="D2206" t="s">
        <v>112</v>
      </c>
      <c r="E2206">
        <v>3006.7860000000001</v>
      </c>
      <c r="F2206">
        <v>3580.15</v>
      </c>
      <c r="G2206">
        <v>3550.87</v>
      </c>
      <c r="H2206">
        <v>3453.3310000000001</v>
      </c>
      <c r="I2206">
        <v>3729.9549999999999</v>
      </c>
      <c r="J2206">
        <v>3800.279</v>
      </c>
      <c r="K2206">
        <v>3748.5630000000001</v>
      </c>
      <c r="L2206">
        <v>38676.667000000001</v>
      </c>
      <c r="M2206">
        <v>3145.83</v>
      </c>
      <c r="N2206">
        <v>2494.96</v>
      </c>
      <c r="O2206">
        <v>2807.3510000000001</v>
      </c>
      <c r="P2206">
        <v>2857.09</v>
      </c>
      <c r="Q2206">
        <v>2501.502</v>
      </c>
    </row>
    <row r="2207" spans="1:17" x14ac:dyDescent="0.25">
      <c r="A2207" t="s">
        <v>126</v>
      </c>
      <c r="B2207">
        <v>2018</v>
      </c>
      <c r="C2207" t="s">
        <v>110</v>
      </c>
      <c r="D2207" t="s">
        <v>113</v>
      </c>
      <c r="E2207">
        <v>93594.944000000003</v>
      </c>
      <c r="F2207">
        <v>86116.433999999994</v>
      </c>
      <c r="G2207">
        <v>91641.319000000003</v>
      </c>
      <c r="H2207">
        <v>87334.161999999997</v>
      </c>
      <c r="I2207">
        <v>87085.339000000007</v>
      </c>
      <c r="J2207">
        <v>86662.195000000007</v>
      </c>
      <c r="K2207">
        <v>83144.216</v>
      </c>
      <c r="L2207">
        <v>91120.793000000005</v>
      </c>
      <c r="M2207">
        <v>1067517.75</v>
      </c>
      <c r="N2207">
        <v>99233.608999999997</v>
      </c>
      <c r="O2207">
        <v>85389.547999999995</v>
      </c>
      <c r="P2207">
        <v>88707.888000000006</v>
      </c>
      <c r="Q2207">
        <v>87487.303</v>
      </c>
    </row>
    <row r="2208" spans="1:17" x14ac:dyDescent="0.25">
      <c r="A2208" t="s">
        <v>126</v>
      </c>
      <c r="B2208">
        <v>2018</v>
      </c>
      <c r="C2208" t="s">
        <v>110</v>
      </c>
      <c r="D2208" t="s">
        <v>114</v>
      </c>
      <c r="E2208">
        <v>252961.459</v>
      </c>
      <c r="F2208">
        <v>265595.84399999998</v>
      </c>
      <c r="G2208">
        <v>251234.10200000001</v>
      </c>
      <c r="H2208">
        <v>280456.40700000001</v>
      </c>
      <c r="I2208">
        <v>271211.17</v>
      </c>
      <c r="J2208">
        <v>263264.77899999998</v>
      </c>
      <c r="K2208">
        <v>271114.68900000001</v>
      </c>
      <c r="L2208">
        <v>263882.61200000002</v>
      </c>
      <c r="M2208">
        <v>285410.78000000003</v>
      </c>
      <c r="N2208">
        <v>3166281.4530000002</v>
      </c>
      <c r="O2208">
        <v>273015.61499999999</v>
      </c>
      <c r="P2208">
        <v>231671.769</v>
      </c>
      <c r="Q2208">
        <v>256462.22700000001</v>
      </c>
    </row>
    <row r="2209" spans="1:17" x14ac:dyDescent="0.25">
      <c r="A2209" t="s">
        <v>126</v>
      </c>
      <c r="B2209">
        <v>2018</v>
      </c>
      <c r="C2209" t="s">
        <v>115</v>
      </c>
      <c r="D2209" t="s">
        <v>116</v>
      </c>
      <c r="E2209">
        <v>15838.262000000001</v>
      </c>
      <c r="F2209">
        <v>16254.415999999999</v>
      </c>
      <c r="G2209">
        <v>15939.701999999999</v>
      </c>
      <c r="H2209">
        <v>14308.276</v>
      </c>
      <c r="I2209">
        <v>15621.724</v>
      </c>
      <c r="J2209">
        <v>15703.083000000001</v>
      </c>
      <c r="K2209">
        <v>15469.046</v>
      </c>
      <c r="L2209">
        <v>16038.217000000001</v>
      </c>
      <c r="M2209">
        <v>15016.766</v>
      </c>
      <c r="N2209">
        <v>16563.845000000001</v>
      </c>
      <c r="O2209">
        <v>188910.986</v>
      </c>
      <c r="P2209">
        <v>17118.95</v>
      </c>
      <c r="Q2209">
        <v>15038.699000000001</v>
      </c>
    </row>
    <row r="2210" spans="1:17" x14ac:dyDescent="0.25">
      <c r="A2210" t="s">
        <v>126</v>
      </c>
      <c r="B2210">
        <v>2018</v>
      </c>
      <c r="C2210" t="s">
        <v>115</v>
      </c>
      <c r="D2210" t="s">
        <v>117</v>
      </c>
      <c r="E2210">
        <v>10247.226000000001</v>
      </c>
      <c r="F2210">
        <v>8914.8619999999992</v>
      </c>
      <c r="G2210">
        <v>7788.1530000000002</v>
      </c>
      <c r="H2210">
        <v>6350.8459999999995</v>
      </c>
      <c r="I2210">
        <v>6669.0129999999999</v>
      </c>
      <c r="J2210">
        <v>8133.9740000000002</v>
      </c>
      <c r="K2210">
        <v>8874.9240000000009</v>
      </c>
      <c r="L2210">
        <v>8269.8269999999993</v>
      </c>
      <c r="M2210">
        <v>8721.9750000000004</v>
      </c>
      <c r="N2210">
        <v>8282.0939999999991</v>
      </c>
      <c r="O2210">
        <v>10485.271000000001</v>
      </c>
      <c r="P2210">
        <v>105453.59600000001</v>
      </c>
      <c r="Q2210">
        <v>12715.431</v>
      </c>
    </row>
    <row r="2211" spans="1:17" x14ac:dyDescent="0.25">
      <c r="A2211" t="s">
        <v>126</v>
      </c>
      <c r="B2211">
        <v>2018</v>
      </c>
      <c r="C2211" t="s">
        <v>115</v>
      </c>
      <c r="D2211" t="s">
        <v>118</v>
      </c>
      <c r="E2211">
        <v>17330.179</v>
      </c>
      <c r="F2211">
        <v>15479.391</v>
      </c>
      <c r="G2211">
        <v>16219.911</v>
      </c>
      <c r="H2211">
        <v>15902.358</v>
      </c>
      <c r="I2211">
        <v>15312.394</v>
      </c>
      <c r="J2211">
        <v>15497.165000000001</v>
      </c>
      <c r="K2211">
        <v>16257.754000000001</v>
      </c>
      <c r="L2211">
        <v>15577.982</v>
      </c>
      <c r="M2211">
        <v>15257.513000000001</v>
      </c>
      <c r="N2211">
        <v>16414.052</v>
      </c>
      <c r="O2211">
        <v>15809.534</v>
      </c>
      <c r="P2211">
        <v>16752.629000000001</v>
      </c>
      <c r="Q2211">
        <v>191810.86199999999</v>
      </c>
    </row>
    <row r="2212" spans="1:17" x14ac:dyDescent="0.25">
      <c r="A2212" t="s">
        <v>126</v>
      </c>
      <c r="B2212">
        <v>2018</v>
      </c>
      <c r="C2212" t="s">
        <v>119</v>
      </c>
      <c r="D2212" t="s">
        <v>120</v>
      </c>
      <c r="E2212">
        <v>33858.618000000002</v>
      </c>
      <c r="F2212">
        <v>2752.7860000000001</v>
      </c>
      <c r="G2212">
        <v>2400.6289999999999</v>
      </c>
      <c r="H2212">
        <v>2944.6959999999999</v>
      </c>
      <c r="I2212">
        <v>3212.7139999999999</v>
      </c>
      <c r="J2212">
        <v>3210.97</v>
      </c>
      <c r="K2212">
        <v>2316.9920000000002</v>
      </c>
      <c r="L2212">
        <v>3053.1979999999999</v>
      </c>
      <c r="M2212">
        <v>2868.6480000000001</v>
      </c>
      <c r="N2212">
        <v>2477.0549999999998</v>
      </c>
      <c r="O2212">
        <v>2721.7310000000002</v>
      </c>
      <c r="P2212">
        <v>2775.8020000000001</v>
      </c>
      <c r="Q2212">
        <v>3123.3969999999999</v>
      </c>
    </row>
    <row r="2213" spans="1:17" x14ac:dyDescent="0.25">
      <c r="A2213" t="s">
        <v>126</v>
      </c>
      <c r="B2213">
        <v>2018</v>
      </c>
      <c r="C2213" t="s">
        <v>119</v>
      </c>
      <c r="D2213" t="s">
        <v>121</v>
      </c>
      <c r="E2213">
        <v>6136.2290000000003</v>
      </c>
      <c r="F2213">
        <v>63178.334999999999</v>
      </c>
      <c r="G2213">
        <v>5567.3469999999998</v>
      </c>
      <c r="H2213">
        <v>4117.884</v>
      </c>
      <c r="I2213">
        <v>5195.4390000000003</v>
      </c>
      <c r="J2213">
        <v>5366.2870000000003</v>
      </c>
      <c r="K2213">
        <v>4915.3940000000002</v>
      </c>
      <c r="L2213">
        <v>4816.9989999999998</v>
      </c>
      <c r="M2213">
        <v>5759.8019999999997</v>
      </c>
      <c r="N2213">
        <v>5111.5110000000004</v>
      </c>
      <c r="O2213">
        <v>4972.0959999999995</v>
      </c>
      <c r="P2213">
        <v>5597.3779999999997</v>
      </c>
      <c r="Q2213">
        <v>5621.9690000000001</v>
      </c>
    </row>
    <row r="2214" spans="1:17" x14ac:dyDescent="0.25">
      <c r="A2214" t="s">
        <v>126</v>
      </c>
      <c r="B2214">
        <v>2018</v>
      </c>
      <c r="C2214" t="s">
        <v>119</v>
      </c>
      <c r="D2214" t="s">
        <v>122</v>
      </c>
      <c r="E2214">
        <v>6180.1729999999998</v>
      </c>
      <c r="F2214">
        <v>6863.81</v>
      </c>
      <c r="G2214">
        <v>77482.501000000004</v>
      </c>
      <c r="H2214">
        <v>5744.36</v>
      </c>
      <c r="I2214">
        <v>4871.3360000000002</v>
      </c>
      <c r="J2214">
        <v>5932.4530000000004</v>
      </c>
      <c r="K2214">
        <v>5924.665</v>
      </c>
      <c r="L2214">
        <v>5199.7479999999996</v>
      </c>
      <c r="M2214">
        <v>6878.12</v>
      </c>
      <c r="N2214">
        <v>7654.2070000000003</v>
      </c>
      <c r="O2214">
        <v>8006.9809999999998</v>
      </c>
      <c r="P2214">
        <v>7472.69</v>
      </c>
      <c r="Q2214">
        <v>6753.9579999999996</v>
      </c>
    </row>
    <row r="2215" spans="1:17" x14ac:dyDescent="0.25">
      <c r="A2215" t="s">
        <v>126</v>
      </c>
      <c r="B2215">
        <v>2018</v>
      </c>
      <c r="C2215" t="s">
        <v>119</v>
      </c>
      <c r="D2215" t="s">
        <v>123</v>
      </c>
      <c r="E2215">
        <v>39787.279000000002</v>
      </c>
      <c r="F2215">
        <v>37983.523000000001</v>
      </c>
      <c r="G2215">
        <v>40531.495000000003</v>
      </c>
      <c r="H2215">
        <v>485549.33399999997</v>
      </c>
      <c r="I2215">
        <v>41149.985999999997</v>
      </c>
      <c r="J2215">
        <v>34252.925999999999</v>
      </c>
      <c r="K2215">
        <v>39237.885000000002</v>
      </c>
      <c r="L2215">
        <v>40167.256000000001</v>
      </c>
      <c r="M2215">
        <v>36986.053</v>
      </c>
      <c r="N2215">
        <v>42509.97</v>
      </c>
      <c r="O2215">
        <v>47303.055999999997</v>
      </c>
      <c r="P2215">
        <v>43576.525999999998</v>
      </c>
      <c r="Q2215">
        <v>42063.379000000001</v>
      </c>
    </row>
    <row r="2216" spans="1:17" x14ac:dyDescent="0.25">
      <c r="A2216" t="s">
        <v>126</v>
      </c>
      <c r="B2216">
        <v>2019</v>
      </c>
      <c r="C2216" t="s">
        <v>92</v>
      </c>
      <c r="D2216" t="s">
        <v>93</v>
      </c>
      <c r="E2216">
        <v>2295.2069999999999</v>
      </c>
      <c r="F2216">
        <v>2486.6770000000001</v>
      </c>
      <c r="G2216">
        <v>1909.01</v>
      </c>
      <c r="H2216">
        <v>2863.6489999999999</v>
      </c>
      <c r="I2216">
        <v>28848.859</v>
      </c>
      <c r="J2216">
        <v>3305.2240000000002</v>
      </c>
      <c r="K2216">
        <v>2636.6039999999998</v>
      </c>
      <c r="L2216">
        <v>2698.4920000000002</v>
      </c>
      <c r="M2216">
        <v>2632.2449999999999</v>
      </c>
      <c r="N2216">
        <v>2339.4670000000001</v>
      </c>
      <c r="O2216">
        <v>1703.364</v>
      </c>
      <c r="P2216">
        <v>2092.4850000000001</v>
      </c>
      <c r="Q2216">
        <v>1886.4349999999999</v>
      </c>
    </row>
    <row r="2217" spans="1:17" x14ac:dyDescent="0.25">
      <c r="A2217" t="s">
        <v>126</v>
      </c>
      <c r="B2217">
        <v>2019</v>
      </c>
      <c r="C2217" t="s">
        <v>92</v>
      </c>
      <c r="D2217" t="s">
        <v>94</v>
      </c>
      <c r="E2217">
        <v>1153.461</v>
      </c>
      <c r="F2217">
        <v>1044.748</v>
      </c>
      <c r="G2217">
        <v>1156.578</v>
      </c>
      <c r="H2217">
        <v>1249.6489999999999</v>
      </c>
      <c r="I2217">
        <v>1205.9860000000001</v>
      </c>
      <c r="J2217">
        <v>13015.128000000001</v>
      </c>
      <c r="K2217">
        <v>1070.163</v>
      </c>
      <c r="L2217">
        <v>1018.2190000000001</v>
      </c>
      <c r="M2217">
        <v>978.76900000000001</v>
      </c>
      <c r="N2217">
        <v>1020.683</v>
      </c>
      <c r="O2217">
        <v>988.09799999999996</v>
      </c>
      <c r="P2217">
        <v>1042.6130000000001</v>
      </c>
      <c r="Q2217">
        <v>1086.1610000000001</v>
      </c>
    </row>
    <row r="2218" spans="1:17" x14ac:dyDescent="0.25">
      <c r="A2218" t="s">
        <v>126</v>
      </c>
      <c r="B2218">
        <v>2019</v>
      </c>
      <c r="C2218" t="s">
        <v>92</v>
      </c>
      <c r="D2218" t="s">
        <v>95</v>
      </c>
      <c r="E2218">
        <v>12884.380999999999</v>
      </c>
      <c r="F2218">
        <v>12208.106</v>
      </c>
      <c r="G2218">
        <v>12119.911</v>
      </c>
      <c r="H2218">
        <v>12922.446</v>
      </c>
      <c r="I2218">
        <v>12429.834000000001</v>
      </c>
      <c r="J2218">
        <v>13320.446</v>
      </c>
      <c r="K2218">
        <v>145420.36900000001</v>
      </c>
      <c r="L2218">
        <v>12488.037</v>
      </c>
      <c r="M2218">
        <v>11131.057000000001</v>
      </c>
      <c r="N2218">
        <v>12353.554</v>
      </c>
      <c r="O2218">
        <v>11045.669</v>
      </c>
      <c r="P2218">
        <v>11485.206</v>
      </c>
      <c r="Q2218">
        <v>11031.722</v>
      </c>
    </row>
    <row r="2219" spans="1:17" x14ac:dyDescent="0.25">
      <c r="A2219" t="s">
        <v>126</v>
      </c>
      <c r="B2219">
        <v>2019</v>
      </c>
      <c r="C2219" t="s">
        <v>92</v>
      </c>
      <c r="D2219" t="s">
        <v>96</v>
      </c>
      <c r="E2219">
        <v>975.20799999999997</v>
      </c>
      <c r="F2219">
        <v>1064.856</v>
      </c>
      <c r="G2219">
        <v>943.95500000000004</v>
      </c>
      <c r="H2219">
        <v>1053.7159999999999</v>
      </c>
      <c r="I2219">
        <v>1001.492</v>
      </c>
      <c r="J2219">
        <v>1069.83</v>
      </c>
      <c r="K2219">
        <v>1037.8869999999999</v>
      </c>
      <c r="L2219">
        <v>12321.165999999999</v>
      </c>
      <c r="M2219">
        <v>936.64499999999998</v>
      </c>
      <c r="N2219">
        <v>966.04499999999996</v>
      </c>
      <c r="O2219">
        <v>1176.4570000000001</v>
      </c>
      <c r="P2219">
        <v>1068.749</v>
      </c>
      <c r="Q2219">
        <v>1026.326</v>
      </c>
    </row>
    <row r="2220" spans="1:17" x14ac:dyDescent="0.25">
      <c r="A2220" t="s">
        <v>126</v>
      </c>
      <c r="B2220">
        <v>2019</v>
      </c>
      <c r="C2220" t="s">
        <v>92</v>
      </c>
      <c r="D2220" t="s">
        <v>97</v>
      </c>
      <c r="E2220">
        <v>9527.8060000000005</v>
      </c>
      <c r="F2220">
        <v>9405.0650000000005</v>
      </c>
      <c r="G2220">
        <v>10831.6</v>
      </c>
      <c r="H2220">
        <v>9612.2999999999993</v>
      </c>
      <c r="I2220">
        <v>10151.686</v>
      </c>
      <c r="J2220">
        <v>10474.427</v>
      </c>
      <c r="K2220">
        <v>10021.093999999999</v>
      </c>
      <c r="L2220">
        <v>10943.433000000001</v>
      </c>
      <c r="M2220">
        <v>121424.261</v>
      </c>
      <c r="N2220">
        <v>11538.534</v>
      </c>
      <c r="O2220">
        <v>9806.6219999999994</v>
      </c>
      <c r="P2220">
        <v>9676.0580000000009</v>
      </c>
      <c r="Q2220">
        <v>9435.6360000000004</v>
      </c>
    </row>
    <row r="2221" spans="1:17" x14ac:dyDescent="0.25">
      <c r="A2221" t="s">
        <v>126</v>
      </c>
      <c r="B2221">
        <v>2019</v>
      </c>
      <c r="C2221" t="s">
        <v>92</v>
      </c>
      <c r="D2221" t="s">
        <v>98</v>
      </c>
      <c r="E2221">
        <v>436.36700000000002</v>
      </c>
      <c r="F2221">
        <v>463.22199999999998</v>
      </c>
      <c r="G2221">
        <v>314.452</v>
      </c>
      <c r="H2221">
        <v>599.22799999999995</v>
      </c>
      <c r="I2221">
        <v>472.34</v>
      </c>
      <c r="J2221">
        <v>473.065</v>
      </c>
      <c r="K2221">
        <v>594.25400000000002</v>
      </c>
      <c r="L2221">
        <v>673.12300000000005</v>
      </c>
      <c r="M2221">
        <v>681.08</v>
      </c>
      <c r="N2221">
        <v>6200.2820000000002</v>
      </c>
      <c r="O2221">
        <v>514.09799999999996</v>
      </c>
      <c r="P2221">
        <v>479.37</v>
      </c>
      <c r="Q2221">
        <v>499.68299999999999</v>
      </c>
    </row>
    <row r="2222" spans="1:17" x14ac:dyDescent="0.25">
      <c r="A2222" t="s">
        <v>126</v>
      </c>
      <c r="B2222">
        <v>2019</v>
      </c>
      <c r="C2222" t="s">
        <v>92</v>
      </c>
      <c r="D2222" t="s">
        <v>99</v>
      </c>
      <c r="E2222">
        <v>643.70899999999995</v>
      </c>
      <c r="F2222">
        <v>559.88</v>
      </c>
      <c r="G2222">
        <v>519.63699999999994</v>
      </c>
      <c r="H2222">
        <v>484.81</v>
      </c>
      <c r="I2222">
        <v>646.79399999999998</v>
      </c>
      <c r="J2222">
        <v>474.05099999999999</v>
      </c>
      <c r="K2222">
        <v>617.73699999999997</v>
      </c>
      <c r="L2222">
        <v>700.42600000000004</v>
      </c>
      <c r="M2222">
        <v>624.39800000000002</v>
      </c>
      <c r="N2222">
        <v>689.24099999999999</v>
      </c>
      <c r="O2222">
        <v>7422.9780000000001</v>
      </c>
      <c r="P2222">
        <v>833.60500000000002</v>
      </c>
      <c r="Q2222">
        <v>628.69000000000005</v>
      </c>
    </row>
    <row r="2223" spans="1:17" x14ac:dyDescent="0.25">
      <c r="A2223" t="s">
        <v>126</v>
      </c>
      <c r="B2223">
        <v>2019</v>
      </c>
      <c r="C2223" t="s">
        <v>100</v>
      </c>
      <c r="D2223" t="s">
        <v>101</v>
      </c>
      <c r="E2223">
        <v>3522.7750000000001</v>
      </c>
      <c r="F2223">
        <v>3274.9119999999998</v>
      </c>
      <c r="G2223">
        <v>3306.92</v>
      </c>
      <c r="H2223">
        <v>3445.1419999999998</v>
      </c>
      <c r="I2223">
        <v>3448.4850000000001</v>
      </c>
      <c r="J2223">
        <v>4556.1570000000002</v>
      </c>
      <c r="K2223">
        <v>3494.5509999999999</v>
      </c>
      <c r="L2223">
        <v>3241.5650000000001</v>
      </c>
      <c r="M2223">
        <v>3529.4679999999998</v>
      </c>
      <c r="N2223">
        <v>3457.857</v>
      </c>
      <c r="O2223">
        <v>3804.5569999999998</v>
      </c>
      <c r="P2223">
        <v>43643.658000000003</v>
      </c>
      <c r="Q2223">
        <v>4561.2690000000002</v>
      </c>
    </row>
    <row r="2224" spans="1:17" x14ac:dyDescent="0.25">
      <c r="A2224" t="s">
        <v>126</v>
      </c>
      <c r="B2224">
        <v>2019</v>
      </c>
      <c r="C2224" t="s">
        <v>100</v>
      </c>
      <c r="D2224" t="s">
        <v>102</v>
      </c>
      <c r="E2224">
        <v>1267.1780000000001</v>
      </c>
      <c r="F2224">
        <v>2008.181</v>
      </c>
      <c r="G2224">
        <v>1452.431</v>
      </c>
      <c r="H2224">
        <v>1414.9390000000001</v>
      </c>
      <c r="I2224">
        <v>1299.2829999999999</v>
      </c>
      <c r="J2224">
        <v>1299.0899999999999</v>
      </c>
      <c r="K2224">
        <v>1977.9369999999999</v>
      </c>
      <c r="L2224">
        <v>1784.617</v>
      </c>
      <c r="M2224">
        <v>1548.817</v>
      </c>
      <c r="N2224">
        <v>1640.1489999999999</v>
      </c>
      <c r="O2224">
        <v>1471.65</v>
      </c>
      <c r="P2224">
        <v>1924.0630000000001</v>
      </c>
      <c r="Q2224">
        <v>19088.334999999999</v>
      </c>
    </row>
    <row r="2225" spans="1:17" x14ac:dyDescent="0.25">
      <c r="A2225" t="s">
        <v>126</v>
      </c>
      <c r="B2225">
        <v>2019</v>
      </c>
      <c r="C2225" t="s">
        <v>100</v>
      </c>
      <c r="D2225" t="s">
        <v>103</v>
      </c>
      <c r="E2225">
        <v>264905.15000000002</v>
      </c>
      <c r="F2225">
        <v>27231.746999999999</v>
      </c>
      <c r="G2225">
        <v>20744.191999999999</v>
      </c>
      <c r="H2225">
        <v>22988.644</v>
      </c>
      <c r="I2225">
        <v>19484.262999999999</v>
      </c>
      <c r="J2225">
        <v>18027.453000000001</v>
      </c>
      <c r="K2225">
        <v>17962.204000000002</v>
      </c>
      <c r="L2225">
        <v>21253.985000000001</v>
      </c>
      <c r="M2225">
        <v>22798.201000000001</v>
      </c>
      <c r="N2225">
        <v>22421.78</v>
      </c>
      <c r="O2225">
        <v>22665.625</v>
      </c>
      <c r="P2225">
        <v>22893.072</v>
      </c>
      <c r="Q2225">
        <v>26433.984</v>
      </c>
    </row>
    <row r="2226" spans="1:17" x14ac:dyDescent="0.25">
      <c r="A2226" t="s">
        <v>126</v>
      </c>
      <c r="B2226">
        <v>2019</v>
      </c>
      <c r="C2226" t="s">
        <v>100</v>
      </c>
      <c r="D2226" t="s">
        <v>104</v>
      </c>
      <c r="E2226">
        <v>7742.6840000000002</v>
      </c>
      <c r="F2226">
        <v>78869.422999999995</v>
      </c>
      <c r="G2226">
        <v>9076.0480000000007</v>
      </c>
      <c r="H2226">
        <v>6523.1819999999998</v>
      </c>
      <c r="I2226">
        <v>6510.2020000000002</v>
      </c>
      <c r="J2226">
        <v>5923.2280000000001</v>
      </c>
      <c r="K2226">
        <v>5751.308</v>
      </c>
      <c r="L2226">
        <v>5208.2849999999999</v>
      </c>
      <c r="M2226">
        <v>7329.6509999999998</v>
      </c>
      <c r="N2226">
        <v>6048.085</v>
      </c>
      <c r="O2226">
        <v>6140.91</v>
      </c>
      <c r="P2226">
        <v>6191.2330000000002</v>
      </c>
      <c r="Q2226">
        <v>6424.607</v>
      </c>
    </row>
    <row r="2227" spans="1:17" x14ac:dyDescent="0.25">
      <c r="A2227" t="s">
        <v>126</v>
      </c>
      <c r="B2227">
        <v>2019</v>
      </c>
      <c r="C2227" t="s">
        <v>100</v>
      </c>
      <c r="D2227" t="s">
        <v>105</v>
      </c>
      <c r="E2227">
        <v>3511.28</v>
      </c>
      <c r="F2227">
        <v>4490.6469999999999</v>
      </c>
      <c r="G2227">
        <v>42482.93</v>
      </c>
      <c r="H2227">
        <v>5485.2929999999997</v>
      </c>
      <c r="I2227">
        <v>3530.7460000000001</v>
      </c>
      <c r="J2227">
        <v>3736.05</v>
      </c>
      <c r="K2227">
        <v>3227.9290000000001</v>
      </c>
      <c r="L2227">
        <v>3063.9180000000001</v>
      </c>
      <c r="M2227">
        <v>3074.85</v>
      </c>
      <c r="N2227">
        <v>3599.413</v>
      </c>
      <c r="O2227">
        <v>2806.5</v>
      </c>
      <c r="P2227">
        <v>2850.4250000000002</v>
      </c>
      <c r="Q2227">
        <v>3105.8789999999999</v>
      </c>
    </row>
    <row r="2228" spans="1:17" x14ac:dyDescent="0.25">
      <c r="A2228" t="s">
        <v>126</v>
      </c>
      <c r="B2228">
        <v>2019</v>
      </c>
      <c r="C2228" t="s">
        <v>100</v>
      </c>
      <c r="D2228" t="s">
        <v>106</v>
      </c>
      <c r="E2228">
        <v>26623.284</v>
      </c>
      <c r="F2228">
        <v>25290.706999999999</v>
      </c>
      <c r="G2228">
        <v>28934.013999999999</v>
      </c>
      <c r="H2228">
        <v>316652.43</v>
      </c>
      <c r="I2228">
        <v>29055.523000000001</v>
      </c>
      <c r="J2228">
        <v>24128.993999999999</v>
      </c>
      <c r="K2228">
        <v>26195.105</v>
      </c>
      <c r="L2228">
        <v>24696.388999999999</v>
      </c>
      <c r="M2228">
        <v>24968.806</v>
      </c>
      <c r="N2228">
        <v>24842.504000000001</v>
      </c>
      <c r="O2228">
        <v>29521.946</v>
      </c>
      <c r="P2228">
        <v>26180.748</v>
      </c>
      <c r="Q2228">
        <v>26214.41</v>
      </c>
    </row>
    <row r="2229" spans="1:17" x14ac:dyDescent="0.25">
      <c r="A2229" t="s">
        <v>126</v>
      </c>
      <c r="B2229">
        <v>2019</v>
      </c>
      <c r="C2229" t="s">
        <v>100</v>
      </c>
      <c r="D2229" t="s">
        <v>107</v>
      </c>
      <c r="E2229">
        <v>4443.7489999999998</v>
      </c>
      <c r="F2229">
        <v>4520.6610000000001</v>
      </c>
      <c r="G2229">
        <v>4513.4780000000001</v>
      </c>
      <c r="H2229">
        <v>5833.2439999999997</v>
      </c>
      <c r="I2229">
        <v>56921.968999999997</v>
      </c>
      <c r="J2229">
        <v>6373.12</v>
      </c>
      <c r="K2229">
        <v>4522.4679999999998</v>
      </c>
      <c r="L2229">
        <v>5033.3590000000004</v>
      </c>
      <c r="M2229">
        <v>4194.4369999999999</v>
      </c>
      <c r="N2229">
        <v>3632.9090000000001</v>
      </c>
      <c r="O2229">
        <v>3796.67</v>
      </c>
      <c r="P2229">
        <v>5766.19</v>
      </c>
      <c r="Q2229">
        <v>4291.6840000000002</v>
      </c>
    </row>
    <row r="2230" spans="1:17" x14ac:dyDescent="0.25">
      <c r="A2230" t="s">
        <v>126</v>
      </c>
      <c r="B2230">
        <v>2019</v>
      </c>
      <c r="C2230" t="s">
        <v>100</v>
      </c>
      <c r="D2230" t="s">
        <v>108</v>
      </c>
      <c r="E2230">
        <v>1597.327</v>
      </c>
      <c r="F2230">
        <v>1468.1010000000001</v>
      </c>
      <c r="G2230">
        <v>1494.229</v>
      </c>
      <c r="H2230">
        <v>2029.5920000000001</v>
      </c>
      <c r="I2230">
        <v>2464.0859999999998</v>
      </c>
      <c r="J2230">
        <v>21875.743999999999</v>
      </c>
      <c r="K2230">
        <v>2500.8119999999999</v>
      </c>
      <c r="L2230">
        <v>1767.2909999999999</v>
      </c>
      <c r="M2230">
        <v>1772.3820000000001</v>
      </c>
      <c r="N2230">
        <v>1754.414</v>
      </c>
      <c r="O2230">
        <v>1534.183</v>
      </c>
      <c r="P2230">
        <v>1538.576</v>
      </c>
      <c r="Q2230">
        <v>1954.751</v>
      </c>
    </row>
    <row r="2231" spans="1:17" x14ac:dyDescent="0.25">
      <c r="A2231" t="s">
        <v>126</v>
      </c>
      <c r="B2231">
        <v>2019</v>
      </c>
      <c r="C2231" t="s">
        <v>100</v>
      </c>
      <c r="D2231" t="s">
        <v>109</v>
      </c>
      <c r="E2231">
        <v>21161.022000000001</v>
      </c>
      <c r="F2231">
        <v>18849.227999999999</v>
      </c>
      <c r="G2231">
        <v>17979.798999999999</v>
      </c>
      <c r="H2231">
        <v>18697.66</v>
      </c>
      <c r="I2231">
        <v>19472.574000000001</v>
      </c>
      <c r="J2231">
        <v>23326.681</v>
      </c>
      <c r="K2231">
        <v>244268.321</v>
      </c>
      <c r="L2231">
        <v>30631.83</v>
      </c>
      <c r="M2231">
        <v>22846.85</v>
      </c>
      <c r="N2231">
        <v>22471.7</v>
      </c>
      <c r="O2231">
        <v>18166.792000000001</v>
      </c>
      <c r="P2231">
        <v>15328.116</v>
      </c>
      <c r="Q2231">
        <v>15336.069</v>
      </c>
    </row>
    <row r="2232" spans="1:17" x14ac:dyDescent="0.25">
      <c r="A2232" t="s">
        <v>126</v>
      </c>
      <c r="B2232">
        <v>2019</v>
      </c>
      <c r="C2232" t="s">
        <v>110</v>
      </c>
      <c r="D2232" t="s">
        <v>111</v>
      </c>
      <c r="E2232">
        <v>23892.28</v>
      </c>
      <c r="F2232">
        <v>27934.222000000002</v>
      </c>
      <c r="G2232">
        <v>23927.842000000001</v>
      </c>
      <c r="H2232">
        <v>21482.532999999999</v>
      </c>
      <c r="I2232">
        <v>22324.41</v>
      </c>
      <c r="J2232">
        <v>19983.722000000002</v>
      </c>
      <c r="K2232">
        <v>23655.988000000001</v>
      </c>
      <c r="L2232">
        <v>286980.97100000002</v>
      </c>
      <c r="M2232">
        <v>28391.21</v>
      </c>
      <c r="N2232">
        <v>22787.814999999999</v>
      </c>
      <c r="O2232">
        <v>24404.503000000001</v>
      </c>
      <c r="P2232">
        <v>24351.964</v>
      </c>
      <c r="Q2232">
        <v>23844.482</v>
      </c>
    </row>
    <row r="2233" spans="1:17" x14ac:dyDescent="0.25">
      <c r="A2233" t="s">
        <v>126</v>
      </c>
      <c r="B2233">
        <v>2019</v>
      </c>
      <c r="C2233" t="s">
        <v>110</v>
      </c>
      <c r="D2233" t="s">
        <v>112</v>
      </c>
      <c r="E2233">
        <v>3449.88</v>
      </c>
      <c r="F2233">
        <v>2993.7579999999998</v>
      </c>
      <c r="G2233">
        <v>4363.1469999999999</v>
      </c>
      <c r="H2233">
        <v>3374.4340000000002</v>
      </c>
      <c r="I2233">
        <v>3052.002</v>
      </c>
      <c r="J2233">
        <v>2879.6439999999998</v>
      </c>
      <c r="K2233">
        <v>2822.6590000000001</v>
      </c>
      <c r="L2233">
        <v>3350.4670000000001</v>
      </c>
      <c r="M2233">
        <v>39851.114000000001</v>
      </c>
      <c r="N2233">
        <v>3770.788</v>
      </c>
      <c r="O2233">
        <v>3161.8339999999998</v>
      </c>
      <c r="P2233">
        <v>3135.3670000000002</v>
      </c>
      <c r="Q2233">
        <v>3497.134</v>
      </c>
    </row>
    <row r="2234" spans="1:17" x14ac:dyDescent="0.25">
      <c r="A2234" t="s">
        <v>126</v>
      </c>
      <c r="B2234">
        <v>2019</v>
      </c>
      <c r="C2234" t="s">
        <v>110</v>
      </c>
      <c r="D2234" t="s">
        <v>113</v>
      </c>
      <c r="E2234">
        <v>72325.798999999999</v>
      </c>
      <c r="F2234">
        <v>75037.438999999998</v>
      </c>
      <c r="G2234">
        <v>71990.373999999996</v>
      </c>
      <c r="H2234">
        <v>82413.608999999997</v>
      </c>
      <c r="I2234">
        <v>76892.903000000006</v>
      </c>
      <c r="J2234">
        <v>74509.127999999997</v>
      </c>
      <c r="K2234">
        <v>78018.937999999995</v>
      </c>
      <c r="L2234">
        <v>73094.138000000006</v>
      </c>
      <c r="M2234">
        <v>82346.781000000003</v>
      </c>
      <c r="N2234">
        <v>944667.24600000004</v>
      </c>
      <c r="O2234">
        <v>95639.483999999997</v>
      </c>
      <c r="P2234">
        <v>78437.308999999994</v>
      </c>
      <c r="Q2234">
        <v>83961.343999999997</v>
      </c>
    </row>
    <row r="2235" spans="1:17" x14ac:dyDescent="0.25">
      <c r="A2235" t="s">
        <v>126</v>
      </c>
      <c r="B2235">
        <v>2019</v>
      </c>
      <c r="C2235" t="s">
        <v>110</v>
      </c>
      <c r="D2235" t="s">
        <v>114</v>
      </c>
      <c r="E2235">
        <v>272209.40899999999</v>
      </c>
      <c r="F2235">
        <v>255267.45199999999</v>
      </c>
      <c r="G2235">
        <v>255645.16500000001</v>
      </c>
      <c r="H2235">
        <v>241147.402</v>
      </c>
      <c r="I2235">
        <v>270215.54300000001</v>
      </c>
      <c r="J2235">
        <v>266427.74</v>
      </c>
      <c r="K2235">
        <v>268774.25199999998</v>
      </c>
      <c r="L2235">
        <v>279574.17300000001</v>
      </c>
      <c r="M2235">
        <v>279739.05499999999</v>
      </c>
      <c r="N2235">
        <v>291432.05599999998</v>
      </c>
      <c r="O2235">
        <v>3226147.18</v>
      </c>
      <c r="P2235">
        <v>291657.348</v>
      </c>
      <c r="Q2235">
        <v>254057.58499999999</v>
      </c>
    </row>
    <row r="2236" spans="1:17" x14ac:dyDescent="0.25">
      <c r="A2236" t="s">
        <v>126</v>
      </c>
      <c r="B2236">
        <v>2019</v>
      </c>
      <c r="C2236" t="s">
        <v>115</v>
      </c>
      <c r="D2236" t="s">
        <v>116</v>
      </c>
      <c r="E2236">
        <v>15456.316000000001</v>
      </c>
      <c r="F2236">
        <v>15887.196</v>
      </c>
      <c r="G2236">
        <v>15769.779</v>
      </c>
      <c r="H2236">
        <v>14635.135</v>
      </c>
      <c r="I2236">
        <v>13911.222</v>
      </c>
      <c r="J2236">
        <v>16005.079</v>
      </c>
      <c r="K2236">
        <v>14274.347</v>
      </c>
      <c r="L2236">
        <v>11829.028</v>
      </c>
      <c r="M2236">
        <v>11987.3</v>
      </c>
      <c r="N2236">
        <v>13304.413</v>
      </c>
      <c r="O2236">
        <v>14024.445</v>
      </c>
      <c r="P2236">
        <v>174130.18700000001</v>
      </c>
      <c r="Q2236">
        <v>17045.927</v>
      </c>
    </row>
    <row r="2237" spans="1:17" x14ac:dyDescent="0.25">
      <c r="A2237" t="s">
        <v>126</v>
      </c>
      <c r="B2237">
        <v>2019</v>
      </c>
      <c r="C2237" t="s">
        <v>115</v>
      </c>
      <c r="D2237" t="s">
        <v>117</v>
      </c>
      <c r="E2237">
        <v>12958.781999999999</v>
      </c>
      <c r="F2237">
        <v>9552.7080000000005</v>
      </c>
      <c r="G2237">
        <v>9187.0249999999996</v>
      </c>
      <c r="H2237">
        <v>8601.3029999999999</v>
      </c>
      <c r="I2237">
        <v>6738.0889999999999</v>
      </c>
      <c r="J2237">
        <v>6999.1869999999999</v>
      </c>
      <c r="K2237">
        <v>7409.0060000000003</v>
      </c>
      <c r="L2237">
        <v>7149.3580000000002</v>
      </c>
      <c r="M2237">
        <v>5259.0259999999998</v>
      </c>
      <c r="N2237">
        <v>5100.6980000000003</v>
      </c>
      <c r="O2237">
        <v>4508.7129999999997</v>
      </c>
      <c r="P2237">
        <v>6216.4949999999999</v>
      </c>
      <c r="Q2237">
        <v>89680.39</v>
      </c>
    </row>
    <row r="2238" spans="1:17" x14ac:dyDescent="0.25">
      <c r="A2238" t="s">
        <v>126</v>
      </c>
      <c r="B2238">
        <v>2019</v>
      </c>
      <c r="C2238" t="s">
        <v>115</v>
      </c>
      <c r="D2238" t="s">
        <v>118</v>
      </c>
      <c r="E2238">
        <v>173428.728</v>
      </c>
      <c r="F2238">
        <v>16586.291000000001</v>
      </c>
      <c r="G2238">
        <v>15677.156000000001</v>
      </c>
      <c r="H2238">
        <v>15867.114</v>
      </c>
      <c r="I2238">
        <v>14754.2</v>
      </c>
      <c r="J2238">
        <v>13602.754999999999</v>
      </c>
      <c r="K2238">
        <v>14487.291999999999</v>
      </c>
      <c r="L2238">
        <v>15572.893</v>
      </c>
      <c r="M2238">
        <v>15559.838</v>
      </c>
      <c r="N2238">
        <v>12804.657999999999</v>
      </c>
      <c r="O2238">
        <v>12023.129000000001</v>
      </c>
      <c r="P2238">
        <v>12264.737999999999</v>
      </c>
      <c r="Q2238">
        <v>14228.664000000001</v>
      </c>
    </row>
    <row r="2239" spans="1:17" x14ac:dyDescent="0.25">
      <c r="A2239" t="s">
        <v>126</v>
      </c>
      <c r="B2239">
        <v>2019</v>
      </c>
      <c r="C2239" t="s">
        <v>119</v>
      </c>
      <c r="D2239" t="s">
        <v>120</v>
      </c>
      <c r="E2239">
        <v>2435.2379999999998</v>
      </c>
      <c r="F2239">
        <v>31732.420999999998</v>
      </c>
      <c r="G2239">
        <v>3199.8009999999999</v>
      </c>
      <c r="H2239">
        <v>2479.085</v>
      </c>
      <c r="I2239">
        <v>2708.3119999999999</v>
      </c>
      <c r="J2239">
        <v>2779.3040000000001</v>
      </c>
      <c r="K2239">
        <v>3130.2179999999998</v>
      </c>
      <c r="L2239">
        <v>2362.143</v>
      </c>
      <c r="M2239">
        <v>2666.7629999999999</v>
      </c>
      <c r="N2239">
        <v>2817.6390000000001</v>
      </c>
      <c r="O2239">
        <v>2381.1120000000001</v>
      </c>
      <c r="P2239">
        <v>2549.5729999999999</v>
      </c>
      <c r="Q2239">
        <v>2223.2330000000002</v>
      </c>
    </row>
    <row r="2240" spans="1:17" x14ac:dyDescent="0.25">
      <c r="A2240" t="s">
        <v>126</v>
      </c>
      <c r="B2240">
        <v>2019</v>
      </c>
      <c r="C2240" t="s">
        <v>119</v>
      </c>
      <c r="D2240" t="s">
        <v>121</v>
      </c>
      <c r="E2240">
        <v>4660.9539999999997</v>
      </c>
      <c r="F2240">
        <v>4966.4790000000003</v>
      </c>
      <c r="G2240">
        <v>63026.947</v>
      </c>
      <c r="H2240">
        <v>6502.5630000000001</v>
      </c>
      <c r="I2240">
        <v>5291.1620000000003</v>
      </c>
      <c r="J2240">
        <v>5744.3909999999996</v>
      </c>
      <c r="K2240">
        <v>5767.1040000000003</v>
      </c>
      <c r="L2240">
        <v>5516.0829999999996</v>
      </c>
      <c r="M2240">
        <v>4755.5020000000004</v>
      </c>
      <c r="N2240">
        <v>5459.72</v>
      </c>
      <c r="O2240">
        <v>5439.4440000000004</v>
      </c>
      <c r="P2240">
        <v>4428.37</v>
      </c>
      <c r="Q2240">
        <v>4495.1750000000002</v>
      </c>
    </row>
    <row r="2241" spans="1:17" x14ac:dyDescent="0.25">
      <c r="A2241" t="s">
        <v>126</v>
      </c>
      <c r="B2241">
        <v>2019</v>
      </c>
      <c r="C2241" t="s">
        <v>119</v>
      </c>
      <c r="D2241" t="s">
        <v>122</v>
      </c>
      <c r="E2241">
        <v>5268.9049999999997</v>
      </c>
      <c r="F2241">
        <v>4785.634</v>
      </c>
      <c r="G2241">
        <v>5790.3370000000004</v>
      </c>
      <c r="H2241">
        <v>76598.042000000001</v>
      </c>
      <c r="I2241">
        <v>7100.7020000000002</v>
      </c>
      <c r="J2241">
        <v>6121.7929999999997</v>
      </c>
      <c r="K2241">
        <v>6524.0039999999999</v>
      </c>
      <c r="L2241">
        <v>6310.8810000000003</v>
      </c>
      <c r="M2241">
        <v>6873.5889999999999</v>
      </c>
      <c r="N2241">
        <v>6748.576</v>
      </c>
      <c r="O2241">
        <v>8090.0730000000003</v>
      </c>
      <c r="P2241">
        <v>7243.8469999999998</v>
      </c>
      <c r="Q2241">
        <v>5739.701</v>
      </c>
    </row>
    <row r="2242" spans="1:17" x14ac:dyDescent="0.25">
      <c r="A2242" t="s">
        <v>126</v>
      </c>
      <c r="B2242">
        <v>2019</v>
      </c>
      <c r="C2242" t="s">
        <v>119</v>
      </c>
      <c r="D2242" t="s">
        <v>123</v>
      </c>
      <c r="E2242">
        <v>36943.807999999997</v>
      </c>
      <c r="F2242">
        <v>36999.584000000003</v>
      </c>
      <c r="G2242">
        <v>36886.082999999999</v>
      </c>
      <c r="H2242">
        <v>36222.377</v>
      </c>
      <c r="I2242">
        <v>450842.16700000002</v>
      </c>
      <c r="J2242">
        <v>40499.968999999997</v>
      </c>
      <c r="K2242">
        <v>34142.521999999997</v>
      </c>
      <c r="L2242">
        <v>38457.294000000002</v>
      </c>
      <c r="M2242">
        <v>36026.908000000003</v>
      </c>
      <c r="N2242">
        <v>37914.296000000002</v>
      </c>
      <c r="O2242">
        <v>36571.728000000003</v>
      </c>
      <c r="P2242">
        <v>42287.171000000002</v>
      </c>
      <c r="Q2242">
        <v>37890.427000000003</v>
      </c>
    </row>
    <row r="2243" spans="1:17" x14ac:dyDescent="0.25">
      <c r="A2243" t="s">
        <v>126</v>
      </c>
      <c r="B2243">
        <v>2020</v>
      </c>
      <c r="C2243" t="s">
        <v>92</v>
      </c>
      <c r="D2243" t="s">
        <v>93</v>
      </c>
      <c r="J2243">
        <v>10434.225</v>
      </c>
      <c r="K2243">
        <v>2855.9580000000001</v>
      </c>
      <c r="L2243">
        <v>2583.62</v>
      </c>
      <c r="M2243">
        <v>2531.1219999999998</v>
      </c>
      <c r="N2243">
        <v>1381.835</v>
      </c>
      <c r="O2243">
        <v>1081.69</v>
      </c>
    </row>
    <row r="2244" spans="1:17" x14ac:dyDescent="0.25">
      <c r="A2244" t="s">
        <v>126</v>
      </c>
      <c r="B2244">
        <v>2020</v>
      </c>
      <c r="C2244" t="s">
        <v>92</v>
      </c>
      <c r="D2244" t="s">
        <v>94</v>
      </c>
      <c r="K2244">
        <v>3781.3240000000001</v>
      </c>
      <c r="L2244">
        <v>1324.798</v>
      </c>
      <c r="M2244">
        <v>1302.364</v>
      </c>
      <c r="N2244">
        <v>907.49199999999996</v>
      </c>
      <c r="O2244">
        <v>103.34399999999999</v>
      </c>
      <c r="P2244">
        <v>143.32599999999999</v>
      </c>
    </row>
    <row r="2245" spans="1:17" x14ac:dyDescent="0.25">
      <c r="A2245" t="s">
        <v>126</v>
      </c>
      <c r="B2245">
        <v>2020</v>
      </c>
      <c r="C2245" t="s">
        <v>92</v>
      </c>
      <c r="D2245" t="s">
        <v>95</v>
      </c>
      <c r="L2245">
        <v>44648.044999999998</v>
      </c>
      <c r="M2245">
        <v>13707.575999999999</v>
      </c>
      <c r="N2245">
        <v>11986.504000000001</v>
      </c>
      <c r="O2245">
        <v>10625.803</v>
      </c>
      <c r="P2245">
        <v>3652.8609999999999</v>
      </c>
      <c r="Q2245">
        <v>4675.3010000000004</v>
      </c>
    </row>
    <row r="2246" spans="1:17" x14ac:dyDescent="0.25">
      <c r="A2246" t="s">
        <v>126</v>
      </c>
      <c r="B2246">
        <v>2020</v>
      </c>
      <c r="C2246" t="s">
        <v>92</v>
      </c>
      <c r="D2246" t="s">
        <v>96</v>
      </c>
      <c r="E2246">
        <v>421.53800000000001</v>
      </c>
      <c r="M2246">
        <v>4049.8270000000002</v>
      </c>
      <c r="N2246">
        <v>1118.617</v>
      </c>
      <c r="O2246">
        <v>1024.4659999999999</v>
      </c>
      <c r="P2246">
        <v>957.10400000000004</v>
      </c>
      <c r="Q2246">
        <v>528.10199999999998</v>
      </c>
    </row>
    <row r="2247" spans="1:17" x14ac:dyDescent="0.25">
      <c r="A2247" t="s">
        <v>126</v>
      </c>
      <c r="B2247">
        <v>2020</v>
      </c>
      <c r="C2247" t="s">
        <v>92</v>
      </c>
      <c r="D2247" t="s">
        <v>97</v>
      </c>
      <c r="E2247">
        <v>1969.105</v>
      </c>
      <c r="F2247">
        <v>2471.306</v>
      </c>
      <c r="N2247">
        <v>31548.008999999998</v>
      </c>
      <c r="O2247">
        <v>10988.106</v>
      </c>
      <c r="P2247">
        <v>9109.6180000000004</v>
      </c>
      <c r="Q2247">
        <v>7009.8739999999998</v>
      </c>
    </row>
    <row r="2248" spans="1:17" x14ac:dyDescent="0.25">
      <c r="A2248" t="s">
        <v>126</v>
      </c>
      <c r="B2248">
        <v>2020</v>
      </c>
      <c r="C2248" t="s">
        <v>92</v>
      </c>
      <c r="D2248" t="s">
        <v>98</v>
      </c>
      <c r="E2248">
        <v>457.745</v>
      </c>
      <c r="F2248">
        <v>185.70400000000001</v>
      </c>
      <c r="G2248">
        <v>148.19200000000001</v>
      </c>
      <c r="O2248">
        <v>1996.152</v>
      </c>
      <c r="P2248">
        <v>645.48800000000006</v>
      </c>
      <c r="Q2248">
        <v>559.02300000000002</v>
      </c>
    </row>
    <row r="2249" spans="1:17" x14ac:dyDescent="0.25">
      <c r="A2249" t="s">
        <v>126</v>
      </c>
      <c r="B2249">
        <v>2020</v>
      </c>
      <c r="C2249" t="s">
        <v>92</v>
      </c>
      <c r="D2249" t="s">
        <v>99</v>
      </c>
      <c r="E2249">
        <v>651.03700000000003</v>
      </c>
      <c r="F2249">
        <v>433.721</v>
      </c>
      <c r="G2249">
        <v>67.281999999999996</v>
      </c>
      <c r="H2249">
        <v>72.221999999999994</v>
      </c>
      <c r="P2249">
        <v>1974.066</v>
      </c>
      <c r="Q2249">
        <v>749.80399999999997</v>
      </c>
    </row>
    <row r="2250" spans="1:17" x14ac:dyDescent="0.25">
      <c r="A2250" t="s">
        <v>126</v>
      </c>
      <c r="B2250">
        <v>2020</v>
      </c>
      <c r="C2250" t="s">
        <v>100</v>
      </c>
      <c r="D2250" t="s">
        <v>101</v>
      </c>
      <c r="E2250">
        <v>4304.6509999999998</v>
      </c>
      <c r="F2250">
        <v>3300.3670000000002</v>
      </c>
      <c r="G2250">
        <v>2428.9659999999999</v>
      </c>
      <c r="H2250">
        <v>686.20299999999997</v>
      </c>
      <c r="I2250">
        <v>615.87599999999998</v>
      </c>
      <c r="Q2250">
        <v>11336.063</v>
      </c>
    </row>
    <row r="2251" spans="1:17" x14ac:dyDescent="0.25">
      <c r="A2251" t="s">
        <v>126</v>
      </c>
      <c r="B2251">
        <v>2020</v>
      </c>
      <c r="C2251" t="s">
        <v>100</v>
      </c>
      <c r="D2251" t="s">
        <v>102</v>
      </c>
      <c r="E2251">
        <v>5351.2659999999996</v>
      </c>
      <c r="F2251">
        <v>2047.9069999999999</v>
      </c>
      <c r="G2251">
        <v>1560.7449999999999</v>
      </c>
      <c r="H2251">
        <v>1173.501</v>
      </c>
      <c r="I2251">
        <v>233.08699999999999</v>
      </c>
      <c r="J2251">
        <v>336.02600000000001</v>
      </c>
    </row>
    <row r="2252" spans="1:17" x14ac:dyDescent="0.25">
      <c r="A2252" t="s">
        <v>126</v>
      </c>
      <c r="B2252">
        <v>2020</v>
      </c>
      <c r="C2252" t="s">
        <v>100</v>
      </c>
      <c r="D2252" t="s">
        <v>103</v>
      </c>
      <c r="F2252">
        <v>69557.434999999998</v>
      </c>
      <c r="G2252">
        <v>27161.760999999999</v>
      </c>
      <c r="H2252">
        <v>21736.2</v>
      </c>
      <c r="I2252">
        <v>16037.455</v>
      </c>
      <c r="J2252">
        <v>1984.414</v>
      </c>
      <c r="K2252">
        <v>2637.605</v>
      </c>
    </row>
    <row r="2253" spans="1:17" x14ac:dyDescent="0.25">
      <c r="A2253" t="s">
        <v>126</v>
      </c>
      <c r="B2253">
        <v>2020</v>
      </c>
      <c r="C2253" t="s">
        <v>100</v>
      </c>
      <c r="D2253" t="s">
        <v>104</v>
      </c>
      <c r="G2253">
        <v>22253.995999999999</v>
      </c>
      <c r="H2253">
        <v>8938.7639999999992</v>
      </c>
      <c r="I2253">
        <v>6731.5739999999996</v>
      </c>
      <c r="J2253">
        <v>4828.982</v>
      </c>
      <c r="K2253">
        <v>915.21400000000006</v>
      </c>
      <c r="L2253">
        <v>839.46199999999999</v>
      </c>
    </row>
    <row r="2254" spans="1:17" x14ac:dyDescent="0.25">
      <c r="A2254" t="s">
        <v>126</v>
      </c>
      <c r="B2254">
        <v>2020</v>
      </c>
      <c r="C2254" t="s">
        <v>100</v>
      </c>
      <c r="D2254" t="s">
        <v>105</v>
      </c>
      <c r="H2254">
        <v>11879.192999999999</v>
      </c>
      <c r="I2254">
        <v>4919.0429999999997</v>
      </c>
      <c r="J2254">
        <v>3655.163</v>
      </c>
      <c r="K2254">
        <v>2774.605</v>
      </c>
      <c r="L2254">
        <v>255.11799999999999</v>
      </c>
      <c r="M2254">
        <v>275.26400000000001</v>
      </c>
    </row>
    <row r="2255" spans="1:17" x14ac:dyDescent="0.25">
      <c r="A2255" t="s">
        <v>126</v>
      </c>
      <c r="B2255">
        <v>2020</v>
      </c>
      <c r="C2255" t="s">
        <v>100</v>
      </c>
      <c r="D2255" t="s">
        <v>106</v>
      </c>
      <c r="I2255">
        <v>86111.945999999996</v>
      </c>
      <c r="J2255">
        <v>31154.955000000002</v>
      </c>
      <c r="K2255">
        <v>27099.4</v>
      </c>
      <c r="L2255">
        <v>19443.106</v>
      </c>
      <c r="M2255">
        <v>3630.962</v>
      </c>
      <c r="N2255">
        <v>4783.5230000000001</v>
      </c>
    </row>
    <row r="2256" spans="1:17" x14ac:dyDescent="0.25">
      <c r="A2256" t="s">
        <v>126</v>
      </c>
      <c r="B2256">
        <v>2020</v>
      </c>
      <c r="C2256" t="s">
        <v>100</v>
      </c>
      <c r="D2256" t="s">
        <v>107</v>
      </c>
      <c r="J2256">
        <v>17445.235000000001</v>
      </c>
      <c r="K2256">
        <v>7548.0190000000002</v>
      </c>
      <c r="L2256">
        <v>5510.3689999999997</v>
      </c>
      <c r="M2256">
        <v>3706.4140000000002</v>
      </c>
      <c r="N2256">
        <v>334.01900000000001</v>
      </c>
      <c r="O2256">
        <v>346.41399999999999</v>
      </c>
    </row>
    <row r="2257" spans="1:17" x14ac:dyDescent="0.25">
      <c r="A2257" t="s">
        <v>126</v>
      </c>
      <c r="B2257">
        <v>2020</v>
      </c>
      <c r="C2257" t="s">
        <v>100</v>
      </c>
      <c r="D2257" t="s">
        <v>108</v>
      </c>
      <c r="K2257">
        <v>6514.4309999999996</v>
      </c>
      <c r="L2257">
        <v>2896.8539999999998</v>
      </c>
      <c r="M2257">
        <v>2136.6480000000001</v>
      </c>
      <c r="N2257">
        <v>1237.538</v>
      </c>
      <c r="O2257">
        <v>105.57299999999999</v>
      </c>
      <c r="P2257">
        <v>137.81800000000001</v>
      </c>
    </row>
    <row r="2258" spans="1:17" x14ac:dyDescent="0.25">
      <c r="A2258" t="s">
        <v>126</v>
      </c>
      <c r="B2258">
        <v>2020</v>
      </c>
      <c r="C2258" t="s">
        <v>100</v>
      </c>
      <c r="D2258" t="s">
        <v>109</v>
      </c>
      <c r="L2258">
        <v>72686.096000000005</v>
      </c>
      <c r="M2258">
        <v>29156.607</v>
      </c>
      <c r="N2258">
        <v>23230.671999999999</v>
      </c>
      <c r="O2258">
        <v>15213.29</v>
      </c>
      <c r="P2258">
        <v>2320.0439999999999</v>
      </c>
      <c r="Q2258">
        <v>2765.4830000000002</v>
      </c>
    </row>
    <row r="2259" spans="1:17" x14ac:dyDescent="0.25">
      <c r="A2259" t="s">
        <v>126</v>
      </c>
      <c r="B2259">
        <v>2020</v>
      </c>
      <c r="C2259" t="s">
        <v>110</v>
      </c>
      <c r="D2259" t="s">
        <v>111</v>
      </c>
      <c r="E2259">
        <v>3248.067</v>
      </c>
      <c r="M2259">
        <v>67453.73</v>
      </c>
      <c r="N2259">
        <v>24893.309000000001</v>
      </c>
      <c r="O2259">
        <v>20651.174999999999</v>
      </c>
      <c r="P2259">
        <v>15605.877</v>
      </c>
      <c r="Q2259">
        <v>3055.3020000000001</v>
      </c>
    </row>
    <row r="2260" spans="1:17" x14ac:dyDescent="0.25">
      <c r="A2260" t="s">
        <v>126</v>
      </c>
      <c r="B2260">
        <v>2020</v>
      </c>
      <c r="C2260" t="s">
        <v>110</v>
      </c>
      <c r="D2260" t="s">
        <v>112</v>
      </c>
      <c r="E2260">
        <v>388.58</v>
      </c>
      <c r="F2260">
        <v>570.30200000000002</v>
      </c>
      <c r="N2260">
        <v>9398.0619999999999</v>
      </c>
      <c r="O2260">
        <v>3484.6129999999998</v>
      </c>
      <c r="P2260">
        <v>2993.223</v>
      </c>
      <c r="Q2260">
        <v>1961.3440000000001</v>
      </c>
    </row>
    <row r="2261" spans="1:17" x14ac:dyDescent="0.25">
      <c r="A2261" t="s">
        <v>126</v>
      </c>
      <c r="B2261">
        <v>2020</v>
      </c>
      <c r="C2261" t="s">
        <v>110</v>
      </c>
      <c r="D2261" t="s">
        <v>113</v>
      </c>
      <c r="E2261">
        <v>56382.98</v>
      </c>
      <c r="F2261">
        <v>6475.6750000000002</v>
      </c>
      <c r="G2261">
        <v>8349.2690000000002</v>
      </c>
      <c r="O2261">
        <v>237785.3</v>
      </c>
      <c r="P2261">
        <v>89050.61</v>
      </c>
      <c r="Q2261">
        <v>77526.766000000003</v>
      </c>
    </row>
    <row r="2262" spans="1:17" x14ac:dyDescent="0.25">
      <c r="A2262" t="s">
        <v>126</v>
      </c>
      <c r="B2262">
        <v>2020</v>
      </c>
      <c r="C2262" t="s">
        <v>110</v>
      </c>
      <c r="D2262" t="s">
        <v>114</v>
      </c>
      <c r="E2262">
        <v>261023.58300000001</v>
      </c>
      <c r="F2262">
        <v>206452.30100000001</v>
      </c>
      <c r="G2262">
        <v>45243.358999999997</v>
      </c>
      <c r="H2262">
        <v>56698.642</v>
      </c>
      <c r="P2262">
        <v>860431.06200000003</v>
      </c>
      <c r="Q2262">
        <v>291013.17700000003</v>
      </c>
    </row>
    <row r="2263" spans="1:17" x14ac:dyDescent="0.25">
      <c r="A2263" t="s">
        <v>126</v>
      </c>
      <c r="B2263">
        <v>2020</v>
      </c>
      <c r="C2263" t="s">
        <v>115</v>
      </c>
      <c r="D2263" t="s">
        <v>116</v>
      </c>
      <c r="E2263">
        <v>16079.132</v>
      </c>
      <c r="F2263">
        <v>14928.668</v>
      </c>
      <c r="G2263">
        <v>10993.342000000001</v>
      </c>
      <c r="H2263">
        <v>1954.777</v>
      </c>
      <c r="I2263">
        <v>2763.2159999999999</v>
      </c>
      <c r="Q2263">
        <v>46719.135000000002</v>
      </c>
    </row>
    <row r="2264" spans="1:17" x14ac:dyDescent="0.25">
      <c r="A2264" t="s">
        <v>126</v>
      </c>
      <c r="B2264">
        <v>2020</v>
      </c>
      <c r="C2264" t="s">
        <v>115</v>
      </c>
      <c r="D2264" t="s">
        <v>117</v>
      </c>
      <c r="E2264">
        <v>17894.7</v>
      </c>
      <c r="F2264">
        <v>7265.8410000000003</v>
      </c>
      <c r="G2264">
        <v>6208.0690000000004</v>
      </c>
      <c r="H2264">
        <v>3449.9029999999998</v>
      </c>
      <c r="I2264">
        <v>284.334</v>
      </c>
      <c r="J2264">
        <v>686.553</v>
      </c>
    </row>
    <row r="2265" spans="1:17" x14ac:dyDescent="0.25">
      <c r="A2265" t="s">
        <v>126</v>
      </c>
      <c r="B2265">
        <v>2020</v>
      </c>
      <c r="C2265" t="s">
        <v>115</v>
      </c>
      <c r="D2265" t="s">
        <v>118</v>
      </c>
      <c r="F2265">
        <v>38737.925999999999</v>
      </c>
      <c r="G2265">
        <v>14749.906000000001</v>
      </c>
      <c r="H2265">
        <v>12950.11</v>
      </c>
      <c r="I2265">
        <v>6672.8530000000001</v>
      </c>
      <c r="J2265">
        <v>2845.567</v>
      </c>
      <c r="K2265">
        <v>1519.49</v>
      </c>
    </row>
    <row r="2266" spans="1:17" x14ac:dyDescent="0.25">
      <c r="A2266" t="s">
        <v>126</v>
      </c>
      <c r="B2266">
        <v>2020</v>
      </c>
      <c r="C2266" t="s">
        <v>119</v>
      </c>
      <c r="D2266" t="s">
        <v>120</v>
      </c>
      <c r="G2266">
        <v>7203.8320000000003</v>
      </c>
      <c r="H2266">
        <v>2410.297</v>
      </c>
      <c r="I2266">
        <v>2186.8980000000001</v>
      </c>
      <c r="J2266">
        <v>1478.569</v>
      </c>
      <c r="K2266">
        <v>527.15</v>
      </c>
      <c r="L2266">
        <v>600.91800000000001</v>
      </c>
    </row>
    <row r="2267" spans="1:17" x14ac:dyDescent="0.25">
      <c r="A2267" t="s">
        <v>126</v>
      </c>
      <c r="B2267">
        <v>2020</v>
      </c>
      <c r="C2267" t="s">
        <v>119</v>
      </c>
      <c r="D2267" t="s">
        <v>121</v>
      </c>
      <c r="H2267">
        <v>14743.356</v>
      </c>
      <c r="I2267">
        <v>4915.3450000000003</v>
      </c>
      <c r="J2267">
        <v>4320.7430000000004</v>
      </c>
      <c r="K2267">
        <v>3920.404</v>
      </c>
      <c r="L2267">
        <v>605.23699999999997</v>
      </c>
      <c r="M2267">
        <v>981.62699999999995</v>
      </c>
    </row>
    <row r="2268" spans="1:17" x14ac:dyDescent="0.25">
      <c r="A2268" t="s">
        <v>126</v>
      </c>
      <c r="B2268">
        <v>2020</v>
      </c>
      <c r="C2268" t="s">
        <v>119</v>
      </c>
      <c r="D2268" t="s">
        <v>122</v>
      </c>
      <c r="I2268">
        <v>21533.692999999999</v>
      </c>
      <c r="J2268">
        <v>6496.1229999999996</v>
      </c>
      <c r="K2268">
        <v>5927.9290000000001</v>
      </c>
      <c r="L2268">
        <v>4931.0569999999998</v>
      </c>
      <c r="M2268">
        <v>1869.393</v>
      </c>
      <c r="N2268">
        <v>2309.1909999999998</v>
      </c>
    </row>
    <row r="2269" spans="1:17" x14ac:dyDescent="0.25">
      <c r="A2269" t="s">
        <v>126</v>
      </c>
      <c r="B2269">
        <v>2020</v>
      </c>
      <c r="C2269" t="s">
        <v>119</v>
      </c>
      <c r="D2269" t="s">
        <v>123</v>
      </c>
      <c r="J2269">
        <v>99313.077999999994</v>
      </c>
      <c r="K2269">
        <v>37122.457999999999</v>
      </c>
      <c r="L2269">
        <v>31368.554</v>
      </c>
      <c r="M2269">
        <v>24419.886999999999</v>
      </c>
      <c r="N2269">
        <v>2961.6950000000002</v>
      </c>
      <c r="O2269">
        <v>3440.4839999999999</v>
      </c>
    </row>
    <row r="2270" spans="1:17" x14ac:dyDescent="0.25">
      <c r="A2270" t="s">
        <v>127</v>
      </c>
      <c r="B2270">
        <v>2000</v>
      </c>
      <c r="C2270" t="s">
        <v>92</v>
      </c>
      <c r="D2270" t="s">
        <v>93</v>
      </c>
      <c r="E2270">
        <v>64975.906000000003</v>
      </c>
      <c r="F2270">
        <v>61739.21</v>
      </c>
      <c r="G2270">
        <v>64759.398999999998</v>
      </c>
      <c r="H2270">
        <v>61738.476999999999</v>
      </c>
      <c r="I2270">
        <v>52986.686999999998</v>
      </c>
      <c r="J2270">
        <v>52157.144999999997</v>
      </c>
      <c r="K2270">
        <v>657895.696</v>
      </c>
      <c r="L2270">
        <v>47445.936000000002</v>
      </c>
      <c r="M2270">
        <v>50347.050999999999</v>
      </c>
      <c r="N2270">
        <v>34365.553</v>
      </c>
      <c r="O2270">
        <v>52298.993000000002</v>
      </c>
      <c r="P2270">
        <v>57181.080999999998</v>
      </c>
      <c r="Q2270">
        <v>57900.258000000002</v>
      </c>
    </row>
    <row r="2271" spans="1:17" x14ac:dyDescent="0.25">
      <c r="A2271" t="s">
        <v>127</v>
      </c>
      <c r="B2271">
        <v>2000</v>
      </c>
      <c r="C2271" t="s">
        <v>92</v>
      </c>
      <c r="D2271" t="s">
        <v>94</v>
      </c>
      <c r="E2271">
        <v>17949.431</v>
      </c>
      <c r="F2271">
        <v>17466.252</v>
      </c>
      <c r="G2271">
        <v>19173.873</v>
      </c>
      <c r="H2271">
        <v>19504.944</v>
      </c>
      <c r="I2271">
        <v>19959.934000000001</v>
      </c>
      <c r="J2271">
        <v>19348.662</v>
      </c>
      <c r="K2271">
        <v>18795.936000000002</v>
      </c>
      <c r="L2271">
        <v>219041.25599999999</v>
      </c>
      <c r="M2271">
        <v>18025.337</v>
      </c>
      <c r="N2271">
        <v>18335.531999999999</v>
      </c>
      <c r="O2271">
        <v>16654.476999999999</v>
      </c>
      <c r="P2271">
        <v>15145.858</v>
      </c>
      <c r="Q2271">
        <v>18681.02</v>
      </c>
    </row>
    <row r="2272" spans="1:17" x14ac:dyDescent="0.25">
      <c r="A2272" t="s">
        <v>127</v>
      </c>
      <c r="B2272">
        <v>2000</v>
      </c>
      <c r="C2272" t="s">
        <v>92</v>
      </c>
      <c r="D2272" t="s">
        <v>95</v>
      </c>
      <c r="E2272">
        <v>43864.735000000001</v>
      </c>
      <c r="F2272">
        <v>35125.339999999997</v>
      </c>
      <c r="G2272">
        <v>34681.493999999999</v>
      </c>
      <c r="H2272">
        <v>36086.485000000001</v>
      </c>
      <c r="I2272">
        <v>37845.686000000002</v>
      </c>
      <c r="J2272">
        <v>37770.377999999997</v>
      </c>
      <c r="K2272">
        <v>38299.214</v>
      </c>
      <c r="L2272">
        <v>34028.684999999998</v>
      </c>
      <c r="M2272">
        <v>485952.77399999998</v>
      </c>
      <c r="N2272">
        <v>50004.659</v>
      </c>
      <c r="O2272">
        <v>48091.067999999999</v>
      </c>
      <c r="P2272">
        <v>48296.69</v>
      </c>
      <c r="Q2272">
        <v>41858.339999999997</v>
      </c>
    </row>
    <row r="2273" spans="1:17" x14ac:dyDescent="0.25">
      <c r="A2273" t="s">
        <v>127</v>
      </c>
      <c r="B2273">
        <v>2000</v>
      </c>
      <c r="C2273" t="s">
        <v>92</v>
      </c>
      <c r="D2273" t="s">
        <v>96</v>
      </c>
      <c r="E2273">
        <v>21278.392</v>
      </c>
      <c r="F2273">
        <v>13844.521000000001</v>
      </c>
      <c r="G2273">
        <v>5635.8159999999998</v>
      </c>
      <c r="H2273">
        <v>5413.2259999999997</v>
      </c>
      <c r="I2273">
        <v>6234.8</v>
      </c>
      <c r="J2273">
        <v>7418.2539999999999</v>
      </c>
      <c r="K2273">
        <v>7141.7079999999996</v>
      </c>
      <c r="L2273">
        <v>7290.2</v>
      </c>
      <c r="M2273">
        <v>7311.1790000000001</v>
      </c>
      <c r="N2273">
        <v>124493.882</v>
      </c>
      <c r="O2273">
        <v>13675.733</v>
      </c>
      <c r="P2273">
        <v>13271.847</v>
      </c>
      <c r="Q2273">
        <v>15978.206</v>
      </c>
    </row>
    <row r="2274" spans="1:17" x14ac:dyDescent="0.25">
      <c r="A2274" t="s">
        <v>127</v>
      </c>
      <c r="B2274">
        <v>2000</v>
      </c>
      <c r="C2274" t="s">
        <v>92</v>
      </c>
      <c r="D2274" t="s">
        <v>97</v>
      </c>
      <c r="E2274">
        <v>72641.028000000006</v>
      </c>
      <c r="F2274">
        <v>72608.688999999998</v>
      </c>
      <c r="G2274">
        <v>83180.820000000007</v>
      </c>
      <c r="H2274">
        <v>93601.929000000004</v>
      </c>
      <c r="I2274">
        <v>91214.34</v>
      </c>
      <c r="J2274">
        <v>102472.056</v>
      </c>
      <c r="K2274">
        <v>97621.892999999996</v>
      </c>
      <c r="L2274">
        <v>98648.354999999996</v>
      </c>
      <c r="M2274">
        <v>101104.035</v>
      </c>
      <c r="N2274">
        <v>91066.544999999998</v>
      </c>
      <c r="O2274">
        <v>1069487.0730000001</v>
      </c>
      <c r="P2274">
        <v>78637.608999999997</v>
      </c>
      <c r="Q2274">
        <v>86689.774000000005</v>
      </c>
    </row>
    <row r="2275" spans="1:17" x14ac:dyDescent="0.25">
      <c r="A2275" t="s">
        <v>127</v>
      </c>
      <c r="B2275">
        <v>2000</v>
      </c>
      <c r="C2275" t="s">
        <v>92</v>
      </c>
      <c r="D2275" t="s">
        <v>98</v>
      </c>
      <c r="E2275">
        <v>10127.44</v>
      </c>
      <c r="F2275">
        <v>11589.353999999999</v>
      </c>
      <c r="G2275">
        <v>10263.32</v>
      </c>
      <c r="H2275">
        <v>10841.37</v>
      </c>
      <c r="I2275">
        <v>11347.39</v>
      </c>
      <c r="J2275">
        <v>10861.477999999999</v>
      </c>
      <c r="K2275">
        <v>10257.58</v>
      </c>
      <c r="L2275">
        <v>10140.950000000001</v>
      </c>
      <c r="M2275">
        <v>12502.7</v>
      </c>
      <c r="N2275">
        <v>13194.85</v>
      </c>
      <c r="O2275">
        <v>12767.2</v>
      </c>
      <c r="P2275">
        <v>136085.06700000001</v>
      </c>
      <c r="Q2275">
        <v>12191.434999999999</v>
      </c>
    </row>
    <row r="2276" spans="1:17" x14ac:dyDescent="0.25">
      <c r="A2276" t="s">
        <v>127</v>
      </c>
      <c r="B2276">
        <v>2000</v>
      </c>
      <c r="C2276" t="s">
        <v>92</v>
      </c>
      <c r="D2276" t="s">
        <v>99</v>
      </c>
      <c r="E2276">
        <v>26250.62</v>
      </c>
      <c r="F2276">
        <v>27309.824000000001</v>
      </c>
      <c r="G2276">
        <v>24847.764999999999</v>
      </c>
      <c r="H2276">
        <v>25427.129000000001</v>
      </c>
      <c r="I2276">
        <v>28248.445</v>
      </c>
      <c r="J2276">
        <v>30740.125</v>
      </c>
      <c r="K2276">
        <v>28623.969000000001</v>
      </c>
      <c r="L2276">
        <v>32681.757000000001</v>
      </c>
      <c r="M2276">
        <v>31126.5</v>
      </c>
      <c r="N2276">
        <v>32609.424999999999</v>
      </c>
      <c r="O2276">
        <v>31564.796999999999</v>
      </c>
      <c r="P2276">
        <v>28258.538</v>
      </c>
      <c r="Q2276">
        <v>347688.89399999997</v>
      </c>
    </row>
    <row r="2277" spans="1:17" x14ac:dyDescent="0.25">
      <c r="A2277" t="s">
        <v>127</v>
      </c>
      <c r="B2277">
        <v>2000</v>
      </c>
      <c r="C2277" t="s">
        <v>100</v>
      </c>
      <c r="D2277" t="s">
        <v>101</v>
      </c>
      <c r="E2277">
        <v>628418.72100000002</v>
      </c>
      <c r="F2277">
        <v>46337.618000000002</v>
      </c>
      <c r="G2277">
        <v>47762.196000000004</v>
      </c>
      <c r="H2277">
        <v>45887.571000000004</v>
      </c>
      <c r="I2277">
        <v>44513.438000000002</v>
      </c>
      <c r="J2277">
        <v>51793.296000000002</v>
      </c>
      <c r="K2277">
        <v>53829.586000000003</v>
      </c>
      <c r="L2277">
        <v>53355.000999999997</v>
      </c>
      <c r="M2277">
        <v>58632.358</v>
      </c>
      <c r="N2277">
        <v>55928.891000000003</v>
      </c>
      <c r="O2277">
        <v>56497.41</v>
      </c>
      <c r="P2277">
        <v>58165.936999999998</v>
      </c>
      <c r="Q2277">
        <v>55715.419000000002</v>
      </c>
    </row>
    <row r="2278" spans="1:17" x14ac:dyDescent="0.25">
      <c r="A2278" t="s">
        <v>127</v>
      </c>
      <c r="B2278">
        <v>2000</v>
      </c>
      <c r="C2278" t="s">
        <v>100</v>
      </c>
      <c r="D2278" t="s">
        <v>102</v>
      </c>
      <c r="E2278">
        <v>22113.494999999999</v>
      </c>
      <c r="F2278">
        <v>248213.12899999999</v>
      </c>
      <c r="G2278">
        <v>19028.163</v>
      </c>
      <c r="H2278">
        <v>21128.669000000002</v>
      </c>
      <c r="I2278">
        <v>18623.919999999998</v>
      </c>
      <c r="J2278">
        <v>17709.407999999999</v>
      </c>
      <c r="K2278">
        <v>20693.269</v>
      </c>
      <c r="L2278">
        <v>21157.668000000001</v>
      </c>
      <c r="M2278">
        <v>20319.186000000002</v>
      </c>
      <c r="N2278">
        <v>22527.360000000001</v>
      </c>
      <c r="O2278">
        <v>22482.560000000001</v>
      </c>
      <c r="P2278">
        <v>21245.62</v>
      </c>
      <c r="Q2278">
        <v>21183.811000000002</v>
      </c>
    </row>
    <row r="2279" spans="1:17" x14ac:dyDescent="0.25">
      <c r="A2279" t="s">
        <v>127</v>
      </c>
      <c r="B2279">
        <v>2000</v>
      </c>
      <c r="C2279" t="s">
        <v>100</v>
      </c>
      <c r="D2279" t="s">
        <v>103</v>
      </c>
      <c r="E2279">
        <v>48018.777000000002</v>
      </c>
      <c r="F2279">
        <v>47958.874000000003</v>
      </c>
      <c r="G2279">
        <v>542097.05700000003</v>
      </c>
      <c r="H2279">
        <v>45078.540999999997</v>
      </c>
      <c r="I2279">
        <v>44640.790999999997</v>
      </c>
      <c r="J2279">
        <v>39195.661999999997</v>
      </c>
      <c r="K2279">
        <v>39383.521000000001</v>
      </c>
      <c r="L2279">
        <v>43337.487000000001</v>
      </c>
      <c r="M2279">
        <v>47174.794000000002</v>
      </c>
      <c r="N2279">
        <v>44297.307999999997</v>
      </c>
      <c r="O2279">
        <v>47834.298000000003</v>
      </c>
      <c r="P2279">
        <v>48252.701000000001</v>
      </c>
      <c r="Q2279">
        <v>46924.303</v>
      </c>
    </row>
    <row r="2280" spans="1:17" x14ac:dyDescent="0.25">
      <c r="A2280" t="s">
        <v>127</v>
      </c>
      <c r="B2280">
        <v>2000</v>
      </c>
      <c r="C2280" t="s">
        <v>100</v>
      </c>
      <c r="D2280" t="s">
        <v>104</v>
      </c>
      <c r="E2280">
        <v>27892.744999999999</v>
      </c>
      <c r="F2280">
        <v>28505.317999999999</v>
      </c>
      <c r="G2280">
        <v>29365.962</v>
      </c>
      <c r="H2280">
        <v>323762.58100000001</v>
      </c>
      <c r="I2280">
        <v>28048.25</v>
      </c>
      <c r="J2280">
        <v>29456.75</v>
      </c>
      <c r="K2280">
        <v>26106.1</v>
      </c>
      <c r="L2280">
        <v>25352.799999999999</v>
      </c>
      <c r="M2280">
        <v>28362.87</v>
      </c>
      <c r="N2280">
        <v>24108.75</v>
      </c>
      <c r="O2280">
        <v>23160.65</v>
      </c>
      <c r="P2280">
        <v>26646.52</v>
      </c>
      <c r="Q2280">
        <v>26755.866000000002</v>
      </c>
    </row>
    <row r="2281" spans="1:17" x14ac:dyDescent="0.25">
      <c r="A2281" t="s">
        <v>127</v>
      </c>
      <c r="B2281">
        <v>2000</v>
      </c>
      <c r="C2281" t="s">
        <v>100</v>
      </c>
      <c r="D2281" t="s">
        <v>105</v>
      </c>
      <c r="E2281">
        <v>21421.792000000001</v>
      </c>
      <c r="F2281">
        <v>23474.29</v>
      </c>
      <c r="G2281">
        <v>24206.92</v>
      </c>
      <c r="H2281">
        <v>24297.878000000001</v>
      </c>
      <c r="I2281">
        <v>259004.236</v>
      </c>
      <c r="J2281">
        <v>23442.5</v>
      </c>
      <c r="K2281">
        <v>23480.175999999999</v>
      </c>
      <c r="L2281">
        <v>20282.7</v>
      </c>
      <c r="M2281">
        <v>20395.903999999999</v>
      </c>
      <c r="N2281">
        <v>22074.15</v>
      </c>
      <c r="O2281">
        <v>18806.849999999999</v>
      </c>
      <c r="P2281">
        <v>16684.175999999999</v>
      </c>
      <c r="Q2281">
        <v>20436.900000000001</v>
      </c>
    </row>
    <row r="2282" spans="1:17" x14ac:dyDescent="0.25">
      <c r="A2282" t="s">
        <v>127</v>
      </c>
      <c r="B2282">
        <v>2000</v>
      </c>
      <c r="C2282" t="s">
        <v>100</v>
      </c>
      <c r="D2282" t="s">
        <v>106</v>
      </c>
      <c r="E2282">
        <v>62247.358999999997</v>
      </c>
      <c r="F2282">
        <v>64157.347999999998</v>
      </c>
      <c r="G2282">
        <v>67176.816999999995</v>
      </c>
      <c r="H2282">
        <v>72189.972999999998</v>
      </c>
      <c r="I2282">
        <v>74828.312999999995</v>
      </c>
      <c r="J2282">
        <v>793404.45600000001</v>
      </c>
      <c r="K2282">
        <v>69053.248000000007</v>
      </c>
      <c r="L2282">
        <v>74299.069000000003</v>
      </c>
      <c r="M2282">
        <v>65640.081999999995</v>
      </c>
      <c r="N2282">
        <v>62214.252</v>
      </c>
      <c r="O2282">
        <v>66759.687999999995</v>
      </c>
      <c r="P2282">
        <v>60890.957999999999</v>
      </c>
      <c r="Q2282">
        <v>53947.349000000002</v>
      </c>
    </row>
    <row r="2283" spans="1:17" x14ac:dyDescent="0.25">
      <c r="A2283" t="s">
        <v>127</v>
      </c>
      <c r="B2283">
        <v>2000</v>
      </c>
      <c r="C2283" t="s">
        <v>100</v>
      </c>
      <c r="D2283" t="s">
        <v>107</v>
      </c>
      <c r="E2283">
        <v>17532.32</v>
      </c>
      <c r="F2283">
        <v>20157</v>
      </c>
      <c r="G2283">
        <v>21694.499</v>
      </c>
      <c r="H2283">
        <v>28147.966</v>
      </c>
      <c r="I2283">
        <v>31551.252</v>
      </c>
      <c r="J2283">
        <v>32328.642</v>
      </c>
      <c r="K2283">
        <v>288319.19</v>
      </c>
      <c r="L2283">
        <v>26579.8</v>
      </c>
      <c r="M2283">
        <v>27261.451000000001</v>
      </c>
      <c r="N2283">
        <v>24085.378000000001</v>
      </c>
      <c r="O2283">
        <v>20769.732</v>
      </c>
      <c r="P2283">
        <v>20075.7</v>
      </c>
      <c r="Q2283">
        <v>18135.45</v>
      </c>
    </row>
    <row r="2284" spans="1:17" x14ac:dyDescent="0.25">
      <c r="A2284" t="s">
        <v>127</v>
      </c>
      <c r="B2284">
        <v>2000</v>
      </c>
      <c r="C2284" t="s">
        <v>100</v>
      </c>
      <c r="D2284" t="s">
        <v>108</v>
      </c>
      <c r="E2284">
        <v>17612.089</v>
      </c>
      <c r="F2284">
        <v>16523.897000000001</v>
      </c>
      <c r="G2284">
        <v>18253.929</v>
      </c>
      <c r="H2284">
        <v>17513.995999999999</v>
      </c>
      <c r="I2284">
        <v>18268.758000000002</v>
      </c>
      <c r="J2284">
        <v>18617.349999999999</v>
      </c>
      <c r="K2284">
        <v>18610.488000000001</v>
      </c>
      <c r="L2284">
        <v>216152.54199999999</v>
      </c>
      <c r="M2284">
        <v>17465.616000000002</v>
      </c>
      <c r="N2284">
        <v>19029.831999999999</v>
      </c>
      <c r="O2284">
        <v>18534.128000000001</v>
      </c>
      <c r="P2284">
        <v>17184.810000000001</v>
      </c>
      <c r="Q2284">
        <v>18537.649000000001</v>
      </c>
    </row>
    <row r="2285" spans="1:17" x14ac:dyDescent="0.25">
      <c r="A2285" t="s">
        <v>127</v>
      </c>
      <c r="B2285">
        <v>2000</v>
      </c>
      <c r="C2285" t="s">
        <v>100</v>
      </c>
      <c r="D2285" t="s">
        <v>109</v>
      </c>
      <c r="E2285">
        <v>155890.22200000001</v>
      </c>
      <c r="F2285">
        <v>161229.277</v>
      </c>
      <c r="G2285">
        <v>151629.06099999999</v>
      </c>
      <c r="H2285">
        <v>171499.79699999999</v>
      </c>
      <c r="I2285">
        <v>161424.80900000001</v>
      </c>
      <c r="J2285">
        <v>165131.90100000001</v>
      </c>
      <c r="K2285">
        <v>161152.30100000001</v>
      </c>
      <c r="L2285">
        <v>150803.242</v>
      </c>
      <c r="M2285">
        <v>1892683.4169999999</v>
      </c>
      <c r="N2285">
        <v>147901.95300000001</v>
      </c>
      <c r="O2285">
        <v>168725.125</v>
      </c>
      <c r="P2285">
        <v>148222.01</v>
      </c>
      <c r="Q2285">
        <v>149073.71900000001</v>
      </c>
    </row>
    <row r="2286" spans="1:17" x14ac:dyDescent="0.25">
      <c r="A2286" t="s">
        <v>127</v>
      </c>
      <c r="B2286">
        <v>2000</v>
      </c>
      <c r="C2286" t="s">
        <v>110</v>
      </c>
      <c r="D2286" t="s">
        <v>111</v>
      </c>
      <c r="E2286">
        <v>355990.57299999997</v>
      </c>
      <c r="F2286">
        <v>372540.49900000001</v>
      </c>
      <c r="G2286">
        <v>385705.935</v>
      </c>
      <c r="H2286">
        <v>363226.31</v>
      </c>
      <c r="I2286">
        <v>395876.55200000003</v>
      </c>
      <c r="J2286">
        <v>382603.04</v>
      </c>
      <c r="K2286">
        <v>396359.20899999997</v>
      </c>
      <c r="L2286">
        <v>376010.837</v>
      </c>
      <c r="M2286">
        <v>347685.37099999998</v>
      </c>
      <c r="N2286">
        <v>4379725.125</v>
      </c>
      <c r="O2286">
        <v>314501.82400000002</v>
      </c>
      <c r="P2286">
        <v>342265.74699999997</v>
      </c>
      <c r="Q2286">
        <v>346959.228</v>
      </c>
    </row>
    <row r="2287" spans="1:17" x14ac:dyDescent="0.25">
      <c r="A2287" t="s">
        <v>127</v>
      </c>
      <c r="B2287">
        <v>2000</v>
      </c>
      <c r="C2287" t="s">
        <v>110</v>
      </c>
      <c r="D2287" t="s">
        <v>112</v>
      </c>
      <c r="E2287">
        <v>55510.873</v>
      </c>
      <c r="F2287">
        <v>54158.447</v>
      </c>
      <c r="G2287">
        <v>55882.902000000002</v>
      </c>
      <c r="H2287">
        <v>60983.008000000002</v>
      </c>
      <c r="I2287">
        <v>54637.758000000002</v>
      </c>
      <c r="J2287">
        <v>61223.178999999996</v>
      </c>
      <c r="K2287">
        <v>56785.785000000003</v>
      </c>
      <c r="L2287">
        <v>59786.563999999998</v>
      </c>
      <c r="M2287">
        <v>58420.415000000001</v>
      </c>
      <c r="N2287">
        <v>60179.796000000002</v>
      </c>
      <c r="O2287">
        <v>688037.58700000006</v>
      </c>
      <c r="P2287">
        <v>53431.853000000003</v>
      </c>
      <c r="Q2287">
        <v>57037.006999999998</v>
      </c>
    </row>
    <row r="2288" spans="1:17" x14ac:dyDescent="0.25">
      <c r="A2288" t="s">
        <v>127</v>
      </c>
      <c r="B2288">
        <v>2000</v>
      </c>
      <c r="C2288" t="s">
        <v>110</v>
      </c>
      <c r="D2288" t="s">
        <v>113</v>
      </c>
      <c r="E2288">
        <v>162956.68599999999</v>
      </c>
      <c r="F2288">
        <v>152770.84099999999</v>
      </c>
      <c r="G2288">
        <v>161453.48800000001</v>
      </c>
      <c r="H2288">
        <v>156014.55100000001</v>
      </c>
      <c r="I2288">
        <v>178351.66</v>
      </c>
      <c r="J2288">
        <v>158246.747</v>
      </c>
      <c r="K2288">
        <v>186485.74299999999</v>
      </c>
      <c r="L2288">
        <v>169691.557</v>
      </c>
      <c r="M2288">
        <v>179912.981</v>
      </c>
      <c r="N2288">
        <v>173522.47200000001</v>
      </c>
      <c r="O2288">
        <v>178892.595</v>
      </c>
      <c r="P2288">
        <v>2009407.7879999999</v>
      </c>
      <c r="Q2288">
        <v>151108.467</v>
      </c>
    </row>
    <row r="2289" spans="1:17" x14ac:dyDescent="0.25">
      <c r="A2289" t="s">
        <v>127</v>
      </c>
      <c r="B2289">
        <v>2000</v>
      </c>
      <c r="C2289" t="s">
        <v>110</v>
      </c>
      <c r="D2289" t="s">
        <v>114</v>
      </c>
      <c r="E2289">
        <v>594406.64800000004</v>
      </c>
      <c r="F2289">
        <v>671903.26399999997</v>
      </c>
      <c r="G2289">
        <v>647752.54799999995</v>
      </c>
      <c r="H2289">
        <v>663193.902</v>
      </c>
      <c r="I2289">
        <v>703252.14199999999</v>
      </c>
      <c r="J2289">
        <v>764294.47100000002</v>
      </c>
      <c r="K2289">
        <v>708981.48699999996</v>
      </c>
      <c r="L2289">
        <v>808063.29700000002</v>
      </c>
      <c r="M2289">
        <v>744625.25199999998</v>
      </c>
      <c r="N2289">
        <v>779108.92299999995</v>
      </c>
      <c r="O2289">
        <v>729760.60900000005</v>
      </c>
      <c r="P2289">
        <v>675934.87699999998</v>
      </c>
      <c r="Q2289">
        <v>8491277.4199999999</v>
      </c>
    </row>
    <row r="2290" spans="1:17" x14ac:dyDescent="0.25">
      <c r="A2290" t="s">
        <v>127</v>
      </c>
      <c r="B2290">
        <v>2000</v>
      </c>
      <c r="C2290" t="s">
        <v>115</v>
      </c>
      <c r="D2290" t="s">
        <v>116</v>
      </c>
      <c r="E2290">
        <v>3031778.9049999998</v>
      </c>
      <c r="F2290">
        <v>201503.12599999999</v>
      </c>
      <c r="G2290">
        <v>237508.74799999999</v>
      </c>
      <c r="H2290">
        <v>274807.09000000003</v>
      </c>
      <c r="I2290">
        <v>274020.04300000001</v>
      </c>
      <c r="J2290">
        <v>250320.01500000001</v>
      </c>
      <c r="K2290">
        <v>273576.03000000003</v>
      </c>
      <c r="L2290">
        <v>246803.83799999999</v>
      </c>
      <c r="M2290">
        <v>271591.11099999998</v>
      </c>
      <c r="N2290">
        <v>246291.715</v>
      </c>
      <c r="O2290">
        <v>267572.35800000001</v>
      </c>
      <c r="P2290">
        <v>261219.80300000001</v>
      </c>
      <c r="Q2290">
        <v>226565.02799999999</v>
      </c>
    </row>
    <row r="2291" spans="1:17" x14ac:dyDescent="0.25">
      <c r="A2291" t="s">
        <v>127</v>
      </c>
      <c r="B2291">
        <v>2000</v>
      </c>
      <c r="C2291" t="s">
        <v>115</v>
      </c>
      <c r="D2291" t="s">
        <v>117</v>
      </c>
      <c r="E2291">
        <v>123744.11900000001</v>
      </c>
      <c r="F2291">
        <v>1533381.1470000001</v>
      </c>
      <c r="G2291">
        <v>112032.46799999999</v>
      </c>
      <c r="H2291">
        <v>125822.92600000001</v>
      </c>
      <c r="I2291">
        <v>128508.09699999999</v>
      </c>
      <c r="J2291">
        <v>128595.034</v>
      </c>
      <c r="K2291">
        <v>130190.962</v>
      </c>
      <c r="L2291">
        <v>133610.56200000001</v>
      </c>
      <c r="M2291">
        <v>123683.662</v>
      </c>
      <c r="N2291">
        <v>137854.215</v>
      </c>
      <c r="O2291">
        <v>123004.073</v>
      </c>
      <c r="P2291">
        <v>131587.04800000001</v>
      </c>
      <c r="Q2291">
        <v>134747.981</v>
      </c>
    </row>
    <row r="2292" spans="1:17" x14ac:dyDescent="0.25">
      <c r="A2292" t="s">
        <v>127</v>
      </c>
      <c r="B2292">
        <v>2000</v>
      </c>
      <c r="C2292" t="s">
        <v>115</v>
      </c>
      <c r="D2292" t="s">
        <v>118</v>
      </c>
      <c r="E2292">
        <v>258530.89300000001</v>
      </c>
      <c r="F2292">
        <v>206370.606</v>
      </c>
      <c r="G2292">
        <v>2575431.6039999998</v>
      </c>
      <c r="H2292">
        <v>191977.095</v>
      </c>
      <c r="I2292">
        <v>212424.815</v>
      </c>
      <c r="J2292">
        <v>205379.94</v>
      </c>
      <c r="K2292">
        <v>225537.658</v>
      </c>
      <c r="L2292">
        <v>223978.421</v>
      </c>
      <c r="M2292">
        <v>223283.99100000001</v>
      </c>
      <c r="N2292">
        <v>190840.18400000001</v>
      </c>
      <c r="O2292">
        <v>219900.59</v>
      </c>
      <c r="P2292">
        <v>195694.16099999999</v>
      </c>
      <c r="Q2292">
        <v>221513.25</v>
      </c>
    </row>
    <row r="2293" spans="1:17" x14ac:dyDescent="0.25">
      <c r="A2293" t="s">
        <v>127</v>
      </c>
      <c r="B2293">
        <v>2000</v>
      </c>
      <c r="C2293" t="s">
        <v>119</v>
      </c>
      <c r="D2293" t="s">
        <v>120</v>
      </c>
      <c r="E2293">
        <v>88271.839000000007</v>
      </c>
      <c r="F2293">
        <v>83793.149999999994</v>
      </c>
      <c r="G2293">
        <v>66329.411999999997</v>
      </c>
      <c r="H2293">
        <v>940236.09600000002</v>
      </c>
      <c r="I2293">
        <v>60078.233999999997</v>
      </c>
      <c r="J2293">
        <v>74963.051999999996</v>
      </c>
      <c r="K2293">
        <v>80929.447</v>
      </c>
      <c r="L2293">
        <v>80658.786999999997</v>
      </c>
      <c r="M2293">
        <v>73922.653999999995</v>
      </c>
      <c r="N2293">
        <v>82638.740999999995</v>
      </c>
      <c r="O2293">
        <v>76881.786999999997</v>
      </c>
      <c r="P2293">
        <v>85907.671000000002</v>
      </c>
      <c r="Q2293">
        <v>85861.322</v>
      </c>
    </row>
    <row r="2294" spans="1:17" x14ac:dyDescent="0.25">
      <c r="A2294" t="s">
        <v>127</v>
      </c>
      <c r="B2294">
        <v>2000</v>
      </c>
      <c r="C2294" t="s">
        <v>119</v>
      </c>
      <c r="D2294" t="s">
        <v>121</v>
      </c>
      <c r="E2294">
        <v>140632.92600000001</v>
      </c>
      <c r="F2294">
        <v>144692.99299999999</v>
      </c>
      <c r="G2294">
        <v>134729.23300000001</v>
      </c>
      <c r="H2294">
        <v>98805.865000000005</v>
      </c>
      <c r="I2294">
        <v>1595391.3419999999</v>
      </c>
      <c r="J2294">
        <v>103352.364</v>
      </c>
      <c r="K2294">
        <v>129045.77</v>
      </c>
      <c r="L2294">
        <v>140906.429</v>
      </c>
      <c r="M2294">
        <v>138921.68400000001</v>
      </c>
      <c r="N2294">
        <v>132113.95300000001</v>
      </c>
      <c r="O2294">
        <v>150607.56599999999</v>
      </c>
      <c r="P2294">
        <v>138161.99799999999</v>
      </c>
      <c r="Q2294">
        <v>143420.56099999999</v>
      </c>
    </row>
    <row r="2295" spans="1:17" x14ac:dyDescent="0.25">
      <c r="A2295" t="s">
        <v>127</v>
      </c>
      <c r="B2295">
        <v>2000</v>
      </c>
      <c r="C2295" t="s">
        <v>119</v>
      </c>
      <c r="D2295" t="s">
        <v>122</v>
      </c>
      <c r="E2295">
        <v>121537.804</v>
      </c>
      <c r="F2295">
        <v>126484.011</v>
      </c>
      <c r="G2295">
        <v>124086.727</v>
      </c>
      <c r="H2295">
        <v>118326.569</v>
      </c>
      <c r="I2295">
        <v>101292.136</v>
      </c>
      <c r="J2295">
        <v>1333147.6980000001</v>
      </c>
      <c r="K2295">
        <v>87944.945999999996</v>
      </c>
      <c r="L2295">
        <v>101610.02099999999</v>
      </c>
      <c r="M2295">
        <v>106700.40300000001</v>
      </c>
      <c r="N2295">
        <v>107564.004</v>
      </c>
      <c r="O2295">
        <v>108798.652</v>
      </c>
      <c r="P2295">
        <v>117324.262</v>
      </c>
      <c r="Q2295">
        <v>111478.163</v>
      </c>
    </row>
    <row r="2296" spans="1:17" x14ac:dyDescent="0.25">
      <c r="A2296" t="s">
        <v>127</v>
      </c>
      <c r="B2296">
        <v>2000</v>
      </c>
      <c r="C2296" t="s">
        <v>119</v>
      </c>
      <c r="D2296" t="s">
        <v>123</v>
      </c>
      <c r="E2296">
        <v>28778.731</v>
      </c>
      <c r="F2296">
        <v>34207.578999999998</v>
      </c>
      <c r="G2296">
        <v>31098.802</v>
      </c>
      <c r="H2296">
        <v>32876.872000000003</v>
      </c>
      <c r="I2296">
        <v>29954.751</v>
      </c>
      <c r="J2296">
        <v>29831.24</v>
      </c>
      <c r="K2296">
        <v>340749.46799999999</v>
      </c>
      <c r="L2296">
        <v>23310.896000000001</v>
      </c>
      <c r="M2296">
        <v>25967.742999999999</v>
      </c>
      <c r="N2296">
        <v>24590.673999999999</v>
      </c>
      <c r="O2296">
        <v>24975.963</v>
      </c>
      <c r="P2296">
        <v>27224.597000000002</v>
      </c>
      <c r="Q2296">
        <v>27931.62</v>
      </c>
    </row>
    <row r="2297" spans="1:17" x14ac:dyDescent="0.25">
      <c r="A2297" t="s">
        <v>127</v>
      </c>
      <c r="B2297">
        <v>2001</v>
      </c>
      <c r="C2297" t="s">
        <v>92</v>
      </c>
      <c r="D2297" t="s">
        <v>93</v>
      </c>
      <c r="E2297">
        <v>49351.593999999997</v>
      </c>
      <c r="F2297">
        <v>58764.957000000002</v>
      </c>
      <c r="G2297">
        <v>64218.112000000001</v>
      </c>
      <c r="H2297">
        <v>58384.106</v>
      </c>
      <c r="I2297">
        <v>64367.733</v>
      </c>
      <c r="J2297">
        <v>58137.624000000003</v>
      </c>
      <c r="K2297">
        <v>42121.972000000002</v>
      </c>
      <c r="L2297">
        <v>596031.80000000005</v>
      </c>
      <c r="M2297">
        <v>42405.269</v>
      </c>
      <c r="N2297">
        <v>30995.293000000001</v>
      </c>
      <c r="O2297">
        <v>38061.665999999997</v>
      </c>
      <c r="P2297">
        <v>37767.701999999997</v>
      </c>
      <c r="Q2297">
        <v>51455.771999999997</v>
      </c>
    </row>
    <row r="2298" spans="1:17" x14ac:dyDescent="0.25">
      <c r="A2298" t="s">
        <v>127</v>
      </c>
      <c r="B2298">
        <v>2001</v>
      </c>
      <c r="C2298" t="s">
        <v>92</v>
      </c>
      <c r="D2298" t="s">
        <v>94</v>
      </c>
      <c r="E2298">
        <v>20051.914000000001</v>
      </c>
      <c r="F2298">
        <v>18046.081999999999</v>
      </c>
      <c r="G2298">
        <v>19755.937000000002</v>
      </c>
      <c r="H2298">
        <v>21717.298999999999</v>
      </c>
      <c r="I2298">
        <v>19918.274000000001</v>
      </c>
      <c r="J2298">
        <v>21209.431</v>
      </c>
      <c r="K2298">
        <v>20826.092000000001</v>
      </c>
      <c r="L2298">
        <v>17372.751</v>
      </c>
      <c r="M2298">
        <v>233654.264</v>
      </c>
      <c r="N2298">
        <v>20061.482</v>
      </c>
      <c r="O2298">
        <v>16448.648000000001</v>
      </c>
      <c r="P2298">
        <v>20858.512999999999</v>
      </c>
      <c r="Q2298">
        <v>17387.841</v>
      </c>
    </row>
    <row r="2299" spans="1:17" x14ac:dyDescent="0.25">
      <c r="A2299" t="s">
        <v>127</v>
      </c>
      <c r="B2299">
        <v>2001</v>
      </c>
      <c r="C2299" t="s">
        <v>92</v>
      </c>
      <c r="D2299" t="s">
        <v>95</v>
      </c>
      <c r="E2299">
        <v>35950.661</v>
      </c>
      <c r="F2299">
        <v>38380.285000000003</v>
      </c>
      <c r="G2299">
        <v>38681.527999999998</v>
      </c>
      <c r="H2299">
        <v>38518.898999999998</v>
      </c>
      <c r="I2299">
        <v>42436.716999999997</v>
      </c>
      <c r="J2299">
        <v>42170.374000000003</v>
      </c>
      <c r="K2299">
        <v>45643.593999999997</v>
      </c>
      <c r="L2299">
        <v>43134.582000000002</v>
      </c>
      <c r="M2299">
        <v>38963.18</v>
      </c>
      <c r="N2299">
        <v>471319.74800000002</v>
      </c>
      <c r="O2299">
        <v>36288.065000000002</v>
      </c>
      <c r="P2299">
        <v>34727.074999999997</v>
      </c>
      <c r="Q2299">
        <v>36424.788</v>
      </c>
    </row>
    <row r="2300" spans="1:17" x14ac:dyDescent="0.25">
      <c r="A2300" t="s">
        <v>127</v>
      </c>
      <c r="B2300">
        <v>2001</v>
      </c>
      <c r="C2300" t="s">
        <v>92</v>
      </c>
      <c r="D2300" t="s">
        <v>96</v>
      </c>
      <c r="E2300">
        <v>7940.1679999999997</v>
      </c>
      <c r="F2300">
        <v>7741.1080000000002</v>
      </c>
      <c r="G2300">
        <v>6924.415</v>
      </c>
      <c r="H2300">
        <v>5810.393</v>
      </c>
      <c r="I2300">
        <v>6842.3990000000003</v>
      </c>
      <c r="J2300">
        <v>4500.5140000000001</v>
      </c>
      <c r="K2300">
        <v>4168.4139999999998</v>
      </c>
      <c r="L2300">
        <v>4915.4470000000001</v>
      </c>
      <c r="M2300">
        <v>5046.8469999999998</v>
      </c>
      <c r="N2300">
        <v>5179.7910000000002</v>
      </c>
      <c r="O2300">
        <v>71883.726999999999</v>
      </c>
      <c r="P2300">
        <v>6462.2309999999998</v>
      </c>
      <c r="Q2300">
        <v>6352</v>
      </c>
    </row>
    <row r="2301" spans="1:17" x14ac:dyDescent="0.25">
      <c r="A2301" t="s">
        <v>127</v>
      </c>
      <c r="B2301">
        <v>2001</v>
      </c>
      <c r="C2301" t="s">
        <v>92</v>
      </c>
      <c r="D2301" t="s">
        <v>97</v>
      </c>
      <c r="E2301">
        <v>76661.356</v>
      </c>
      <c r="F2301">
        <v>89754.812000000005</v>
      </c>
      <c r="G2301">
        <v>78689.119999999995</v>
      </c>
      <c r="H2301">
        <v>91784.626999999993</v>
      </c>
      <c r="I2301">
        <v>96813.7</v>
      </c>
      <c r="J2301">
        <v>104794.656</v>
      </c>
      <c r="K2301">
        <v>109060.84600000001</v>
      </c>
      <c r="L2301">
        <v>99157.353000000003</v>
      </c>
      <c r="M2301">
        <v>106971.705</v>
      </c>
      <c r="N2301">
        <v>101801.045</v>
      </c>
      <c r="O2301">
        <v>95140.402000000002</v>
      </c>
      <c r="P2301">
        <v>1133415.318</v>
      </c>
      <c r="Q2301">
        <v>82785.695999999996</v>
      </c>
    </row>
    <row r="2302" spans="1:17" x14ac:dyDescent="0.25">
      <c r="A2302" t="s">
        <v>127</v>
      </c>
      <c r="B2302">
        <v>2001</v>
      </c>
      <c r="C2302" t="s">
        <v>92</v>
      </c>
      <c r="D2302" t="s">
        <v>98</v>
      </c>
      <c r="E2302">
        <v>9273.76</v>
      </c>
      <c r="F2302">
        <v>5603.2</v>
      </c>
      <c r="G2302">
        <v>9669.6939999999995</v>
      </c>
      <c r="H2302">
        <v>8980.3160000000007</v>
      </c>
      <c r="I2302">
        <v>8380.0619999999999</v>
      </c>
      <c r="J2302">
        <v>7293.3220000000001</v>
      </c>
      <c r="K2302">
        <v>7743.1589999999997</v>
      </c>
      <c r="L2302">
        <v>9744.75</v>
      </c>
      <c r="M2302">
        <v>8688.152</v>
      </c>
      <c r="N2302">
        <v>11652.507</v>
      </c>
      <c r="O2302">
        <v>14040.120999999999</v>
      </c>
      <c r="P2302">
        <v>15895.5</v>
      </c>
      <c r="Q2302">
        <v>116964.54300000001</v>
      </c>
    </row>
    <row r="2303" spans="1:17" x14ac:dyDescent="0.25">
      <c r="A2303" t="s">
        <v>127</v>
      </c>
      <c r="B2303">
        <v>2001</v>
      </c>
      <c r="C2303" t="s">
        <v>92</v>
      </c>
      <c r="D2303" t="s">
        <v>99</v>
      </c>
      <c r="E2303">
        <v>343425.01899999997</v>
      </c>
      <c r="F2303">
        <v>26245.637999999999</v>
      </c>
      <c r="G2303">
        <v>24552.875</v>
      </c>
      <c r="H2303">
        <v>24522.92</v>
      </c>
      <c r="I2303">
        <v>26372.188999999998</v>
      </c>
      <c r="J2303">
        <v>29445.394</v>
      </c>
      <c r="K2303">
        <v>30281.19</v>
      </c>
      <c r="L2303">
        <v>31720.234</v>
      </c>
      <c r="M2303">
        <v>32859.296999999999</v>
      </c>
      <c r="N2303">
        <v>31420.996999999999</v>
      </c>
      <c r="O2303">
        <v>30855.417000000001</v>
      </c>
      <c r="P2303">
        <v>29391.945</v>
      </c>
      <c r="Q2303">
        <v>25756.922999999999</v>
      </c>
    </row>
    <row r="2304" spans="1:17" x14ac:dyDescent="0.25">
      <c r="A2304" t="s">
        <v>127</v>
      </c>
      <c r="B2304">
        <v>2001</v>
      </c>
      <c r="C2304" t="s">
        <v>100</v>
      </c>
      <c r="D2304" t="s">
        <v>101</v>
      </c>
      <c r="E2304">
        <v>57407.464999999997</v>
      </c>
      <c r="F2304">
        <v>652942.72</v>
      </c>
      <c r="G2304">
        <v>52937.601999999999</v>
      </c>
      <c r="H2304">
        <v>44577.525999999998</v>
      </c>
      <c r="I2304">
        <v>51765.453999999998</v>
      </c>
      <c r="J2304">
        <v>49286.385999999999</v>
      </c>
      <c r="K2304">
        <v>54113.031000000003</v>
      </c>
      <c r="L2304">
        <v>53599.792999999998</v>
      </c>
      <c r="M2304">
        <v>57265.209000000003</v>
      </c>
      <c r="N2304">
        <v>58460.190999999999</v>
      </c>
      <c r="O2304">
        <v>53249.866000000002</v>
      </c>
      <c r="P2304">
        <v>60270.936000000002</v>
      </c>
      <c r="Q2304">
        <v>60009.260999999999</v>
      </c>
    </row>
    <row r="2305" spans="1:17" x14ac:dyDescent="0.25">
      <c r="A2305" t="s">
        <v>127</v>
      </c>
      <c r="B2305">
        <v>2001</v>
      </c>
      <c r="C2305" t="s">
        <v>100</v>
      </c>
      <c r="D2305" t="s">
        <v>102</v>
      </c>
      <c r="E2305">
        <v>22992.123</v>
      </c>
      <c r="F2305">
        <v>24185.35</v>
      </c>
      <c r="G2305">
        <v>255230.78099999999</v>
      </c>
      <c r="H2305">
        <v>20870.146000000001</v>
      </c>
      <c r="I2305">
        <v>17884.027999999998</v>
      </c>
      <c r="J2305">
        <v>19354.218000000001</v>
      </c>
      <c r="K2305">
        <v>18796.079000000002</v>
      </c>
      <c r="L2305">
        <v>20508.084999999999</v>
      </c>
      <c r="M2305">
        <v>20536.59</v>
      </c>
      <c r="N2305">
        <v>21815.394</v>
      </c>
      <c r="O2305">
        <v>23792.896000000001</v>
      </c>
      <c r="P2305">
        <v>21164.95</v>
      </c>
      <c r="Q2305">
        <v>23330.921999999999</v>
      </c>
    </row>
    <row r="2306" spans="1:17" x14ac:dyDescent="0.25">
      <c r="A2306" t="s">
        <v>127</v>
      </c>
      <c r="B2306">
        <v>2001</v>
      </c>
      <c r="C2306" t="s">
        <v>100</v>
      </c>
      <c r="D2306" t="s">
        <v>103</v>
      </c>
      <c r="E2306">
        <v>51051.995999999999</v>
      </c>
      <c r="F2306">
        <v>48951.442999999999</v>
      </c>
      <c r="G2306">
        <v>45964.624000000003</v>
      </c>
      <c r="H2306">
        <v>562172.13</v>
      </c>
      <c r="I2306">
        <v>48309.317000000003</v>
      </c>
      <c r="J2306">
        <v>40914.678999999996</v>
      </c>
      <c r="K2306">
        <v>44372.584999999999</v>
      </c>
      <c r="L2306">
        <v>42530.512000000002</v>
      </c>
      <c r="M2306">
        <v>44847.957999999999</v>
      </c>
      <c r="N2306">
        <v>47332.707000000002</v>
      </c>
      <c r="O2306">
        <v>49202.209000000003</v>
      </c>
      <c r="P2306">
        <v>51635.531000000003</v>
      </c>
      <c r="Q2306">
        <v>47058.569000000003</v>
      </c>
    </row>
    <row r="2307" spans="1:17" x14ac:dyDescent="0.25">
      <c r="A2307" t="s">
        <v>127</v>
      </c>
      <c r="B2307">
        <v>2001</v>
      </c>
      <c r="C2307" t="s">
        <v>100</v>
      </c>
      <c r="D2307" t="s">
        <v>104</v>
      </c>
      <c r="E2307">
        <v>28260.327000000001</v>
      </c>
      <c r="F2307">
        <v>31352.202000000001</v>
      </c>
      <c r="G2307">
        <v>32650.427</v>
      </c>
      <c r="H2307">
        <v>30939.468000000001</v>
      </c>
      <c r="I2307">
        <v>345734.15600000002</v>
      </c>
      <c r="J2307">
        <v>29167.98</v>
      </c>
      <c r="K2307">
        <v>25436.432000000001</v>
      </c>
      <c r="L2307">
        <v>28377.892</v>
      </c>
      <c r="M2307">
        <v>25429.903999999999</v>
      </c>
      <c r="N2307">
        <v>28133.406999999999</v>
      </c>
      <c r="O2307">
        <v>26614.634999999998</v>
      </c>
      <c r="P2307">
        <v>28078.851999999999</v>
      </c>
      <c r="Q2307">
        <v>31292.63</v>
      </c>
    </row>
    <row r="2308" spans="1:17" x14ac:dyDescent="0.25">
      <c r="A2308" t="s">
        <v>127</v>
      </c>
      <c r="B2308">
        <v>2001</v>
      </c>
      <c r="C2308" t="s">
        <v>100</v>
      </c>
      <c r="D2308" t="s">
        <v>105</v>
      </c>
      <c r="E2308">
        <v>26999.491999999998</v>
      </c>
      <c r="F2308">
        <v>25629.473000000002</v>
      </c>
      <c r="G2308">
        <v>28479.657999999999</v>
      </c>
      <c r="H2308">
        <v>27533.699000000001</v>
      </c>
      <c r="I2308">
        <v>26996.504000000001</v>
      </c>
      <c r="J2308">
        <v>298222.61800000002</v>
      </c>
      <c r="K2308">
        <v>24208.705999999998</v>
      </c>
      <c r="L2308">
        <v>21543.794999999998</v>
      </c>
      <c r="M2308">
        <v>24197.137999999999</v>
      </c>
      <c r="N2308">
        <v>21743.218000000001</v>
      </c>
      <c r="O2308">
        <v>23295.460999999999</v>
      </c>
      <c r="P2308">
        <v>23507.365000000002</v>
      </c>
      <c r="Q2308">
        <v>24088.109</v>
      </c>
    </row>
    <row r="2309" spans="1:17" x14ac:dyDescent="0.25">
      <c r="A2309" t="s">
        <v>127</v>
      </c>
      <c r="B2309">
        <v>2001</v>
      </c>
      <c r="C2309" t="s">
        <v>100</v>
      </c>
      <c r="D2309" t="s">
        <v>106</v>
      </c>
      <c r="E2309">
        <v>66585.296000000002</v>
      </c>
      <c r="F2309">
        <v>72112.206999999995</v>
      </c>
      <c r="G2309">
        <v>70366.126000000004</v>
      </c>
      <c r="H2309">
        <v>84135.263999999996</v>
      </c>
      <c r="I2309">
        <v>85860.096000000005</v>
      </c>
      <c r="J2309">
        <v>83909.827000000005</v>
      </c>
      <c r="K2309">
        <v>872076.93900000001</v>
      </c>
      <c r="L2309">
        <v>71504.827999999994</v>
      </c>
      <c r="M2309">
        <v>63859.124000000003</v>
      </c>
      <c r="N2309">
        <v>70084.733999999997</v>
      </c>
      <c r="O2309">
        <v>64366.659</v>
      </c>
      <c r="P2309">
        <v>70471.982999999993</v>
      </c>
      <c r="Q2309">
        <v>68820.794999999998</v>
      </c>
    </row>
    <row r="2310" spans="1:17" x14ac:dyDescent="0.25">
      <c r="A2310" t="s">
        <v>127</v>
      </c>
      <c r="B2310">
        <v>2001</v>
      </c>
      <c r="C2310" t="s">
        <v>100</v>
      </c>
      <c r="D2310" t="s">
        <v>107</v>
      </c>
      <c r="E2310">
        <v>20544.057000000001</v>
      </c>
      <c r="F2310">
        <v>20800.713</v>
      </c>
      <c r="G2310">
        <v>23006.276999999998</v>
      </c>
      <c r="H2310">
        <v>22903.53</v>
      </c>
      <c r="I2310">
        <v>29457.954000000002</v>
      </c>
      <c r="J2310">
        <v>32608.208999999999</v>
      </c>
      <c r="K2310">
        <v>32189.236000000001</v>
      </c>
      <c r="L2310">
        <v>311075.353</v>
      </c>
      <c r="M2310">
        <v>32329.507000000001</v>
      </c>
      <c r="N2310">
        <v>28439.982</v>
      </c>
      <c r="O2310">
        <v>26900.173999999999</v>
      </c>
      <c r="P2310">
        <v>20799.983</v>
      </c>
      <c r="Q2310">
        <v>21095.731</v>
      </c>
    </row>
    <row r="2311" spans="1:17" x14ac:dyDescent="0.25">
      <c r="A2311" t="s">
        <v>127</v>
      </c>
      <c r="B2311">
        <v>2001</v>
      </c>
      <c r="C2311" t="s">
        <v>100</v>
      </c>
      <c r="D2311" t="s">
        <v>108</v>
      </c>
      <c r="E2311">
        <v>18672.258999999998</v>
      </c>
      <c r="F2311">
        <v>19191.313999999998</v>
      </c>
      <c r="G2311">
        <v>19165.695</v>
      </c>
      <c r="H2311">
        <v>19797.351999999999</v>
      </c>
      <c r="I2311">
        <v>18230.684000000001</v>
      </c>
      <c r="J2311">
        <v>20440.814999999999</v>
      </c>
      <c r="K2311">
        <v>20200.256000000001</v>
      </c>
      <c r="L2311">
        <v>20633.3</v>
      </c>
      <c r="M2311">
        <v>227935.14799999999</v>
      </c>
      <c r="N2311">
        <v>18414.727999999999</v>
      </c>
      <c r="O2311">
        <v>16489.189999999999</v>
      </c>
      <c r="P2311">
        <v>19194.674999999999</v>
      </c>
      <c r="Q2311">
        <v>17504.88</v>
      </c>
    </row>
    <row r="2312" spans="1:17" x14ac:dyDescent="0.25">
      <c r="A2312" t="s">
        <v>127</v>
      </c>
      <c r="B2312">
        <v>2001</v>
      </c>
      <c r="C2312" t="s">
        <v>100</v>
      </c>
      <c r="D2312" t="s">
        <v>109</v>
      </c>
      <c r="E2312">
        <v>173509.11600000001</v>
      </c>
      <c r="F2312">
        <v>178647.80799999999</v>
      </c>
      <c r="G2312">
        <v>178906.37599999999</v>
      </c>
      <c r="H2312">
        <v>184713.51</v>
      </c>
      <c r="I2312">
        <v>191980.65299999999</v>
      </c>
      <c r="J2312">
        <v>185253.82399999999</v>
      </c>
      <c r="K2312">
        <v>199580.35699999999</v>
      </c>
      <c r="L2312">
        <v>199281.791</v>
      </c>
      <c r="M2312">
        <v>174152.484</v>
      </c>
      <c r="N2312">
        <v>2131678.6860000002</v>
      </c>
      <c r="O2312">
        <v>155361.359</v>
      </c>
      <c r="P2312">
        <v>139636.774</v>
      </c>
      <c r="Q2312">
        <v>170654.63399999999</v>
      </c>
    </row>
    <row r="2313" spans="1:17" x14ac:dyDescent="0.25">
      <c r="A2313" t="s">
        <v>127</v>
      </c>
      <c r="B2313">
        <v>2001</v>
      </c>
      <c r="C2313" t="s">
        <v>110</v>
      </c>
      <c r="D2313" t="s">
        <v>111</v>
      </c>
      <c r="E2313">
        <v>379247.99699999997</v>
      </c>
      <c r="F2313">
        <v>362556.913</v>
      </c>
      <c r="G2313">
        <v>382347.065</v>
      </c>
      <c r="H2313">
        <v>380731.08</v>
      </c>
      <c r="I2313">
        <v>382164.09100000001</v>
      </c>
      <c r="J2313">
        <v>408147.51199999999</v>
      </c>
      <c r="K2313">
        <v>379296.06199999998</v>
      </c>
      <c r="L2313">
        <v>395470.60499999998</v>
      </c>
      <c r="M2313">
        <v>365221.08299999998</v>
      </c>
      <c r="N2313">
        <v>328046.15700000001</v>
      </c>
      <c r="O2313">
        <v>4422330.3640000001</v>
      </c>
      <c r="P2313">
        <v>344907.212</v>
      </c>
      <c r="Q2313">
        <v>314194.587</v>
      </c>
    </row>
    <row r="2314" spans="1:17" x14ac:dyDescent="0.25">
      <c r="A2314" t="s">
        <v>127</v>
      </c>
      <c r="B2314">
        <v>2001</v>
      </c>
      <c r="C2314" t="s">
        <v>110</v>
      </c>
      <c r="D2314" t="s">
        <v>112</v>
      </c>
      <c r="E2314">
        <v>55146.192999999999</v>
      </c>
      <c r="F2314">
        <v>61716.222999999998</v>
      </c>
      <c r="G2314">
        <v>55401.877</v>
      </c>
      <c r="H2314">
        <v>58035.12</v>
      </c>
      <c r="I2314">
        <v>62641.302000000003</v>
      </c>
      <c r="J2314">
        <v>66492.391000000003</v>
      </c>
      <c r="K2314">
        <v>70268.312000000005</v>
      </c>
      <c r="L2314">
        <v>54068.353999999999</v>
      </c>
      <c r="M2314">
        <v>59620.165000000001</v>
      </c>
      <c r="N2314">
        <v>57688.860999999997</v>
      </c>
      <c r="O2314">
        <v>52992.264000000003</v>
      </c>
      <c r="P2314">
        <v>715006.28799999994</v>
      </c>
      <c r="Q2314">
        <v>60935.226000000002</v>
      </c>
    </row>
    <row r="2315" spans="1:17" x14ac:dyDescent="0.25">
      <c r="A2315" t="s">
        <v>127</v>
      </c>
      <c r="B2315">
        <v>2001</v>
      </c>
      <c r="C2315" t="s">
        <v>110</v>
      </c>
      <c r="D2315" t="s">
        <v>113</v>
      </c>
      <c r="E2315">
        <v>181954.87400000001</v>
      </c>
      <c r="F2315">
        <v>157146.32500000001</v>
      </c>
      <c r="G2315">
        <v>185582.367</v>
      </c>
      <c r="H2315">
        <v>172656.01300000001</v>
      </c>
      <c r="I2315">
        <v>180553.14300000001</v>
      </c>
      <c r="J2315">
        <v>183167.46100000001</v>
      </c>
      <c r="K2315">
        <v>182184.71900000001</v>
      </c>
      <c r="L2315">
        <v>195573.59099999999</v>
      </c>
      <c r="M2315">
        <v>181762.44899999999</v>
      </c>
      <c r="N2315">
        <v>190474.28</v>
      </c>
      <c r="O2315">
        <v>181438.03400000001</v>
      </c>
      <c r="P2315">
        <v>185486.50899999999</v>
      </c>
      <c r="Q2315">
        <v>2177979.7650000001</v>
      </c>
    </row>
    <row r="2316" spans="1:17" x14ac:dyDescent="0.25">
      <c r="A2316" t="s">
        <v>127</v>
      </c>
      <c r="B2316">
        <v>2001</v>
      </c>
      <c r="C2316" t="s">
        <v>110</v>
      </c>
      <c r="D2316" t="s">
        <v>114</v>
      </c>
      <c r="E2316">
        <v>9226869.5209999997</v>
      </c>
      <c r="F2316">
        <v>666507.81099999999</v>
      </c>
      <c r="G2316">
        <v>614475.66899999999</v>
      </c>
      <c r="H2316">
        <v>760400.78500000003</v>
      </c>
      <c r="I2316">
        <v>701500.29399999999</v>
      </c>
      <c r="J2316">
        <v>750654.00199999998</v>
      </c>
      <c r="K2316">
        <v>787424.44499999995</v>
      </c>
      <c r="L2316">
        <v>799241.04799999995</v>
      </c>
      <c r="M2316">
        <v>868296.56499999994</v>
      </c>
      <c r="N2316">
        <v>806761.94900000002</v>
      </c>
      <c r="O2316">
        <v>917596.00300000003</v>
      </c>
      <c r="P2316">
        <v>853469.777</v>
      </c>
      <c r="Q2316">
        <v>700541.17299999995</v>
      </c>
    </row>
    <row r="2317" spans="1:17" x14ac:dyDescent="0.25">
      <c r="A2317" t="s">
        <v>127</v>
      </c>
      <c r="B2317">
        <v>2001</v>
      </c>
      <c r="C2317" t="s">
        <v>115</v>
      </c>
      <c r="D2317" t="s">
        <v>116</v>
      </c>
      <c r="E2317">
        <v>225857.15900000001</v>
      </c>
      <c r="F2317">
        <v>3228911.3139999998</v>
      </c>
      <c r="G2317">
        <v>219331.93400000001</v>
      </c>
      <c r="H2317">
        <v>222111.34099999999</v>
      </c>
      <c r="I2317">
        <v>321508.05699999997</v>
      </c>
      <c r="J2317">
        <v>273464.93099999998</v>
      </c>
      <c r="K2317">
        <v>268192.29599999997</v>
      </c>
      <c r="L2317">
        <v>263064.12699999998</v>
      </c>
      <c r="M2317">
        <v>273965.17099999997</v>
      </c>
      <c r="N2317">
        <v>310435.45799999998</v>
      </c>
      <c r="O2317">
        <v>283960.908</v>
      </c>
      <c r="P2317">
        <v>295239.74099999998</v>
      </c>
      <c r="Q2317">
        <v>271780.19099999999</v>
      </c>
    </row>
    <row r="2318" spans="1:17" x14ac:dyDescent="0.25">
      <c r="A2318" t="s">
        <v>127</v>
      </c>
      <c r="B2318">
        <v>2001</v>
      </c>
      <c r="C2318" t="s">
        <v>115</v>
      </c>
      <c r="D2318" t="s">
        <v>117</v>
      </c>
      <c r="E2318">
        <v>142179.761</v>
      </c>
      <c r="F2318">
        <v>121211.89200000001</v>
      </c>
      <c r="G2318">
        <v>1619582.352</v>
      </c>
      <c r="H2318">
        <v>124145.74099999999</v>
      </c>
      <c r="I2318">
        <v>117500.59299999999</v>
      </c>
      <c r="J2318">
        <v>144684.20199999999</v>
      </c>
      <c r="K2318">
        <v>132043.584</v>
      </c>
      <c r="L2318">
        <v>138581.128</v>
      </c>
      <c r="M2318">
        <v>137414.57500000001</v>
      </c>
      <c r="N2318">
        <v>134130.86600000001</v>
      </c>
      <c r="O2318">
        <v>149053.74</v>
      </c>
      <c r="P2318">
        <v>134194.054</v>
      </c>
      <c r="Q2318">
        <v>144442.21599999999</v>
      </c>
    </row>
    <row r="2319" spans="1:17" x14ac:dyDescent="0.25">
      <c r="A2319" t="s">
        <v>127</v>
      </c>
      <c r="B2319">
        <v>2001</v>
      </c>
      <c r="C2319" t="s">
        <v>115</v>
      </c>
      <c r="D2319" t="s">
        <v>118</v>
      </c>
      <c r="E2319">
        <v>243676.20800000001</v>
      </c>
      <c r="F2319">
        <v>248853.01800000001</v>
      </c>
      <c r="G2319">
        <v>210960.86</v>
      </c>
      <c r="H2319">
        <v>2718211.415</v>
      </c>
      <c r="I2319">
        <v>193159.861</v>
      </c>
      <c r="J2319">
        <v>186037.351</v>
      </c>
      <c r="K2319">
        <v>244653.31700000001</v>
      </c>
      <c r="L2319">
        <v>240863.745</v>
      </c>
      <c r="M2319">
        <v>242726.52</v>
      </c>
      <c r="N2319">
        <v>227052.193</v>
      </c>
      <c r="O2319">
        <v>210564.723</v>
      </c>
      <c r="P2319">
        <v>245545.88500000001</v>
      </c>
      <c r="Q2319">
        <v>224117.734</v>
      </c>
    </row>
    <row r="2320" spans="1:17" x14ac:dyDescent="0.25">
      <c r="A2320" t="s">
        <v>127</v>
      </c>
      <c r="B2320">
        <v>2001</v>
      </c>
      <c r="C2320" t="s">
        <v>119</v>
      </c>
      <c r="D2320" t="s">
        <v>120</v>
      </c>
      <c r="E2320">
        <v>90094.629000000001</v>
      </c>
      <c r="F2320">
        <v>89938.712</v>
      </c>
      <c r="G2320">
        <v>77065.055999999997</v>
      </c>
      <c r="H2320">
        <v>63329.978000000003</v>
      </c>
      <c r="I2320">
        <v>952896.01500000001</v>
      </c>
      <c r="J2320">
        <v>65971.728000000003</v>
      </c>
      <c r="K2320">
        <v>68063.149999999994</v>
      </c>
      <c r="L2320">
        <v>87976.650999999998</v>
      </c>
      <c r="M2320">
        <v>77530.535000000003</v>
      </c>
      <c r="N2320">
        <v>78685.182000000001</v>
      </c>
      <c r="O2320">
        <v>79521.89</v>
      </c>
      <c r="P2320">
        <v>82171.498999999996</v>
      </c>
      <c r="Q2320">
        <v>92547.005000000005</v>
      </c>
    </row>
    <row r="2321" spans="1:17" x14ac:dyDescent="0.25">
      <c r="A2321" t="s">
        <v>127</v>
      </c>
      <c r="B2321">
        <v>2001</v>
      </c>
      <c r="C2321" t="s">
        <v>119</v>
      </c>
      <c r="D2321" t="s">
        <v>121</v>
      </c>
      <c r="E2321">
        <v>167165.80799999999</v>
      </c>
      <c r="F2321">
        <v>160165.21400000001</v>
      </c>
      <c r="G2321">
        <v>133273.30900000001</v>
      </c>
      <c r="H2321">
        <v>110683.406</v>
      </c>
      <c r="I2321">
        <v>78277.808999999994</v>
      </c>
      <c r="J2321">
        <v>1567170.682</v>
      </c>
      <c r="K2321">
        <v>98328.709000000003</v>
      </c>
      <c r="L2321">
        <v>111522.201</v>
      </c>
      <c r="M2321">
        <v>146362.88699999999</v>
      </c>
      <c r="N2321">
        <v>133857.253</v>
      </c>
      <c r="O2321">
        <v>129462.52499999999</v>
      </c>
      <c r="P2321">
        <v>146343.731</v>
      </c>
      <c r="Q2321">
        <v>151727.82999999999</v>
      </c>
    </row>
    <row r="2322" spans="1:17" x14ac:dyDescent="0.25">
      <c r="A2322" t="s">
        <v>127</v>
      </c>
      <c r="B2322">
        <v>2001</v>
      </c>
      <c r="C2322" t="s">
        <v>119</v>
      </c>
      <c r="D2322" t="s">
        <v>122</v>
      </c>
      <c r="E2322">
        <v>119625.177</v>
      </c>
      <c r="F2322">
        <v>128630.196</v>
      </c>
      <c r="G2322">
        <v>124190.583</v>
      </c>
      <c r="H2322">
        <v>134482.10800000001</v>
      </c>
      <c r="I2322">
        <v>117749.58900000001</v>
      </c>
      <c r="J2322">
        <v>95203.947</v>
      </c>
      <c r="K2322">
        <v>1374404.6229999999</v>
      </c>
      <c r="L2322">
        <v>98526.948000000004</v>
      </c>
      <c r="M2322">
        <v>93946.993000000002</v>
      </c>
      <c r="N2322">
        <v>119011.577</v>
      </c>
      <c r="O2322">
        <v>112841.424</v>
      </c>
      <c r="P2322">
        <v>113593.46799999999</v>
      </c>
      <c r="Q2322">
        <v>116602.613</v>
      </c>
    </row>
    <row r="2323" spans="1:17" x14ac:dyDescent="0.25">
      <c r="A2323" t="s">
        <v>127</v>
      </c>
      <c r="B2323">
        <v>2001</v>
      </c>
      <c r="C2323" t="s">
        <v>119</v>
      </c>
      <c r="D2323" t="s">
        <v>123</v>
      </c>
      <c r="E2323">
        <v>35218.962</v>
      </c>
      <c r="F2323">
        <v>35840.873</v>
      </c>
      <c r="G2323">
        <v>37225.587</v>
      </c>
      <c r="H2323">
        <v>33884.127</v>
      </c>
      <c r="I2323">
        <v>37110.853000000003</v>
      </c>
      <c r="J2323">
        <v>33120.633000000002</v>
      </c>
      <c r="K2323">
        <v>29906.661</v>
      </c>
      <c r="L2323">
        <v>397777.685</v>
      </c>
      <c r="M2323">
        <v>29319.999</v>
      </c>
      <c r="N2323">
        <v>27720.714</v>
      </c>
      <c r="O2323">
        <v>32149.815999999999</v>
      </c>
      <c r="P2323">
        <v>32156.821</v>
      </c>
      <c r="Q2323">
        <v>34122.639000000003</v>
      </c>
    </row>
    <row r="2324" spans="1:17" x14ac:dyDescent="0.25">
      <c r="A2324" t="s">
        <v>127</v>
      </c>
      <c r="B2324">
        <v>2002</v>
      </c>
      <c r="C2324" t="s">
        <v>92</v>
      </c>
      <c r="D2324" t="s">
        <v>93</v>
      </c>
      <c r="E2324">
        <v>46799.184000000001</v>
      </c>
      <c r="F2324">
        <v>45749.559000000001</v>
      </c>
      <c r="G2324">
        <v>49967.250999999997</v>
      </c>
      <c r="H2324">
        <v>54195.803999999996</v>
      </c>
      <c r="I2324">
        <v>50082.542999999998</v>
      </c>
      <c r="J2324">
        <v>52933.368000000002</v>
      </c>
      <c r="K2324">
        <v>48339.582000000002</v>
      </c>
      <c r="L2324">
        <v>43041.529000000002</v>
      </c>
      <c r="M2324">
        <v>541303.83700000006</v>
      </c>
      <c r="N2324">
        <v>33113.377999999997</v>
      </c>
      <c r="O2324">
        <v>31388.683000000001</v>
      </c>
      <c r="P2324">
        <v>41782.440999999999</v>
      </c>
      <c r="Q2324">
        <v>43910.514999999999</v>
      </c>
    </row>
    <row r="2325" spans="1:17" x14ac:dyDescent="0.25">
      <c r="A2325" t="s">
        <v>127</v>
      </c>
      <c r="B2325">
        <v>2002</v>
      </c>
      <c r="C2325" t="s">
        <v>92</v>
      </c>
      <c r="D2325" t="s">
        <v>94</v>
      </c>
      <c r="E2325">
        <v>17567.871999999999</v>
      </c>
      <c r="F2325">
        <v>18099.5</v>
      </c>
      <c r="G2325">
        <v>18127.233</v>
      </c>
      <c r="H2325">
        <v>19541.208999999999</v>
      </c>
      <c r="I2325">
        <v>22025.649000000001</v>
      </c>
      <c r="J2325">
        <v>21952.874</v>
      </c>
      <c r="K2325">
        <v>20735.994999999999</v>
      </c>
      <c r="L2325">
        <v>20071.842000000001</v>
      </c>
      <c r="M2325">
        <v>18237.948</v>
      </c>
      <c r="N2325">
        <v>232020.59700000001</v>
      </c>
      <c r="O2325">
        <v>17205.79</v>
      </c>
      <c r="P2325">
        <v>17532.39</v>
      </c>
      <c r="Q2325">
        <v>20922.294999999998</v>
      </c>
    </row>
    <row r="2326" spans="1:17" x14ac:dyDescent="0.25">
      <c r="A2326" t="s">
        <v>127</v>
      </c>
      <c r="B2326">
        <v>2002</v>
      </c>
      <c r="C2326" t="s">
        <v>92</v>
      </c>
      <c r="D2326" t="s">
        <v>95</v>
      </c>
      <c r="E2326">
        <v>45234.453999999998</v>
      </c>
      <c r="F2326">
        <v>38957.067999999999</v>
      </c>
      <c r="G2326">
        <v>41758.472999999998</v>
      </c>
      <c r="H2326">
        <v>41891.535000000003</v>
      </c>
      <c r="I2326">
        <v>41289.357000000004</v>
      </c>
      <c r="J2326">
        <v>47512.135000000002</v>
      </c>
      <c r="K2326">
        <v>25709.623</v>
      </c>
      <c r="L2326">
        <v>46614.377</v>
      </c>
      <c r="M2326">
        <v>26057.111000000001</v>
      </c>
      <c r="N2326">
        <v>40109.902000000002</v>
      </c>
      <c r="O2326">
        <v>476359.93800000002</v>
      </c>
      <c r="P2326">
        <v>42494.642</v>
      </c>
      <c r="Q2326">
        <v>38731.260999999999</v>
      </c>
    </row>
    <row r="2327" spans="1:17" x14ac:dyDescent="0.25">
      <c r="A2327" t="s">
        <v>127</v>
      </c>
      <c r="B2327">
        <v>2002</v>
      </c>
      <c r="C2327" t="s">
        <v>92</v>
      </c>
      <c r="D2327" t="s">
        <v>96</v>
      </c>
      <c r="E2327">
        <v>5383.0249999999996</v>
      </c>
      <c r="F2327">
        <v>5696.7370000000001</v>
      </c>
      <c r="G2327">
        <v>4986.5249999999996</v>
      </c>
      <c r="H2327">
        <v>5029.1629999999996</v>
      </c>
      <c r="I2327">
        <v>4266.4250000000002</v>
      </c>
      <c r="J2327">
        <v>4518.95</v>
      </c>
      <c r="K2327">
        <v>5290.65</v>
      </c>
      <c r="L2327">
        <v>5352.15</v>
      </c>
      <c r="M2327">
        <v>5738.9</v>
      </c>
      <c r="N2327">
        <v>4882.25</v>
      </c>
      <c r="O2327">
        <v>5590.65</v>
      </c>
      <c r="P2327">
        <v>62227.332000000002</v>
      </c>
      <c r="Q2327">
        <v>5491.9070000000002</v>
      </c>
    </row>
    <row r="2328" spans="1:17" x14ac:dyDescent="0.25">
      <c r="A2328" t="s">
        <v>127</v>
      </c>
      <c r="B2328">
        <v>2002</v>
      </c>
      <c r="C2328" t="s">
        <v>92</v>
      </c>
      <c r="D2328" t="s">
        <v>97</v>
      </c>
      <c r="E2328">
        <v>88342.710999999996</v>
      </c>
      <c r="F2328">
        <v>83580.914999999994</v>
      </c>
      <c r="G2328">
        <v>89486.576000000001</v>
      </c>
      <c r="H2328">
        <v>82256.006999999998</v>
      </c>
      <c r="I2328">
        <v>93192.71</v>
      </c>
      <c r="J2328">
        <v>91406.305999999997</v>
      </c>
      <c r="K2328">
        <v>101778.727</v>
      </c>
      <c r="L2328">
        <v>103951.81200000001</v>
      </c>
      <c r="M2328">
        <v>87974.471999999994</v>
      </c>
      <c r="N2328">
        <v>115543.268</v>
      </c>
      <c r="O2328">
        <v>93650.264999999999</v>
      </c>
      <c r="P2328">
        <v>102207.72500000001</v>
      </c>
      <c r="Q2328">
        <v>1133371.4939999999</v>
      </c>
    </row>
    <row r="2329" spans="1:17" x14ac:dyDescent="0.25">
      <c r="A2329" t="s">
        <v>127</v>
      </c>
      <c r="B2329">
        <v>2002</v>
      </c>
      <c r="C2329" t="s">
        <v>92</v>
      </c>
      <c r="D2329" t="s">
        <v>98</v>
      </c>
      <c r="E2329">
        <v>121240.92600000001</v>
      </c>
      <c r="F2329">
        <v>10091.200000000001</v>
      </c>
      <c r="G2329">
        <v>7491.42</v>
      </c>
      <c r="H2329">
        <v>7599.5640000000003</v>
      </c>
      <c r="I2329">
        <v>7593.73</v>
      </c>
      <c r="J2329">
        <v>6510.8</v>
      </c>
      <c r="K2329">
        <v>7852.45</v>
      </c>
      <c r="L2329">
        <v>8032.15</v>
      </c>
      <c r="M2329">
        <v>14490.65</v>
      </c>
      <c r="N2329">
        <v>4054</v>
      </c>
      <c r="O2329">
        <v>16180.2</v>
      </c>
      <c r="P2329">
        <v>15570.861999999999</v>
      </c>
      <c r="Q2329">
        <v>15773.9</v>
      </c>
    </row>
    <row r="2330" spans="1:17" x14ac:dyDescent="0.25">
      <c r="A2330" t="s">
        <v>127</v>
      </c>
      <c r="B2330">
        <v>2002</v>
      </c>
      <c r="C2330" t="s">
        <v>92</v>
      </c>
      <c r="D2330" t="s">
        <v>99</v>
      </c>
      <c r="E2330">
        <v>31857.870999999999</v>
      </c>
      <c r="F2330">
        <v>385628.06699999998</v>
      </c>
      <c r="G2330">
        <v>27222.882000000001</v>
      </c>
      <c r="H2330">
        <v>25803.554</v>
      </c>
      <c r="I2330">
        <v>29720.695</v>
      </c>
      <c r="J2330">
        <v>30166.338</v>
      </c>
      <c r="K2330">
        <v>32401.991000000002</v>
      </c>
      <c r="L2330">
        <v>31594.047999999999</v>
      </c>
      <c r="M2330">
        <v>33689.902999999998</v>
      </c>
      <c r="N2330">
        <v>34529.847999999998</v>
      </c>
      <c r="O2330">
        <v>33968.438000000002</v>
      </c>
      <c r="P2330">
        <v>38525.654000000002</v>
      </c>
      <c r="Q2330">
        <v>36146.845000000001</v>
      </c>
    </row>
    <row r="2331" spans="1:17" x14ac:dyDescent="0.25">
      <c r="A2331" t="s">
        <v>127</v>
      </c>
      <c r="B2331">
        <v>2002</v>
      </c>
      <c r="C2331" t="s">
        <v>100</v>
      </c>
      <c r="D2331" t="s">
        <v>101</v>
      </c>
      <c r="E2331">
        <v>55982.506000000001</v>
      </c>
      <c r="F2331">
        <v>56283.264999999999</v>
      </c>
      <c r="G2331">
        <v>661943.97499999998</v>
      </c>
      <c r="H2331">
        <v>50218.701999999997</v>
      </c>
      <c r="I2331">
        <v>47033.711000000003</v>
      </c>
      <c r="J2331">
        <v>55706.911</v>
      </c>
      <c r="K2331">
        <v>56264.576000000001</v>
      </c>
      <c r="L2331">
        <v>54951.292000000001</v>
      </c>
      <c r="M2331">
        <v>52027.082000000002</v>
      </c>
      <c r="N2331">
        <v>56188.654000000002</v>
      </c>
      <c r="O2331">
        <v>58894.156000000003</v>
      </c>
      <c r="P2331">
        <v>56740.057000000001</v>
      </c>
      <c r="Q2331">
        <v>61653.063000000002</v>
      </c>
    </row>
    <row r="2332" spans="1:17" x14ac:dyDescent="0.25">
      <c r="A2332" t="s">
        <v>127</v>
      </c>
      <c r="B2332">
        <v>2002</v>
      </c>
      <c r="C2332" t="s">
        <v>100</v>
      </c>
      <c r="D2332" t="s">
        <v>102</v>
      </c>
      <c r="E2332">
        <v>26095.695</v>
      </c>
      <c r="F2332">
        <v>23057.119999999999</v>
      </c>
      <c r="G2332">
        <v>25157.626</v>
      </c>
      <c r="H2332">
        <v>272736.19400000002</v>
      </c>
      <c r="I2332">
        <v>22462.843000000001</v>
      </c>
      <c r="J2332">
        <v>18932.605</v>
      </c>
      <c r="K2332">
        <v>22248.062999999998</v>
      </c>
      <c r="L2332">
        <v>20531.147000000001</v>
      </c>
      <c r="M2332">
        <v>22344.911</v>
      </c>
      <c r="N2332">
        <v>20978.018</v>
      </c>
      <c r="O2332">
        <v>23849.203000000001</v>
      </c>
      <c r="P2332">
        <v>23654.331999999999</v>
      </c>
      <c r="Q2332">
        <v>23424.631000000001</v>
      </c>
    </row>
    <row r="2333" spans="1:17" x14ac:dyDescent="0.25">
      <c r="A2333" t="s">
        <v>127</v>
      </c>
      <c r="B2333">
        <v>2002</v>
      </c>
      <c r="C2333" t="s">
        <v>100</v>
      </c>
      <c r="D2333" t="s">
        <v>103</v>
      </c>
      <c r="E2333">
        <v>48003.847999999998</v>
      </c>
      <c r="F2333">
        <v>53190.61</v>
      </c>
      <c r="G2333">
        <v>47088.633000000002</v>
      </c>
      <c r="H2333">
        <v>48461.4</v>
      </c>
      <c r="I2333">
        <v>569437.18200000003</v>
      </c>
      <c r="J2333">
        <v>49815.781000000003</v>
      </c>
      <c r="K2333">
        <v>41667.303999999996</v>
      </c>
      <c r="L2333">
        <v>46896.677000000003</v>
      </c>
      <c r="M2333">
        <v>43287.873</v>
      </c>
      <c r="N2333">
        <v>47171.805999999997</v>
      </c>
      <c r="O2333">
        <v>44976.58</v>
      </c>
      <c r="P2333">
        <v>48656.745000000003</v>
      </c>
      <c r="Q2333">
        <v>50219.925000000003</v>
      </c>
    </row>
    <row r="2334" spans="1:17" x14ac:dyDescent="0.25">
      <c r="A2334" t="s">
        <v>127</v>
      </c>
      <c r="B2334">
        <v>2002</v>
      </c>
      <c r="C2334" t="s">
        <v>100</v>
      </c>
      <c r="D2334" t="s">
        <v>104</v>
      </c>
      <c r="E2334">
        <v>29542.363000000001</v>
      </c>
      <c r="F2334">
        <v>27371.537</v>
      </c>
      <c r="G2334">
        <v>32970.038999999997</v>
      </c>
      <c r="H2334">
        <v>27637.31</v>
      </c>
      <c r="I2334">
        <v>30453.136999999999</v>
      </c>
      <c r="J2334">
        <v>345487.31300000002</v>
      </c>
      <c r="K2334">
        <v>31673.202000000001</v>
      </c>
      <c r="L2334">
        <v>26891.978999999999</v>
      </c>
      <c r="M2334">
        <v>28644.753000000001</v>
      </c>
      <c r="N2334">
        <v>27365.936000000002</v>
      </c>
      <c r="O2334">
        <v>28349.348999999998</v>
      </c>
      <c r="P2334">
        <v>26505.213</v>
      </c>
      <c r="Q2334">
        <v>28082.494999999999</v>
      </c>
    </row>
    <row r="2335" spans="1:17" x14ac:dyDescent="0.25">
      <c r="A2335" t="s">
        <v>127</v>
      </c>
      <c r="B2335">
        <v>2002</v>
      </c>
      <c r="C2335" t="s">
        <v>100</v>
      </c>
      <c r="D2335" t="s">
        <v>105</v>
      </c>
      <c r="E2335">
        <v>27911.352999999999</v>
      </c>
      <c r="F2335">
        <v>29324.109</v>
      </c>
      <c r="G2335">
        <v>29689.48</v>
      </c>
      <c r="H2335">
        <v>33116.512000000002</v>
      </c>
      <c r="I2335">
        <v>31341.775000000001</v>
      </c>
      <c r="J2335">
        <v>32013.952000000001</v>
      </c>
      <c r="K2335">
        <v>340087.42700000003</v>
      </c>
      <c r="L2335">
        <v>26469.584999999999</v>
      </c>
      <c r="M2335">
        <v>24147.821</v>
      </c>
      <c r="N2335">
        <v>28442.958999999999</v>
      </c>
      <c r="O2335">
        <v>25252.489000000001</v>
      </c>
      <c r="P2335">
        <v>26920.657999999999</v>
      </c>
      <c r="Q2335">
        <v>25456.734</v>
      </c>
    </row>
    <row r="2336" spans="1:17" x14ac:dyDescent="0.25">
      <c r="A2336" t="s">
        <v>127</v>
      </c>
      <c r="B2336">
        <v>2002</v>
      </c>
      <c r="C2336" t="s">
        <v>100</v>
      </c>
      <c r="D2336" t="s">
        <v>106</v>
      </c>
      <c r="E2336">
        <v>67050.323999999993</v>
      </c>
      <c r="F2336">
        <v>70443.232999999993</v>
      </c>
      <c r="G2336">
        <v>73457.093999999997</v>
      </c>
      <c r="H2336">
        <v>81166.267000000007</v>
      </c>
      <c r="I2336">
        <v>89463.229000000007</v>
      </c>
      <c r="J2336">
        <v>79260.622000000003</v>
      </c>
      <c r="K2336">
        <v>79131.447</v>
      </c>
      <c r="L2336">
        <v>899576.15</v>
      </c>
      <c r="M2336">
        <v>79670.398000000001</v>
      </c>
      <c r="N2336">
        <v>65215.527000000002</v>
      </c>
      <c r="O2336">
        <v>73666.350999999995</v>
      </c>
      <c r="P2336">
        <v>67400.952000000005</v>
      </c>
      <c r="Q2336">
        <v>73650.706000000006</v>
      </c>
    </row>
    <row r="2337" spans="1:17" x14ac:dyDescent="0.25">
      <c r="A2337" t="s">
        <v>127</v>
      </c>
      <c r="B2337">
        <v>2002</v>
      </c>
      <c r="C2337" t="s">
        <v>100</v>
      </c>
      <c r="D2337" t="s">
        <v>107</v>
      </c>
      <c r="E2337">
        <v>21296.981</v>
      </c>
      <c r="F2337">
        <v>18764.687999999998</v>
      </c>
      <c r="G2337">
        <v>20979.142</v>
      </c>
      <c r="H2337">
        <v>22126.102999999999</v>
      </c>
      <c r="I2337">
        <v>26385.284</v>
      </c>
      <c r="J2337">
        <v>35496.31</v>
      </c>
      <c r="K2337">
        <v>35582.79</v>
      </c>
      <c r="L2337">
        <v>36141.457000000002</v>
      </c>
      <c r="M2337">
        <v>323597.31300000002</v>
      </c>
      <c r="N2337">
        <v>27769.082999999999</v>
      </c>
      <c r="O2337">
        <v>28576.54</v>
      </c>
      <c r="P2337">
        <v>28454.151999999998</v>
      </c>
      <c r="Q2337">
        <v>22024.782999999999</v>
      </c>
    </row>
    <row r="2338" spans="1:17" x14ac:dyDescent="0.25">
      <c r="A2338" t="s">
        <v>127</v>
      </c>
      <c r="B2338">
        <v>2002</v>
      </c>
      <c r="C2338" t="s">
        <v>100</v>
      </c>
      <c r="D2338" t="s">
        <v>108</v>
      </c>
      <c r="E2338">
        <v>19122.866999999998</v>
      </c>
      <c r="F2338">
        <v>19964.178</v>
      </c>
      <c r="G2338">
        <v>17764.047999999999</v>
      </c>
      <c r="H2338">
        <v>18596.511999999999</v>
      </c>
      <c r="I2338">
        <v>19406.330000000002</v>
      </c>
      <c r="J2338">
        <v>19405.744999999999</v>
      </c>
      <c r="K2338">
        <v>21926.239000000001</v>
      </c>
      <c r="L2338">
        <v>20173.481</v>
      </c>
      <c r="M2338">
        <v>20323.223000000002</v>
      </c>
      <c r="N2338">
        <v>235316.06</v>
      </c>
      <c r="O2338">
        <v>20469.334999999999</v>
      </c>
      <c r="P2338">
        <v>18221.339</v>
      </c>
      <c r="Q2338">
        <v>19942.762999999999</v>
      </c>
    </row>
    <row r="2339" spans="1:17" x14ac:dyDescent="0.25">
      <c r="A2339" t="s">
        <v>127</v>
      </c>
      <c r="B2339">
        <v>2002</v>
      </c>
      <c r="C2339" t="s">
        <v>100</v>
      </c>
      <c r="D2339" t="s">
        <v>109</v>
      </c>
      <c r="E2339">
        <v>170426.18</v>
      </c>
      <c r="F2339">
        <v>167917.73</v>
      </c>
      <c r="G2339">
        <v>168899.76699999999</v>
      </c>
      <c r="H2339">
        <v>155750.652</v>
      </c>
      <c r="I2339">
        <v>165546.239</v>
      </c>
      <c r="J2339">
        <v>129772.655</v>
      </c>
      <c r="K2339">
        <v>165852.62400000001</v>
      </c>
      <c r="L2339">
        <v>189251.383</v>
      </c>
      <c r="M2339">
        <v>165167.76199999999</v>
      </c>
      <c r="N2339">
        <v>168736.36199999999</v>
      </c>
      <c r="O2339">
        <v>1971095.5930000001</v>
      </c>
      <c r="P2339">
        <v>169080.258</v>
      </c>
      <c r="Q2339">
        <v>154693.981</v>
      </c>
    </row>
    <row r="2340" spans="1:17" x14ac:dyDescent="0.25">
      <c r="A2340" t="s">
        <v>127</v>
      </c>
      <c r="B2340">
        <v>2002</v>
      </c>
      <c r="C2340" t="s">
        <v>110</v>
      </c>
      <c r="D2340" t="s">
        <v>111</v>
      </c>
      <c r="E2340">
        <v>306439.853</v>
      </c>
      <c r="F2340">
        <v>379775.62900000002</v>
      </c>
      <c r="G2340">
        <v>369022.99300000002</v>
      </c>
      <c r="H2340">
        <v>376625.804</v>
      </c>
      <c r="I2340">
        <v>361945.00900000002</v>
      </c>
      <c r="J2340">
        <v>385715.81099999999</v>
      </c>
      <c r="K2340">
        <v>399723.47</v>
      </c>
      <c r="L2340">
        <v>387994.99</v>
      </c>
      <c r="M2340">
        <v>435715.16200000001</v>
      </c>
      <c r="N2340">
        <v>383608.74099999998</v>
      </c>
      <c r="O2340">
        <v>347472.85499999998</v>
      </c>
      <c r="P2340">
        <v>4464457.6509999996</v>
      </c>
      <c r="Q2340">
        <v>330417.33399999997</v>
      </c>
    </row>
    <row r="2341" spans="1:17" x14ac:dyDescent="0.25">
      <c r="A2341" t="s">
        <v>127</v>
      </c>
      <c r="B2341">
        <v>2002</v>
      </c>
      <c r="C2341" t="s">
        <v>110</v>
      </c>
      <c r="D2341" t="s">
        <v>112</v>
      </c>
      <c r="E2341">
        <v>61794.578000000001</v>
      </c>
      <c r="F2341">
        <v>51919.942000000003</v>
      </c>
      <c r="G2341">
        <v>57772.016000000003</v>
      </c>
      <c r="H2341">
        <v>61521.800999999999</v>
      </c>
      <c r="I2341">
        <v>58876.868000000002</v>
      </c>
      <c r="J2341">
        <v>53571.947</v>
      </c>
      <c r="K2341">
        <v>54838.885999999999</v>
      </c>
      <c r="L2341">
        <v>61556.915000000001</v>
      </c>
      <c r="M2341">
        <v>57298.44</v>
      </c>
      <c r="N2341">
        <v>67528.539000000004</v>
      </c>
      <c r="O2341">
        <v>52882.417000000001</v>
      </c>
      <c r="P2341">
        <v>60715.817000000003</v>
      </c>
      <c r="Q2341">
        <v>700278.16599999997</v>
      </c>
    </row>
    <row r="2342" spans="1:17" x14ac:dyDescent="0.25">
      <c r="A2342" t="s">
        <v>127</v>
      </c>
      <c r="B2342">
        <v>2002</v>
      </c>
      <c r="C2342" t="s">
        <v>110</v>
      </c>
      <c r="D2342" t="s">
        <v>113</v>
      </c>
      <c r="E2342">
        <v>2253093.1239999998</v>
      </c>
      <c r="F2342">
        <v>180272.86799999999</v>
      </c>
      <c r="G2342">
        <v>163668.462</v>
      </c>
      <c r="H2342">
        <v>191437.94500000001</v>
      </c>
      <c r="I2342">
        <v>184803.28200000001</v>
      </c>
      <c r="J2342">
        <v>185360.30300000001</v>
      </c>
      <c r="K2342">
        <v>177192.005</v>
      </c>
      <c r="L2342">
        <v>191103.88399999999</v>
      </c>
      <c r="M2342">
        <v>196985.75</v>
      </c>
      <c r="N2342">
        <v>184889.79399999999</v>
      </c>
      <c r="O2342">
        <v>213851.68299999999</v>
      </c>
      <c r="P2342">
        <v>190200.215</v>
      </c>
      <c r="Q2342">
        <v>193326.93299999999</v>
      </c>
    </row>
    <row r="2343" spans="1:17" x14ac:dyDescent="0.25">
      <c r="A2343" t="s">
        <v>127</v>
      </c>
      <c r="B2343">
        <v>2002</v>
      </c>
      <c r="C2343" t="s">
        <v>110</v>
      </c>
      <c r="D2343" t="s">
        <v>114</v>
      </c>
      <c r="E2343">
        <v>683036.255</v>
      </c>
      <c r="F2343">
        <v>9363745.8599999994</v>
      </c>
      <c r="G2343">
        <v>718370.35199999996</v>
      </c>
      <c r="H2343">
        <v>666964.64899999998</v>
      </c>
      <c r="I2343">
        <v>794016.03599999996</v>
      </c>
      <c r="J2343">
        <v>754779.65300000005</v>
      </c>
      <c r="K2343">
        <v>787097.47499999998</v>
      </c>
      <c r="L2343">
        <v>787276.30200000003</v>
      </c>
      <c r="M2343">
        <v>827979.24100000004</v>
      </c>
      <c r="N2343">
        <v>845631.63600000006</v>
      </c>
      <c r="O2343">
        <v>833545.63800000004</v>
      </c>
      <c r="P2343">
        <v>920224.48400000005</v>
      </c>
      <c r="Q2343">
        <v>744824.13899999997</v>
      </c>
    </row>
    <row r="2344" spans="1:17" x14ac:dyDescent="0.25">
      <c r="A2344" t="s">
        <v>127</v>
      </c>
      <c r="B2344">
        <v>2002</v>
      </c>
      <c r="C2344" t="s">
        <v>115</v>
      </c>
      <c r="D2344" t="s">
        <v>116</v>
      </c>
      <c r="E2344">
        <v>266145.20500000002</v>
      </c>
      <c r="F2344">
        <v>238726.58900000001</v>
      </c>
      <c r="G2344">
        <v>3353184.0180000002</v>
      </c>
      <c r="H2344">
        <v>238068.83</v>
      </c>
      <c r="I2344">
        <v>251284.785</v>
      </c>
      <c r="J2344">
        <v>315656.04399999999</v>
      </c>
      <c r="K2344">
        <v>286476.38500000001</v>
      </c>
      <c r="L2344">
        <v>265264.44799999997</v>
      </c>
      <c r="M2344">
        <v>267679.15100000001</v>
      </c>
      <c r="N2344">
        <v>290831.51799999998</v>
      </c>
      <c r="O2344">
        <v>298384.10700000002</v>
      </c>
      <c r="P2344">
        <v>301944.11800000002</v>
      </c>
      <c r="Q2344">
        <v>332722.83799999999</v>
      </c>
    </row>
    <row r="2345" spans="1:17" x14ac:dyDescent="0.25">
      <c r="A2345" t="s">
        <v>127</v>
      </c>
      <c r="B2345">
        <v>2002</v>
      </c>
      <c r="C2345" t="s">
        <v>115</v>
      </c>
      <c r="D2345" t="s">
        <v>117</v>
      </c>
      <c r="E2345">
        <v>162975.592</v>
      </c>
      <c r="F2345">
        <v>141987.56200000001</v>
      </c>
      <c r="G2345">
        <v>136519.88099999999</v>
      </c>
      <c r="H2345">
        <v>1718814.379</v>
      </c>
      <c r="I2345">
        <v>139787.959</v>
      </c>
      <c r="J2345">
        <v>132222.01999999999</v>
      </c>
      <c r="K2345">
        <v>148795.073</v>
      </c>
      <c r="L2345">
        <v>142653.18799999999</v>
      </c>
      <c r="M2345">
        <v>144602.66099999999</v>
      </c>
      <c r="N2345">
        <v>133002.49900000001</v>
      </c>
      <c r="O2345">
        <v>145995.20199999999</v>
      </c>
      <c r="P2345">
        <v>145412.68900000001</v>
      </c>
      <c r="Q2345">
        <v>144860.05300000001</v>
      </c>
    </row>
    <row r="2346" spans="1:17" x14ac:dyDescent="0.25">
      <c r="A2346" t="s">
        <v>127</v>
      </c>
      <c r="B2346">
        <v>2002</v>
      </c>
      <c r="C2346" t="s">
        <v>115</v>
      </c>
      <c r="D2346" t="s">
        <v>118</v>
      </c>
      <c r="E2346">
        <v>226650.42</v>
      </c>
      <c r="F2346">
        <v>258336.82</v>
      </c>
      <c r="G2346">
        <v>232114.66800000001</v>
      </c>
      <c r="H2346">
        <v>214272.93599999999</v>
      </c>
      <c r="I2346">
        <v>2678166.835</v>
      </c>
      <c r="J2346">
        <v>215731.046</v>
      </c>
      <c r="K2346">
        <v>197184.47200000001</v>
      </c>
      <c r="L2346">
        <v>239909.80600000001</v>
      </c>
      <c r="M2346">
        <v>226751.02100000001</v>
      </c>
      <c r="N2346">
        <v>237407.568</v>
      </c>
      <c r="O2346">
        <v>205327.93700000001</v>
      </c>
      <c r="P2346">
        <v>211278.36199999999</v>
      </c>
      <c r="Q2346">
        <v>213201.77900000001</v>
      </c>
    </row>
    <row r="2347" spans="1:17" x14ac:dyDescent="0.25">
      <c r="A2347" t="s">
        <v>127</v>
      </c>
      <c r="B2347">
        <v>2002</v>
      </c>
      <c r="C2347" t="s">
        <v>119</v>
      </c>
      <c r="D2347" t="s">
        <v>120</v>
      </c>
      <c r="E2347">
        <v>92681.263999999996</v>
      </c>
      <c r="F2347">
        <v>89856.622000000003</v>
      </c>
      <c r="G2347">
        <v>98205.187999999995</v>
      </c>
      <c r="H2347">
        <v>85321.637000000002</v>
      </c>
      <c r="I2347">
        <v>68241.054000000004</v>
      </c>
      <c r="J2347">
        <v>987101.46900000004</v>
      </c>
      <c r="K2347">
        <v>71663.922999999995</v>
      </c>
      <c r="L2347">
        <v>74497.845000000001</v>
      </c>
      <c r="M2347">
        <v>92650.642999999996</v>
      </c>
      <c r="N2347">
        <v>80072.428</v>
      </c>
      <c r="O2347">
        <v>72202.638999999996</v>
      </c>
      <c r="P2347">
        <v>78450.245999999999</v>
      </c>
      <c r="Q2347">
        <v>83257.98</v>
      </c>
    </row>
    <row r="2348" spans="1:17" x14ac:dyDescent="0.25">
      <c r="A2348" t="s">
        <v>127</v>
      </c>
      <c r="B2348">
        <v>2002</v>
      </c>
      <c r="C2348" t="s">
        <v>119</v>
      </c>
      <c r="D2348" t="s">
        <v>121</v>
      </c>
      <c r="E2348">
        <v>163137.897</v>
      </c>
      <c r="F2348">
        <v>162933.601</v>
      </c>
      <c r="G2348">
        <v>165205.87100000001</v>
      </c>
      <c r="H2348">
        <v>174308.359</v>
      </c>
      <c r="I2348">
        <v>139661.17800000001</v>
      </c>
      <c r="J2348">
        <v>111003.06</v>
      </c>
      <c r="K2348">
        <v>1747801.175</v>
      </c>
      <c r="L2348">
        <v>111072.143</v>
      </c>
      <c r="M2348">
        <v>127120.95299999999</v>
      </c>
      <c r="N2348">
        <v>161872.24900000001</v>
      </c>
      <c r="O2348">
        <v>142300.68799999999</v>
      </c>
      <c r="P2348">
        <v>139711.48499999999</v>
      </c>
      <c r="Q2348">
        <v>149473.69099999999</v>
      </c>
    </row>
    <row r="2349" spans="1:17" x14ac:dyDescent="0.25">
      <c r="A2349" t="s">
        <v>127</v>
      </c>
      <c r="B2349">
        <v>2002</v>
      </c>
      <c r="C2349" t="s">
        <v>119</v>
      </c>
      <c r="D2349" t="s">
        <v>122</v>
      </c>
      <c r="E2349">
        <v>111641.03</v>
      </c>
      <c r="F2349">
        <v>123542.05499999999</v>
      </c>
      <c r="G2349">
        <v>132058.02600000001</v>
      </c>
      <c r="H2349">
        <v>132312.06200000001</v>
      </c>
      <c r="I2349">
        <v>144285.228</v>
      </c>
      <c r="J2349">
        <v>124564.068</v>
      </c>
      <c r="K2349">
        <v>109296.49</v>
      </c>
      <c r="L2349">
        <v>1432149.4509999999</v>
      </c>
      <c r="M2349">
        <v>99600.960000000006</v>
      </c>
      <c r="N2349">
        <v>99294.739000000001</v>
      </c>
      <c r="O2349">
        <v>123100.06299999999</v>
      </c>
      <c r="P2349">
        <v>119710.118</v>
      </c>
      <c r="Q2349">
        <v>112744.61199999999</v>
      </c>
    </row>
    <row r="2350" spans="1:17" x14ac:dyDescent="0.25">
      <c r="A2350" t="s">
        <v>127</v>
      </c>
      <c r="B2350">
        <v>2002</v>
      </c>
      <c r="C2350" t="s">
        <v>119</v>
      </c>
      <c r="D2350" t="s">
        <v>123</v>
      </c>
      <c r="E2350">
        <v>34484.370999999999</v>
      </c>
      <c r="F2350">
        <v>33294.366000000002</v>
      </c>
      <c r="G2350">
        <v>34770.625</v>
      </c>
      <c r="H2350">
        <v>35926.646999999997</v>
      </c>
      <c r="I2350">
        <v>33503.883000000002</v>
      </c>
      <c r="J2350">
        <v>36112.646000000001</v>
      </c>
      <c r="K2350">
        <v>33636.144999999997</v>
      </c>
      <c r="L2350">
        <v>31289.67</v>
      </c>
      <c r="M2350">
        <v>398125.99300000002</v>
      </c>
      <c r="N2350">
        <v>30934.83</v>
      </c>
      <c r="O2350">
        <v>27585.412</v>
      </c>
      <c r="P2350">
        <v>32724.18</v>
      </c>
      <c r="Q2350">
        <v>33863.218000000001</v>
      </c>
    </row>
    <row r="2351" spans="1:17" x14ac:dyDescent="0.25">
      <c r="A2351" t="s">
        <v>127</v>
      </c>
      <c r="B2351">
        <v>2003</v>
      </c>
      <c r="C2351" t="s">
        <v>92</v>
      </c>
      <c r="D2351" t="s">
        <v>93</v>
      </c>
      <c r="E2351">
        <v>36768.834000000003</v>
      </c>
      <c r="F2351">
        <v>45599.99</v>
      </c>
      <c r="G2351">
        <v>44641.821000000004</v>
      </c>
      <c r="H2351">
        <v>49998.394</v>
      </c>
      <c r="I2351">
        <v>51301.758000000002</v>
      </c>
      <c r="J2351">
        <v>56377.362000000001</v>
      </c>
      <c r="K2351">
        <v>57250.207999999999</v>
      </c>
      <c r="L2351">
        <v>49753.745999999999</v>
      </c>
      <c r="M2351">
        <v>49221.339</v>
      </c>
      <c r="N2351">
        <v>548473.44200000004</v>
      </c>
      <c r="O2351">
        <v>33930.430999999997</v>
      </c>
      <c r="P2351">
        <v>33400.639000000003</v>
      </c>
      <c r="Q2351">
        <v>40228.92</v>
      </c>
    </row>
    <row r="2352" spans="1:17" x14ac:dyDescent="0.25">
      <c r="A2352" t="s">
        <v>127</v>
      </c>
      <c r="B2352">
        <v>2003</v>
      </c>
      <c r="C2352" t="s">
        <v>92</v>
      </c>
      <c r="D2352" t="s">
        <v>94</v>
      </c>
      <c r="E2352">
        <v>18934.18</v>
      </c>
      <c r="F2352">
        <v>12994.529</v>
      </c>
      <c r="G2352">
        <v>14315.412</v>
      </c>
      <c r="H2352">
        <v>14376.28</v>
      </c>
      <c r="I2352">
        <v>16451.791000000001</v>
      </c>
      <c r="J2352">
        <v>14314.183000000001</v>
      </c>
      <c r="K2352">
        <v>14906.796</v>
      </c>
      <c r="L2352">
        <v>15462.47</v>
      </c>
      <c r="M2352">
        <v>13137.169</v>
      </c>
      <c r="N2352">
        <v>13171.383</v>
      </c>
      <c r="O2352">
        <v>186296.35399999999</v>
      </c>
      <c r="P2352">
        <v>22258.083999999999</v>
      </c>
      <c r="Q2352">
        <v>15974.076999999999</v>
      </c>
    </row>
    <row r="2353" spans="1:17" x14ac:dyDescent="0.25">
      <c r="A2353" t="s">
        <v>127</v>
      </c>
      <c r="B2353">
        <v>2003</v>
      </c>
      <c r="C2353" t="s">
        <v>92</v>
      </c>
      <c r="D2353" t="s">
        <v>95</v>
      </c>
      <c r="E2353">
        <v>36031.773999999998</v>
      </c>
      <c r="F2353">
        <v>37806.254000000001</v>
      </c>
      <c r="G2353">
        <v>37884.921000000002</v>
      </c>
      <c r="H2353">
        <v>38656.072999999997</v>
      </c>
      <c r="I2353">
        <v>37684.203000000001</v>
      </c>
      <c r="J2353">
        <v>40714.582999999999</v>
      </c>
      <c r="K2353">
        <v>40286.911999999997</v>
      </c>
      <c r="L2353">
        <v>43967.904000000002</v>
      </c>
      <c r="M2353">
        <v>50031.052000000003</v>
      </c>
      <c r="N2353">
        <v>46313.947</v>
      </c>
      <c r="O2353">
        <v>49015.646999999997</v>
      </c>
      <c r="P2353">
        <v>495522.45</v>
      </c>
      <c r="Q2353">
        <v>37129.18</v>
      </c>
    </row>
    <row r="2354" spans="1:17" x14ac:dyDescent="0.25">
      <c r="A2354" t="s">
        <v>127</v>
      </c>
      <c r="B2354">
        <v>2003</v>
      </c>
      <c r="C2354" t="s">
        <v>92</v>
      </c>
      <c r="D2354" t="s">
        <v>96</v>
      </c>
      <c r="E2354">
        <v>5545.2</v>
      </c>
      <c r="F2354">
        <v>4730.2</v>
      </c>
      <c r="G2354">
        <v>4514.3999999999996</v>
      </c>
      <c r="H2354">
        <v>5035.6499999999996</v>
      </c>
      <c r="I2354">
        <v>4505.3</v>
      </c>
      <c r="J2354">
        <v>4253.3</v>
      </c>
      <c r="K2354">
        <v>3706.4</v>
      </c>
      <c r="L2354">
        <v>3946.3</v>
      </c>
      <c r="M2354">
        <v>3636.4</v>
      </c>
      <c r="N2354">
        <v>4251.3</v>
      </c>
      <c r="O2354">
        <v>493</v>
      </c>
      <c r="P2354">
        <v>4826.5</v>
      </c>
      <c r="Q2354">
        <v>49443.95</v>
      </c>
    </row>
    <row r="2355" spans="1:17" x14ac:dyDescent="0.25">
      <c r="A2355" t="s">
        <v>127</v>
      </c>
      <c r="B2355">
        <v>2003</v>
      </c>
      <c r="C2355" t="s">
        <v>92</v>
      </c>
      <c r="D2355" t="s">
        <v>97</v>
      </c>
      <c r="E2355">
        <v>1179034.0390000001</v>
      </c>
      <c r="F2355">
        <v>96363.548999999999</v>
      </c>
      <c r="G2355">
        <v>82763.392999999996</v>
      </c>
      <c r="H2355">
        <v>83407.585000000006</v>
      </c>
      <c r="I2355">
        <v>80830.532000000007</v>
      </c>
      <c r="J2355">
        <v>93808.159</v>
      </c>
      <c r="K2355">
        <v>95032.754000000001</v>
      </c>
      <c r="L2355">
        <v>108504.341</v>
      </c>
      <c r="M2355">
        <v>103715.451</v>
      </c>
      <c r="N2355">
        <v>109075.902</v>
      </c>
      <c r="O2355">
        <v>115958.026</v>
      </c>
      <c r="P2355">
        <v>101747.257</v>
      </c>
      <c r="Q2355">
        <v>107827.09</v>
      </c>
    </row>
    <row r="2356" spans="1:17" x14ac:dyDescent="0.25">
      <c r="A2356" t="s">
        <v>127</v>
      </c>
      <c r="B2356">
        <v>2003</v>
      </c>
      <c r="C2356" t="s">
        <v>92</v>
      </c>
      <c r="D2356" t="s">
        <v>98</v>
      </c>
      <c r="E2356">
        <v>17623.388999999999</v>
      </c>
      <c r="F2356">
        <v>138767.068</v>
      </c>
      <c r="G2356">
        <v>8012.2250000000004</v>
      </c>
      <c r="H2356">
        <v>8192.75</v>
      </c>
      <c r="I2356">
        <v>5040.6769999999997</v>
      </c>
      <c r="J2356">
        <v>8675.5570000000007</v>
      </c>
      <c r="K2356">
        <v>10124.1</v>
      </c>
      <c r="L2356">
        <v>8934.7530000000006</v>
      </c>
      <c r="M2356">
        <v>9835.152</v>
      </c>
      <c r="N2356">
        <v>14338.1</v>
      </c>
      <c r="O2356">
        <v>13845.843000000001</v>
      </c>
      <c r="P2356">
        <v>16621.55</v>
      </c>
      <c r="Q2356">
        <v>17522.972000000002</v>
      </c>
    </row>
    <row r="2357" spans="1:17" x14ac:dyDescent="0.25">
      <c r="A2357" t="s">
        <v>127</v>
      </c>
      <c r="B2357">
        <v>2003</v>
      </c>
      <c r="C2357" t="s">
        <v>92</v>
      </c>
      <c r="D2357" t="s">
        <v>99</v>
      </c>
      <c r="E2357">
        <v>37104.218999999997</v>
      </c>
      <c r="F2357">
        <v>36384.853999999999</v>
      </c>
      <c r="G2357">
        <v>392342.28600000002</v>
      </c>
      <c r="H2357">
        <v>26978.927</v>
      </c>
      <c r="I2357">
        <v>26282.054</v>
      </c>
      <c r="J2357">
        <v>25872.954000000002</v>
      </c>
      <c r="K2357">
        <v>27501.493999999999</v>
      </c>
      <c r="L2357">
        <v>31208.785</v>
      </c>
      <c r="M2357">
        <v>32371.778999999999</v>
      </c>
      <c r="N2357">
        <v>35855.500999999997</v>
      </c>
      <c r="O2357">
        <v>35128.044000000002</v>
      </c>
      <c r="P2357">
        <v>36718.288</v>
      </c>
      <c r="Q2357">
        <v>40935.387000000002</v>
      </c>
    </row>
    <row r="2358" spans="1:17" x14ac:dyDescent="0.25">
      <c r="A2358" t="s">
        <v>127</v>
      </c>
      <c r="B2358">
        <v>2003</v>
      </c>
      <c r="C2358" t="s">
        <v>100</v>
      </c>
      <c r="D2358" t="s">
        <v>101</v>
      </c>
      <c r="E2358">
        <v>57817.453999999998</v>
      </c>
      <c r="F2358">
        <v>52564.123</v>
      </c>
      <c r="G2358">
        <v>57717.88</v>
      </c>
      <c r="H2358">
        <v>605776.77899999998</v>
      </c>
      <c r="I2358">
        <v>51422.02</v>
      </c>
      <c r="J2358">
        <v>43081.587</v>
      </c>
      <c r="K2358">
        <v>42599.711000000003</v>
      </c>
      <c r="L2358">
        <v>46632.934000000001</v>
      </c>
      <c r="M2358">
        <v>49197.044999999998</v>
      </c>
      <c r="N2358">
        <v>46599.097999999998</v>
      </c>
      <c r="O2358">
        <v>52536.377999999997</v>
      </c>
      <c r="P2358">
        <v>52421.741000000002</v>
      </c>
      <c r="Q2358">
        <v>53186.807999999997</v>
      </c>
    </row>
    <row r="2359" spans="1:17" x14ac:dyDescent="0.25">
      <c r="A2359" t="s">
        <v>127</v>
      </c>
      <c r="B2359">
        <v>2003</v>
      </c>
      <c r="C2359" t="s">
        <v>100</v>
      </c>
      <c r="D2359" t="s">
        <v>102</v>
      </c>
      <c r="E2359">
        <v>24273.9</v>
      </c>
      <c r="F2359">
        <v>26295.041000000001</v>
      </c>
      <c r="G2359">
        <v>22717.792000000001</v>
      </c>
      <c r="H2359">
        <v>26940.083999999999</v>
      </c>
      <c r="I2359">
        <v>268859.33899999998</v>
      </c>
      <c r="J2359">
        <v>22104.296999999999</v>
      </c>
      <c r="K2359">
        <v>18729.210999999999</v>
      </c>
      <c r="L2359">
        <v>17855.183000000001</v>
      </c>
      <c r="M2359">
        <v>19923.309000000001</v>
      </c>
      <c r="N2359">
        <v>22082.46</v>
      </c>
      <c r="O2359">
        <v>21186.571</v>
      </c>
      <c r="P2359">
        <v>24201.954000000002</v>
      </c>
      <c r="Q2359">
        <v>22549.537</v>
      </c>
    </row>
    <row r="2360" spans="1:17" x14ac:dyDescent="0.25">
      <c r="A2360" t="s">
        <v>127</v>
      </c>
      <c r="B2360">
        <v>2003</v>
      </c>
      <c r="C2360" t="s">
        <v>100</v>
      </c>
      <c r="D2360" t="s">
        <v>103</v>
      </c>
      <c r="E2360">
        <v>43607.411999999997</v>
      </c>
      <c r="F2360">
        <v>44980.733</v>
      </c>
      <c r="G2360">
        <v>47348.928</v>
      </c>
      <c r="H2360">
        <v>42649.995000000003</v>
      </c>
      <c r="I2360">
        <v>47845.874000000003</v>
      </c>
      <c r="J2360">
        <v>518095.016</v>
      </c>
      <c r="K2360">
        <v>47512.947</v>
      </c>
      <c r="L2360">
        <v>39719.663</v>
      </c>
      <c r="M2360">
        <v>35144.529000000002</v>
      </c>
      <c r="N2360">
        <v>38715.438999999998</v>
      </c>
      <c r="O2360">
        <v>42692.699000000001</v>
      </c>
      <c r="P2360">
        <v>41315.864999999998</v>
      </c>
      <c r="Q2360">
        <v>46560.932000000001</v>
      </c>
    </row>
    <row r="2361" spans="1:17" x14ac:dyDescent="0.25">
      <c r="A2361" t="s">
        <v>127</v>
      </c>
      <c r="B2361">
        <v>2003</v>
      </c>
      <c r="C2361" t="s">
        <v>100</v>
      </c>
      <c r="D2361" t="s">
        <v>104</v>
      </c>
      <c r="E2361">
        <v>27730.901000000002</v>
      </c>
      <c r="F2361">
        <v>26885.415000000001</v>
      </c>
      <c r="G2361">
        <v>29096.113000000001</v>
      </c>
      <c r="H2361">
        <v>31931.181</v>
      </c>
      <c r="I2361">
        <v>28489.383000000002</v>
      </c>
      <c r="J2361">
        <v>32593.341</v>
      </c>
      <c r="K2361">
        <v>331726.17200000002</v>
      </c>
      <c r="L2361">
        <v>28878.337</v>
      </c>
      <c r="M2361">
        <v>26403.085999999999</v>
      </c>
      <c r="N2361">
        <v>23134.741000000002</v>
      </c>
      <c r="O2361">
        <v>24365.016</v>
      </c>
      <c r="P2361">
        <v>27185.508000000002</v>
      </c>
      <c r="Q2361">
        <v>25033.15</v>
      </c>
    </row>
    <row r="2362" spans="1:17" x14ac:dyDescent="0.25">
      <c r="A2362" t="s">
        <v>127</v>
      </c>
      <c r="B2362">
        <v>2003</v>
      </c>
      <c r="C2362" t="s">
        <v>100</v>
      </c>
      <c r="D2362" t="s">
        <v>105</v>
      </c>
      <c r="E2362">
        <v>24871.812000000002</v>
      </c>
      <c r="F2362">
        <v>27279.47</v>
      </c>
      <c r="G2362">
        <v>26764.145</v>
      </c>
      <c r="H2362">
        <v>29281.745999999999</v>
      </c>
      <c r="I2362">
        <v>30578.871999999999</v>
      </c>
      <c r="J2362">
        <v>26749.012999999999</v>
      </c>
      <c r="K2362">
        <v>31649.800999999999</v>
      </c>
      <c r="L2362">
        <v>323915.85800000001</v>
      </c>
      <c r="M2362">
        <v>29169.412</v>
      </c>
      <c r="N2362">
        <v>25632.699000000001</v>
      </c>
      <c r="O2362">
        <v>22737.985000000001</v>
      </c>
      <c r="P2362">
        <v>22904.864000000001</v>
      </c>
      <c r="Q2362">
        <v>26296.039000000001</v>
      </c>
    </row>
    <row r="2363" spans="1:17" x14ac:dyDescent="0.25">
      <c r="A2363" t="s">
        <v>127</v>
      </c>
      <c r="B2363">
        <v>2003</v>
      </c>
      <c r="C2363" t="s">
        <v>100</v>
      </c>
      <c r="D2363" t="s">
        <v>106</v>
      </c>
      <c r="E2363">
        <v>64492.533000000003</v>
      </c>
      <c r="F2363">
        <v>57837.644999999997</v>
      </c>
      <c r="G2363">
        <v>62138.224999999999</v>
      </c>
      <c r="H2363">
        <v>60209.656999999999</v>
      </c>
      <c r="I2363">
        <v>68980.764999999999</v>
      </c>
      <c r="J2363">
        <v>77537.581000000006</v>
      </c>
      <c r="K2363">
        <v>72067.979000000007</v>
      </c>
      <c r="L2363">
        <v>81378.775999999998</v>
      </c>
      <c r="M2363">
        <v>803135.01500000001</v>
      </c>
      <c r="N2363">
        <v>74503.047000000006</v>
      </c>
      <c r="O2363">
        <v>66520.131999999998</v>
      </c>
      <c r="P2363">
        <v>57290.855000000003</v>
      </c>
      <c r="Q2363">
        <v>60177.82</v>
      </c>
    </row>
    <row r="2364" spans="1:17" x14ac:dyDescent="0.25">
      <c r="A2364" t="s">
        <v>127</v>
      </c>
      <c r="B2364">
        <v>2003</v>
      </c>
      <c r="C2364" t="s">
        <v>100</v>
      </c>
      <c r="D2364" t="s">
        <v>107</v>
      </c>
      <c r="E2364">
        <v>19873.343000000001</v>
      </c>
      <c r="F2364">
        <v>19556.8</v>
      </c>
      <c r="G2364">
        <v>17907.877</v>
      </c>
      <c r="H2364">
        <v>20076.006000000001</v>
      </c>
      <c r="I2364">
        <v>19518.535</v>
      </c>
      <c r="J2364">
        <v>24260.386999999999</v>
      </c>
      <c r="K2364">
        <v>31741.494999999999</v>
      </c>
      <c r="L2364">
        <v>30376.523000000001</v>
      </c>
      <c r="M2364">
        <v>34844.976999999999</v>
      </c>
      <c r="N2364">
        <v>297111.73300000001</v>
      </c>
      <c r="O2364">
        <v>33628.783000000003</v>
      </c>
      <c r="P2364">
        <v>25735.312000000002</v>
      </c>
      <c r="Q2364">
        <v>19591.695</v>
      </c>
    </row>
    <row r="2365" spans="1:17" x14ac:dyDescent="0.25">
      <c r="A2365" t="s">
        <v>127</v>
      </c>
      <c r="B2365">
        <v>2003</v>
      </c>
      <c r="C2365" t="s">
        <v>100</v>
      </c>
      <c r="D2365" t="s">
        <v>108</v>
      </c>
      <c r="E2365">
        <v>18425.492999999999</v>
      </c>
      <c r="F2365">
        <v>17659.59</v>
      </c>
      <c r="G2365">
        <v>20379.634999999998</v>
      </c>
      <c r="H2365">
        <v>17857.946</v>
      </c>
      <c r="I2365">
        <v>18634.412</v>
      </c>
      <c r="J2365">
        <v>19553.784</v>
      </c>
      <c r="K2365">
        <v>21061.868999999999</v>
      </c>
      <c r="L2365">
        <v>20271.907999999999</v>
      </c>
      <c r="M2365">
        <v>18159.088</v>
      </c>
      <c r="N2365">
        <v>20824.952000000001</v>
      </c>
      <c r="O2365">
        <v>233256.986</v>
      </c>
      <c r="P2365">
        <v>20393.991999999998</v>
      </c>
      <c r="Q2365">
        <v>20034.316999999999</v>
      </c>
    </row>
    <row r="2366" spans="1:17" x14ac:dyDescent="0.25">
      <c r="A2366" t="s">
        <v>127</v>
      </c>
      <c r="B2366">
        <v>2003</v>
      </c>
      <c r="C2366" t="s">
        <v>100</v>
      </c>
      <c r="D2366" t="s">
        <v>109</v>
      </c>
      <c r="E2366">
        <v>136447.386</v>
      </c>
      <c r="F2366">
        <v>136933.4</v>
      </c>
      <c r="G2366">
        <v>149036.79800000001</v>
      </c>
      <c r="H2366">
        <v>159587.61499999999</v>
      </c>
      <c r="I2366">
        <v>150514.35699999999</v>
      </c>
      <c r="J2366">
        <v>162365.65400000001</v>
      </c>
      <c r="K2366">
        <v>154968.95800000001</v>
      </c>
      <c r="L2366">
        <v>161028.97</v>
      </c>
      <c r="M2366">
        <v>178403.03099999999</v>
      </c>
      <c r="N2366">
        <v>162308.28400000001</v>
      </c>
      <c r="O2366">
        <v>165644.54699999999</v>
      </c>
      <c r="P2366">
        <v>1855669.946</v>
      </c>
      <c r="Q2366">
        <v>138430.946</v>
      </c>
    </row>
    <row r="2367" spans="1:17" x14ac:dyDescent="0.25">
      <c r="A2367" t="s">
        <v>127</v>
      </c>
      <c r="B2367">
        <v>2003</v>
      </c>
      <c r="C2367" t="s">
        <v>110</v>
      </c>
      <c r="D2367" t="s">
        <v>111</v>
      </c>
      <c r="E2367">
        <v>320382.74</v>
      </c>
      <c r="F2367">
        <v>334854.86900000001</v>
      </c>
      <c r="G2367">
        <v>324361.37400000001</v>
      </c>
      <c r="H2367">
        <v>343664.67700000003</v>
      </c>
      <c r="I2367">
        <v>380506.45199999999</v>
      </c>
      <c r="J2367">
        <v>357962.51899999997</v>
      </c>
      <c r="K2367">
        <v>389935.46500000003</v>
      </c>
      <c r="L2367">
        <v>385508.609</v>
      </c>
      <c r="M2367">
        <v>412611.17599999998</v>
      </c>
      <c r="N2367">
        <v>432678.66399999999</v>
      </c>
      <c r="O2367">
        <v>390348.46600000001</v>
      </c>
      <c r="P2367">
        <v>386649.57699999999</v>
      </c>
      <c r="Q2367">
        <v>4459464.5880000005</v>
      </c>
    </row>
    <row r="2368" spans="1:17" x14ac:dyDescent="0.25">
      <c r="A2368" t="s">
        <v>127</v>
      </c>
      <c r="B2368">
        <v>2003</v>
      </c>
      <c r="C2368" t="s">
        <v>110</v>
      </c>
      <c r="D2368" t="s">
        <v>112</v>
      </c>
      <c r="E2368">
        <v>693405.50199999998</v>
      </c>
      <c r="F2368">
        <v>55769.915000000001</v>
      </c>
      <c r="G2368">
        <v>52269.898999999998</v>
      </c>
      <c r="H2368">
        <v>55762.790999999997</v>
      </c>
      <c r="I2368">
        <v>55829.786</v>
      </c>
      <c r="J2368">
        <v>57025.529000000002</v>
      </c>
      <c r="K2368">
        <v>59221.98</v>
      </c>
      <c r="L2368">
        <v>61651.65</v>
      </c>
      <c r="M2368">
        <v>59057.661</v>
      </c>
      <c r="N2368">
        <v>55904.904000000002</v>
      </c>
      <c r="O2368">
        <v>59781.534</v>
      </c>
      <c r="P2368">
        <v>53820.642999999996</v>
      </c>
      <c r="Q2368">
        <v>67309.210000000006</v>
      </c>
    </row>
    <row r="2369" spans="1:17" x14ac:dyDescent="0.25">
      <c r="A2369" t="s">
        <v>127</v>
      </c>
      <c r="B2369">
        <v>2003</v>
      </c>
      <c r="C2369" t="s">
        <v>110</v>
      </c>
      <c r="D2369" t="s">
        <v>113</v>
      </c>
      <c r="E2369">
        <v>189968.36900000001</v>
      </c>
      <c r="F2369">
        <v>2184689.659</v>
      </c>
      <c r="G2369">
        <v>178161.731</v>
      </c>
      <c r="H2369">
        <v>181762.39499999999</v>
      </c>
      <c r="I2369">
        <v>168969.50200000001</v>
      </c>
      <c r="J2369">
        <v>180603.93</v>
      </c>
      <c r="K2369">
        <v>188519.88099999999</v>
      </c>
      <c r="L2369">
        <v>176482.49799999999</v>
      </c>
      <c r="M2369">
        <v>189048.59700000001</v>
      </c>
      <c r="N2369">
        <v>180576.81299999999</v>
      </c>
      <c r="O2369">
        <v>187172.37</v>
      </c>
      <c r="P2369">
        <v>191774.92600000001</v>
      </c>
      <c r="Q2369">
        <v>171648.647</v>
      </c>
    </row>
    <row r="2370" spans="1:17" x14ac:dyDescent="0.25">
      <c r="A2370" t="s">
        <v>127</v>
      </c>
      <c r="B2370">
        <v>2003</v>
      </c>
      <c r="C2370" t="s">
        <v>110</v>
      </c>
      <c r="D2370" t="s">
        <v>114</v>
      </c>
      <c r="E2370">
        <v>730115.60400000005</v>
      </c>
      <c r="F2370">
        <v>708602.451</v>
      </c>
      <c r="G2370">
        <v>8965698.1030000001</v>
      </c>
      <c r="H2370">
        <v>634852.66500000004</v>
      </c>
      <c r="I2370">
        <v>644703.60400000005</v>
      </c>
      <c r="J2370">
        <v>657879.06999999995</v>
      </c>
      <c r="K2370">
        <v>688898.36300000001</v>
      </c>
      <c r="L2370">
        <v>792543.54500000004</v>
      </c>
      <c r="M2370">
        <v>749944.821</v>
      </c>
      <c r="N2370">
        <v>826174.88500000001</v>
      </c>
      <c r="O2370">
        <v>816897.52599999995</v>
      </c>
      <c r="P2370">
        <v>842742.42799999996</v>
      </c>
      <c r="Q2370">
        <v>872343.14099999995</v>
      </c>
    </row>
    <row r="2371" spans="1:17" x14ac:dyDescent="0.25">
      <c r="A2371" t="s">
        <v>127</v>
      </c>
      <c r="B2371">
        <v>2003</v>
      </c>
      <c r="C2371" t="s">
        <v>115</v>
      </c>
      <c r="D2371" t="s">
        <v>116</v>
      </c>
      <c r="E2371">
        <v>326117.68400000001</v>
      </c>
      <c r="F2371">
        <v>279734.34499999997</v>
      </c>
      <c r="G2371">
        <v>267583.25099999999</v>
      </c>
      <c r="H2371">
        <v>3450075.557</v>
      </c>
      <c r="I2371">
        <v>235379.04300000001</v>
      </c>
      <c r="J2371">
        <v>256874.94099999999</v>
      </c>
      <c r="K2371">
        <v>306306.99900000001</v>
      </c>
      <c r="L2371">
        <v>288855.99400000001</v>
      </c>
      <c r="M2371">
        <v>297767.45600000001</v>
      </c>
      <c r="N2371">
        <v>266144.30800000002</v>
      </c>
      <c r="O2371">
        <v>299991.89500000002</v>
      </c>
      <c r="P2371">
        <v>316059.19799999997</v>
      </c>
      <c r="Q2371">
        <v>309260.44300000003</v>
      </c>
    </row>
    <row r="2372" spans="1:17" x14ac:dyDescent="0.25">
      <c r="A2372" t="s">
        <v>127</v>
      </c>
      <c r="B2372">
        <v>2003</v>
      </c>
      <c r="C2372" t="s">
        <v>115</v>
      </c>
      <c r="D2372" t="s">
        <v>117</v>
      </c>
      <c r="E2372">
        <v>145327.52600000001</v>
      </c>
      <c r="F2372">
        <v>152757.35200000001</v>
      </c>
      <c r="G2372">
        <v>136339.53700000001</v>
      </c>
      <c r="H2372">
        <v>134244.87400000001</v>
      </c>
      <c r="I2372">
        <v>1669426.6540000001</v>
      </c>
      <c r="J2372">
        <v>134678.15</v>
      </c>
      <c r="K2372">
        <v>136904.93299999999</v>
      </c>
      <c r="L2372">
        <v>132653.66</v>
      </c>
      <c r="M2372">
        <v>137273.747</v>
      </c>
      <c r="N2372">
        <v>146858.454</v>
      </c>
      <c r="O2372">
        <v>126137.895</v>
      </c>
      <c r="P2372">
        <v>144717.26500000001</v>
      </c>
      <c r="Q2372">
        <v>141533.261</v>
      </c>
    </row>
    <row r="2373" spans="1:17" x14ac:dyDescent="0.25">
      <c r="A2373" t="s">
        <v>127</v>
      </c>
      <c r="B2373">
        <v>2003</v>
      </c>
      <c r="C2373" t="s">
        <v>115</v>
      </c>
      <c r="D2373" t="s">
        <v>118</v>
      </c>
      <c r="E2373">
        <v>227087.701</v>
      </c>
      <c r="F2373">
        <v>235149.58</v>
      </c>
      <c r="G2373">
        <v>265034.266</v>
      </c>
      <c r="H2373">
        <v>232010.978</v>
      </c>
      <c r="I2373">
        <v>214034.875</v>
      </c>
      <c r="J2373">
        <v>2639977.733</v>
      </c>
      <c r="K2373">
        <v>190521.712</v>
      </c>
      <c r="L2373">
        <v>197648.64199999999</v>
      </c>
      <c r="M2373">
        <v>195187.242</v>
      </c>
      <c r="N2373">
        <v>242137.97099999999</v>
      </c>
      <c r="O2373">
        <v>240061.9</v>
      </c>
      <c r="P2373">
        <v>189025.04199999999</v>
      </c>
      <c r="Q2373">
        <v>212077.82399999999</v>
      </c>
    </row>
    <row r="2374" spans="1:17" x14ac:dyDescent="0.25">
      <c r="A2374" t="s">
        <v>127</v>
      </c>
      <c r="B2374">
        <v>2003</v>
      </c>
      <c r="C2374" t="s">
        <v>119</v>
      </c>
      <c r="D2374" t="s">
        <v>120</v>
      </c>
      <c r="E2374">
        <v>87948.356</v>
      </c>
      <c r="F2374">
        <v>88909.131999999998</v>
      </c>
      <c r="G2374">
        <v>91224.823000000004</v>
      </c>
      <c r="H2374">
        <v>95578.952000000005</v>
      </c>
      <c r="I2374">
        <v>82929.771999999997</v>
      </c>
      <c r="J2374">
        <v>74176.323000000004</v>
      </c>
      <c r="K2374">
        <v>969298.23</v>
      </c>
      <c r="L2374">
        <v>66030.721000000005</v>
      </c>
      <c r="M2374">
        <v>71370.297999999995</v>
      </c>
      <c r="N2374">
        <v>83100.315000000002</v>
      </c>
      <c r="O2374">
        <v>73179.502999999997</v>
      </c>
      <c r="P2374">
        <v>79058.472999999998</v>
      </c>
      <c r="Q2374">
        <v>75791.562000000005</v>
      </c>
    </row>
    <row r="2375" spans="1:17" x14ac:dyDescent="0.25">
      <c r="A2375" t="s">
        <v>127</v>
      </c>
      <c r="B2375">
        <v>2003</v>
      </c>
      <c r="C2375" t="s">
        <v>119</v>
      </c>
      <c r="D2375" t="s">
        <v>121</v>
      </c>
      <c r="E2375">
        <v>146618.88099999999</v>
      </c>
      <c r="F2375">
        <v>176006.29699999999</v>
      </c>
      <c r="G2375">
        <v>169501.821</v>
      </c>
      <c r="H2375">
        <v>170731.37400000001</v>
      </c>
      <c r="I2375">
        <v>186422.83300000001</v>
      </c>
      <c r="J2375">
        <v>147877.84400000001</v>
      </c>
      <c r="K2375">
        <v>126435.08199999999</v>
      </c>
      <c r="L2375">
        <v>1791922.7420000001</v>
      </c>
      <c r="M2375">
        <v>102212.181</v>
      </c>
      <c r="N2375">
        <v>131192.527</v>
      </c>
      <c r="O2375">
        <v>143241.927</v>
      </c>
      <c r="P2375">
        <v>138571.54199999999</v>
      </c>
      <c r="Q2375">
        <v>153110.43299999999</v>
      </c>
    </row>
    <row r="2376" spans="1:17" x14ac:dyDescent="0.25">
      <c r="A2376" t="s">
        <v>127</v>
      </c>
      <c r="B2376">
        <v>2003</v>
      </c>
      <c r="C2376" t="s">
        <v>119</v>
      </c>
      <c r="D2376" t="s">
        <v>122</v>
      </c>
      <c r="E2376">
        <v>116867.75900000001</v>
      </c>
      <c r="F2376">
        <v>113413.44100000001</v>
      </c>
      <c r="G2376">
        <v>128385.807</v>
      </c>
      <c r="H2376">
        <v>128981.90300000001</v>
      </c>
      <c r="I2376">
        <v>135122.071</v>
      </c>
      <c r="J2376">
        <v>146485.41099999999</v>
      </c>
      <c r="K2376">
        <v>130317.113</v>
      </c>
      <c r="L2376">
        <v>114814.208</v>
      </c>
      <c r="M2376">
        <v>1439972.61</v>
      </c>
      <c r="N2376">
        <v>100909.738</v>
      </c>
      <c r="O2376">
        <v>103784.144</v>
      </c>
      <c r="P2376">
        <v>109058.683</v>
      </c>
      <c r="Q2376">
        <v>111832.33199999999</v>
      </c>
    </row>
    <row r="2377" spans="1:17" x14ac:dyDescent="0.25">
      <c r="A2377" t="s">
        <v>127</v>
      </c>
      <c r="B2377">
        <v>2003</v>
      </c>
      <c r="C2377" t="s">
        <v>119</v>
      </c>
      <c r="D2377" t="s">
        <v>123</v>
      </c>
      <c r="E2377">
        <v>31787.357</v>
      </c>
      <c r="F2377">
        <v>32476.370999999999</v>
      </c>
      <c r="G2377">
        <v>29272.565999999999</v>
      </c>
      <c r="H2377">
        <v>32376.942999999999</v>
      </c>
      <c r="I2377">
        <v>30484.22</v>
      </c>
      <c r="J2377">
        <v>30209.868999999999</v>
      </c>
      <c r="K2377">
        <v>31679.941999999999</v>
      </c>
      <c r="L2377">
        <v>28343.364000000001</v>
      </c>
      <c r="M2377">
        <v>29593.911</v>
      </c>
      <c r="N2377">
        <v>361895.77600000001</v>
      </c>
      <c r="O2377">
        <v>29295.326000000001</v>
      </c>
      <c r="P2377">
        <v>28328.216</v>
      </c>
      <c r="Q2377">
        <v>28047.690999999999</v>
      </c>
    </row>
    <row r="2378" spans="1:17" x14ac:dyDescent="0.25">
      <c r="A2378" t="s">
        <v>127</v>
      </c>
      <c r="B2378">
        <v>2004</v>
      </c>
      <c r="C2378" t="s">
        <v>92</v>
      </c>
      <c r="D2378" t="s">
        <v>93</v>
      </c>
      <c r="E2378">
        <v>45822.476999999999</v>
      </c>
      <c r="F2378">
        <v>45064.764000000003</v>
      </c>
      <c r="G2378">
        <v>44541.125</v>
      </c>
      <c r="H2378">
        <v>48963.366000000002</v>
      </c>
      <c r="I2378">
        <v>54808.631000000001</v>
      </c>
      <c r="J2378">
        <v>53585.322</v>
      </c>
      <c r="K2378">
        <v>51588.4</v>
      </c>
      <c r="L2378">
        <v>53839.375999999997</v>
      </c>
      <c r="M2378">
        <v>59258.341999999997</v>
      </c>
      <c r="N2378">
        <v>59443.14</v>
      </c>
      <c r="O2378">
        <v>591767.24600000004</v>
      </c>
      <c r="P2378">
        <v>37699.642</v>
      </c>
      <c r="Q2378">
        <v>37152.661</v>
      </c>
    </row>
    <row r="2379" spans="1:17" x14ac:dyDescent="0.25">
      <c r="A2379" t="s">
        <v>127</v>
      </c>
      <c r="B2379">
        <v>2004</v>
      </c>
      <c r="C2379" t="s">
        <v>92</v>
      </c>
      <c r="D2379" t="s">
        <v>94</v>
      </c>
      <c r="E2379">
        <v>10302.358</v>
      </c>
      <c r="F2379">
        <v>12362.165999999999</v>
      </c>
      <c r="G2379">
        <v>12795.227999999999</v>
      </c>
      <c r="H2379">
        <v>10428.588</v>
      </c>
      <c r="I2379">
        <v>9825.2729999999992</v>
      </c>
      <c r="J2379">
        <v>13709.424999999999</v>
      </c>
      <c r="K2379">
        <v>15125.277</v>
      </c>
      <c r="L2379">
        <v>14318.278</v>
      </c>
      <c r="M2379">
        <v>15645.717000000001</v>
      </c>
      <c r="N2379">
        <v>14639.458000000001</v>
      </c>
      <c r="O2379">
        <v>13135.45</v>
      </c>
      <c r="P2379">
        <v>158901.96599999999</v>
      </c>
      <c r="Q2379">
        <v>16614.748</v>
      </c>
    </row>
    <row r="2380" spans="1:17" x14ac:dyDescent="0.25">
      <c r="A2380" t="s">
        <v>127</v>
      </c>
      <c r="B2380">
        <v>2004</v>
      </c>
      <c r="C2380" t="s">
        <v>92</v>
      </c>
      <c r="D2380" t="s">
        <v>95</v>
      </c>
      <c r="E2380">
        <v>45255.235000000001</v>
      </c>
      <c r="F2380">
        <v>44681.807999999997</v>
      </c>
      <c r="G2380">
        <v>47926.305</v>
      </c>
      <c r="H2380">
        <v>51008.538</v>
      </c>
      <c r="I2380">
        <v>47584.88</v>
      </c>
      <c r="J2380">
        <v>49510.082999999999</v>
      </c>
      <c r="K2380">
        <v>56233.478999999999</v>
      </c>
      <c r="L2380">
        <v>65782.48</v>
      </c>
      <c r="M2380">
        <v>72396.934999999998</v>
      </c>
      <c r="N2380">
        <v>69890.64</v>
      </c>
      <c r="O2380">
        <v>76819.192999999999</v>
      </c>
      <c r="P2380">
        <v>71051.486000000004</v>
      </c>
      <c r="Q2380">
        <v>698141.06200000003</v>
      </c>
    </row>
    <row r="2381" spans="1:17" x14ac:dyDescent="0.25">
      <c r="A2381" t="s">
        <v>127</v>
      </c>
      <c r="B2381">
        <v>2004</v>
      </c>
      <c r="C2381" t="s">
        <v>92</v>
      </c>
      <c r="D2381" t="s">
        <v>96</v>
      </c>
      <c r="E2381">
        <v>54011.9</v>
      </c>
      <c r="F2381">
        <v>3988.2</v>
      </c>
      <c r="G2381">
        <v>4643</v>
      </c>
      <c r="H2381">
        <v>4934.8999999999996</v>
      </c>
      <c r="I2381">
        <v>4862.7</v>
      </c>
      <c r="J2381">
        <v>4062.3</v>
      </c>
      <c r="K2381">
        <v>3807.3</v>
      </c>
      <c r="L2381">
        <v>3791.85</v>
      </c>
      <c r="M2381">
        <v>3951.65</v>
      </c>
      <c r="N2381">
        <v>5021.75</v>
      </c>
      <c r="O2381">
        <v>4529.8</v>
      </c>
      <c r="P2381">
        <v>5042.8</v>
      </c>
      <c r="Q2381">
        <v>5375.65</v>
      </c>
    </row>
    <row r="2382" spans="1:17" x14ac:dyDescent="0.25">
      <c r="A2382" t="s">
        <v>127</v>
      </c>
      <c r="B2382">
        <v>2004</v>
      </c>
      <c r="C2382" t="s">
        <v>92</v>
      </c>
      <c r="D2382" t="s">
        <v>97</v>
      </c>
      <c r="E2382">
        <v>122328.897</v>
      </c>
      <c r="F2382">
        <v>1297287.179</v>
      </c>
      <c r="G2382">
        <v>96763.712</v>
      </c>
      <c r="H2382">
        <v>81498.982999999993</v>
      </c>
      <c r="I2382">
        <v>93777.04</v>
      </c>
      <c r="J2382">
        <v>94440.448999999993</v>
      </c>
      <c r="K2382">
        <v>100240.9</v>
      </c>
      <c r="L2382">
        <v>105791.15700000001</v>
      </c>
      <c r="M2382">
        <v>113539.667</v>
      </c>
      <c r="N2382">
        <v>119564.459</v>
      </c>
      <c r="O2382">
        <v>126678.77899999999</v>
      </c>
      <c r="P2382">
        <v>118302.47199999999</v>
      </c>
      <c r="Q2382">
        <v>124360.664</v>
      </c>
    </row>
    <row r="2383" spans="1:17" x14ac:dyDescent="0.25">
      <c r="A2383" t="s">
        <v>127</v>
      </c>
      <c r="B2383">
        <v>2004</v>
      </c>
      <c r="C2383" t="s">
        <v>92</v>
      </c>
      <c r="D2383" t="s">
        <v>98</v>
      </c>
      <c r="E2383">
        <v>22021.493999999999</v>
      </c>
      <c r="F2383">
        <v>21945.1</v>
      </c>
      <c r="G2383">
        <v>194657.56200000001</v>
      </c>
      <c r="H2383">
        <v>14912.509</v>
      </c>
      <c r="I2383">
        <v>15174.748</v>
      </c>
      <c r="J2383">
        <v>16969.419000000002</v>
      </c>
      <c r="K2383">
        <v>10737.147000000001</v>
      </c>
      <c r="L2383">
        <v>14556.885</v>
      </c>
      <c r="M2383">
        <v>13363.7</v>
      </c>
      <c r="N2383">
        <v>14919.2</v>
      </c>
      <c r="O2383">
        <v>14210.2</v>
      </c>
      <c r="P2383">
        <v>15610.665000000001</v>
      </c>
      <c r="Q2383">
        <v>20236.494999999999</v>
      </c>
    </row>
    <row r="2384" spans="1:17" x14ac:dyDescent="0.25">
      <c r="A2384" t="s">
        <v>127</v>
      </c>
      <c r="B2384">
        <v>2004</v>
      </c>
      <c r="C2384" t="s">
        <v>92</v>
      </c>
      <c r="D2384" t="s">
        <v>99</v>
      </c>
      <c r="E2384">
        <v>37567.936000000002</v>
      </c>
      <c r="F2384">
        <v>38306.559999999998</v>
      </c>
      <c r="G2384">
        <v>37899.832000000002</v>
      </c>
      <c r="H2384">
        <v>426742.88299999997</v>
      </c>
      <c r="I2384">
        <v>28536.784</v>
      </c>
      <c r="J2384">
        <v>28164.227999999999</v>
      </c>
      <c r="K2384">
        <v>33149.017999999996</v>
      </c>
      <c r="L2384">
        <v>34489.822</v>
      </c>
      <c r="M2384">
        <v>35846.995999999999</v>
      </c>
      <c r="N2384">
        <v>36444.324000000001</v>
      </c>
      <c r="O2384">
        <v>39023.163999999997</v>
      </c>
      <c r="P2384">
        <v>37970.008999999998</v>
      </c>
      <c r="Q2384">
        <v>39344.21</v>
      </c>
    </row>
    <row r="2385" spans="1:17" x14ac:dyDescent="0.25">
      <c r="A2385" t="s">
        <v>127</v>
      </c>
      <c r="B2385">
        <v>2004</v>
      </c>
      <c r="C2385" t="s">
        <v>100</v>
      </c>
      <c r="D2385" t="s">
        <v>101</v>
      </c>
      <c r="E2385">
        <v>62405.491999999998</v>
      </c>
      <c r="F2385">
        <v>55295.877</v>
      </c>
      <c r="G2385">
        <v>58331.976000000002</v>
      </c>
      <c r="H2385">
        <v>64458.311000000002</v>
      </c>
      <c r="I2385">
        <v>654635.55799999996</v>
      </c>
      <c r="J2385">
        <v>48202.514000000003</v>
      </c>
      <c r="K2385">
        <v>42511.029000000002</v>
      </c>
      <c r="L2385">
        <v>51444.375</v>
      </c>
      <c r="M2385">
        <v>54657.737000000001</v>
      </c>
      <c r="N2385">
        <v>49441.976000000002</v>
      </c>
      <c r="O2385">
        <v>54547.008999999998</v>
      </c>
      <c r="P2385">
        <v>58126.705999999998</v>
      </c>
      <c r="Q2385">
        <v>55212.555999999997</v>
      </c>
    </row>
    <row r="2386" spans="1:17" x14ac:dyDescent="0.25">
      <c r="A2386" t="s">
        <v>127</v>
      </c>
      <c r="B2386">
        <v>2004</v>
      </c>
      <c r="C2386" t="s">
        <v>100</v>
      </c>
      <c r="D2386" t="s">
        <v>102</v>
      </c>
      <c r="E2386">
        <v>27276.136999999999</v>
      </c>
      <c r="F2386">
        <v>30097.688999999998</v>
      </c>
      <c r="G2386">
        <v>26324.723999999998</v>
      </c>
      <c r="H2386">
        <v>27779.97</v>
      </c>
      <c r="I2386">
        <v>29081.955000000002</v>
      </c>
      <c r="J2386">
        <v>312132.95299999998</v>
      </c>
      <c r="K2386">
        <v>25805.069</v>
      </c>
      <c r="L2386">
        <v>19473.988000000001</v>
      </c>
      <c r="M2386">
        <v>23612.830999999998</v>
      </c>
      <c r="N2386">
        <v>25417.281999999999</v>
      </c>
      <c r="O2386">
        <v>24214.885999999999</v>
      </c>
      <c r="P2386">
        <v>25361.891</v>
      </c>
      <c r="Q2386">
        <v>27686.530999999999</v>
      </c>
    </row>
    <row r="2387" spans="1:17" x14ac:dyDescent="0.25">
      <c r="A2387" t="s">
        <v>127</v>
      </c>
      <c r="B2387">
        <v>2004</v>
      </c>
      <c r="C2387" t="s">
        <v>100</v>
      </c>
      <c r="D2387" t="s">
        <v>103</v>
      </c>
      <c r="E2387">
        <v>43698.819000000003</v>
      </c>
      <c r="F2387">
        <v>50895.358999999997</v>
      </c>
      <c r="G2387">
        <v>49465.572</v>
      </c>
      <c r="H2387">
        <v>48281.093000000001</v>
      </c>
      <c r="I2387">
        <v>47242.684999999998</v>
      </c>
      <c r="J2387">
        <v>51933.184999999998</v>
      </c>
      <c r="K2387">
        <v>529996.41299999994</v>
      </c>
      <c r="L2387">
        <v>41705.163</v>
      </c>
      <c r="M2387">
        <v>35812.027000000002</v>
      </c>
      <c r="N2387">
        <v>40057.067000000003</v>
      </c>
      <c r="O2387">
        <v>41530.084999999999</v>
      </c>
      <c r="P2387">
        <v>39651.226999999999</v>
      </c>
      <c r="Q2387">
        <v>39724.131000000001</v>
      </c>
    </row>
    <row r="2388" spans="1:17" x14ac:dyDescent="0.25">
      <c r="A2388" t="s">
        <v>127</v>
      </c>
      <c r="B2388">
        <v>2004</v>
      </c>
      <c r="C2388" t="s">
        <v>100</v>
      </c>
      <c r="D2388" t="s">
        <v>104</v>
      </c>
      <c r="E2388">
        <v>28012.97</v>
      </c>
      <c r="F2388">
        <v>29593.775000000001</v>
      </c>
      <c r="G2388">
        <v>29837.111000000001</v>
      </c>
      <c r="H2388">
        <v>30906.638999999999</v>
      </c>
      <c r="I2388">
        <v>30292.073</v>
      </c>
      <c r="J2388">
        <v>30460.652999999998</v>
      </c>
      <c r="K2388">
        <v>32542.078000000001</v>
      </c>
      <c r="L2388">
        <v>354106.58399999997</v>
      </c>
      <c r="M2388">
        <v>33820.008000000002</v>
      </c>
      <c r="N2388">
        <v>25012.225999999999</v>
      </c>
      <c r="O2388">
        <v>28673.100999999999</v>
      </c>
      <c r="P2388">
        <v>28094.093000000001</v>
      </c>
      <c r="Q2388">
        <v>26861.857</v>
      </c>
    </row>
    <row r="2389" spans="1:17" x14ac:dyDescent="0.25">
      <c r="A2389" t="s">
        <v>127</v>
      </c>
      <c r="B2389">
        <v>2004</v>
      </c>
      <c r="C2389" t="s">
        <v>100</v>
      </c>
      <c r="D2389" t="s">
        <v>105</v>
      </c>
      <c r="E2389">
        <v>25584.892</v>
      </c>
      <c r="F2389">
        <v>26367.47</v>
      </c>
      <c r="G2389">
        <v>27579.239000000001</v>
      </c>
      <c r="H2389">
        <v>29305.11</v>
      </c>
      <c r="I2389">
        <v>30253.803</v>
      </c>
      <c r="J2389">
        <v>30290.53</v>
      </c>
      <c r="K2389">
        <v>30929.714</v>
      </c>
      <c r="L2389">
        <v>33086.800000000003</v>
      </c>
      <c r="M2389">
        <v>339806.71</v>
      </c>
      <c r="N2389">
        <v>27488.959999999999</v>
      </c>
      <c r="O2389">
        <v>24033.918000000001</v>
      </c>
      <c r="P2389">
        <v>28350.303</v>
      </c>
      <c r="Q2389">
        <v>26535.971000000001</v>
      </c>
    </row>
    <row r="2390" spans="1:17" x14ac:dyDescent="0.25">
      <c r="A2390" t="s">
        <v>127</v>
      </c>
      <c r="B2390">
        <v>2004</v>
      </c>
      <c r="C2390" t="s">
        <v>100</v>
      </c>
      <c r="D2390" t="s">
        <v>106</v>
      </c>
      <c r="E2390">
        <v>65795.971000000005</v>
      </c>
      <c r="F2390">
        <v>61365.599000000002</v>
      </c>
      <c r="G2390">
        <v>61937.55</v>
      </c>
      <c r="H2390">
        <v>63415.582999999999</v>
      </c>
      <c r="I2390">
        <v>66715.744000000006</v>
      </c>
      <c r="J2390">
        <v>71297.865000000005</v>
      </c>
      <c r="K2390">
        <v>73229.448999999993</v>
      </c>
      <c r="L2390">
        <v>74777.184999999998</v>
      </c>
      <c r="M2390">
        <v>82054.673999999999</v>
      </c>
      <c r="N2390">
        <v>819972.1</v>
      </c>
      <c r="O2390">
        <v>70850.377999999997</v>
      </c>
      <c r="P2390">
        <v>58710.538</v>
      </c>
      <c r="Q2390">
        <v>69821.563999999998</v>
      </c>
    </row>
    <row r="2391" spans="1:17" x14ac:dyDescent="0.25">
      <c r="A2391" t="s">
        <v>127</v>
      </c>
      <c r="B2391">
        <v>2004</v>
      </c>
      <c r="C2391" t="s">
        <v>100</v>
      </c>
      <c r="D2391" t="s">
        <v>107</v>
      </c>
      <c r="E2391">
        <v>27029.397000000001</v>
      </c>
      <c r="F2391">
        <v>21262.208999999999</v>
      </c>
      <c r="G2391">
        <v>18269.076000000001</v>
      </c>
      <c r="H2391">
        <v>18377.986000000001</v>
      </c>
      <c r="I2391">
        <v>19717.669000000002</v>
      </c>
      <c r="J2391">
        <v>20269.370999999999</v>
      </c>
      <c r="K2391">
        <v>26209.327000000001</v>
      </c>
      <c r="L2391">
        <v>31378.991000000002</v>
      </c>
      <c r="M2391">
        <v>34578.483</v>
      </c>
      <c r="N2391">
        <v>36978.358</v>
      </c>
      <c r="O2391">
        <v>317896.41200000001</v>
      </c>
      <c r="P2391">
        <v>39397.690999999999</v>
      </c>
      <c r="Q2391">
        <v>24427.853999999999</v>
      </c>
    </row>
    <row r="2392" spans="1:17" x14ac:dyDescent="0.25">
      <c r="A2392" t="s">
        <v>127</v>
      </c>
      <c r="B2392">
        <v>2004</v>
      </c>
      <c r="C2392" t="s">
        <v>100</v>
      </c>
      <c r="D2392" t="s">
        <v>108</v>
      </c>
      <c r="E2392">
        <v>17116.937999999998</v>
      </c>
      <c r="F2392">
        <v>20805.791000000001</v>
      </c>
      <c r="G2392">
        <v>19353.561000000002</v>
      </c>
      <c r="H2392">
        <v>19642.347000000002</v>
      </c>
      <c r="I2392">
        <v>19554.582999999999</v>
      </c>
      <c r="J2392">
        <v>18923.834999999999</v>
      </c>
      <c r="K2392">
        <v>19679.096000000001</v>
      </c>
      <c r="L2392">
        <v>20749.059000000001</v>
      </c>
      <c r="M2392">
        <v>20601.304</v>
      </c>
      <c r="N2392">
        <v>21450.557000000001</v>
      </c>
      <c r="O2392">
        <v>22093.852999999999</v>
      </c>
      <c r="P2392">
        <v>239449.96799999999</v>
      </c>
      <c r="Q2392">
        <v>19479.044000000002</v>
      </c>
    </row>
    <row r="2393" spans="1:17" x14ac:dyDescent="0.25">
      <c r="A2393" t="s">
        <v>127</v>
      </c>
      <c r="B2393">
        <v>2004</v>
      </c>
      <c r="C2393" t="s">
        <v>100</v>
      </c>
      <c r="D2393" t="s">
        <v>109</v>
      </c>
      <c r="E2393">
        <v>153067.54800000001</v>
      </c>
      <c r="F2393">
        <v>139578.24799999999</v>
      </c>
      <c r="G2393">
        <v>166015.31200000001</v>
      </c>
      <c r="H2393">
        <v>171319.37299999999</v>
      </c>
      <c r="I2393">
        <v>171653.69099999999</v>
      </c>
      <c r="J2393">
        <v>169298.51699999999</v>
      </c>
      <c r="K2393">
        <v>174869.016</v>
      </c>
      <c r="L2393">
        <v>179158.55</v>
      </c>
      <c r="M2393">
        <v>183843.39600000001</v>
      </c>
      <c r="N2393">
        <v>178602.217</v>
      </c>
      <c r="O2393">
        <v>181132.236</v>
      </c>
      <c r="P2393">
        <v>185402.231</v>
      </c>
      <c r="Q2393">
        <v>2053940.335</v>
      </c>
    </row>
    <row r="2394" spans="1:17" x14ac:dyDescent="0.25">
      <c r="A2394" t="s">
        <v>127</v>
      </c>
      <c r="B2394">
        <v>2004</v>
      </c>
      <c r="C2394" t="s">
        <v>110</v>
      </c>
      <c r="D2394" t="s">
        <v>111</v>
      </c>
      <c r="E2394">
        <v>5015728.659</v>
      </c>
      <c r="F2394">
        <v>344959.44099999999</v>
      </c>
      <c r="G2394">
        <v>328125.82500000001</v>
      </c>
      <c r="H2394">
        <v>414205.26500000001</v>
      </c>
      <c r="I2394">
        <v>407308.00099999999</v>
      </c>
      <c r="J2394">
        <v>409711.97</v>
      </c>
      <c r="K2394">
        <v>421020.05800000002</v>
      </c>
      <c r="L2394">
        <v>449708.071</v>
      </c>
      <c r="M2394">
        <v>462421.44400000002</v>
      </c>
      <c r="N2394">
        <v>468747.18900000001</v>
      </c>
      <c r="O2394">
        <v>444277.5</v>
      </c>
      <c r="P2394">
        <v>440775.63900000002</v>
      </c>
      <c r="Q2394">
        <v>424468.25599999999</v>
      </c>
    </row>
    <row r="2395" spans="1:17" x14ac:dyDescent="0.25">
      <c r="A2395" t="s">
        <v>127</v>
      </c>
      <c r="B2395">
        <v>2004</v>
      </c>
      <c r="C2395" t="s">
        <v>110</v>
      </c>
      <c r="D2395" t="s">
        <v>112</v>
      </c>
      <c r="E2395">
        <v>61607.784</v>
      </c>
      <c r="F2395">
        <v>702013.62899999996</v>
      </c>
      <c r="G2395">
        <v>51662.866000000002</v>
      </c>
      <c r="H2395">
        <v>48967.377999999997</v>
      </c>
      <c r="I2395">
        <v>58274.069000000003</v>
      </c>
      <c r="J2395">
        <v>57118.663999999997</v>
      </c>
      <c r="K2395">
        <v>57372.777000000002</v>
      </c>
      <c r="L2395">
        <v>58795.425000000003</v>
      </c>
      <c r="M2395">
        <v>59846.637000000002</v>
      </c>
      <c r="N2395">
        <v>63016.292000000001</v>
      </c>
      <c r="O2395">
        <v>64797.39</v>
      </c>
      <c r="P2395">
        <v>59724.116999999998</v>
      </c>
      <c r="Q2395">
        <v>60830.23</v>
      </c>
    </row>
    <row r="2396" spans="1:17" x14ac:dyDescent="0.25">
      <c r="A2396" t="s">
        <v>127</v>
      </c>
      <c r="B2396">
        <v>2004</v>
      </c>
      <c r="C2396" t="s">
        <v>110</v>
      </c>
      <c r="D2396" t="s">
        <v>113</v>
      </c>
      <c r="E2396">
        <v>179890.66800000001</v>
      </c>
      <c r="F2396">
        <v>196181.66200000001</v>
      </c>
      <c r="G2396">
        <v>2139262.1940000001</v>
      </c>
      <c r="H2396">
        <v>172566.399</v>
      </c>
      <c r="I2396">
        <v>160271.61799999999</v>
      </c>
      <c r="J2396">
        <v>186335.69899999999</v>
      </c>
      <c r="K2396">
        <v>177258.905</v>
      </c>
      <c r="L2396">
        <v>169593.07699999999</v>
      </c>
      <c r="M2396">
        <v>175415.31599999999</v>
      </c>
      <c r="N2396">
        <v>177614.95</v>
      </c>
      <c r="O2396">
        <v>181849.068</v>
      </c>
      <c r="P2396">
        <v>183657.36499999999</v>
      </c>
      <c r="Q2396">
        <v>178627.467</v>
      </c>
    </row>
    <row r="2397" spans="1:17" x14ac:dyDescent="0.25">
      <c r="A2397" t="s">
        <v>127</v>
      </c>
      <c r="B2397">
        <v>2004</v>
      </c>
      <c r="C2397" t="s">
        <v>110</v>
      </c>
      <c r="D2397" t="s">
        <v>114</v>
      </c>
      <c r="E2397">
        <v>815626.75199999998</v>
      </c>
      <c r="F2397">
        <v>798978.14300000004</v>
      </c>
      <c r="G2397">
        <v>757108.22600000002</v>
      </c>
      <c r="H2397">
        <v>9298706.4240000006</v>
      </c>
      <c r="I2397">
        <v>644415.35100000002</v>
      </c>
      <c r="J2397">
        <v>628950.89199999999</v>
      </c>
      <c r="K2397">
        <v>810296.33299999998</v>
      </c>
      <c r="L2397">
        <v>765773.67700000003</v>
      </c>
      <c r="M2397">
        <v>744773.69900000002</v>
      </c>
      <c r="N2397">
        <v>779372.67700000003</v>
      </c>
      <c r="O2397">
        <v>835793.304</v>
      </c>
      <c r="P2397">
        <v>875226.99899999995</v>
      </c>
      <c r="Q2397">
        <v>842390.37100000004</v>
      </c>
    </row>
    <row r="2398" spans="1:17" x14ac:dyDescent="0.25">
      <c r="A2398" t="s">
        <v>127</v>
      </c>
      <c r="B2398">
        <v>2004</v>
      </c>
      <c r="C2398" t="s">
        <v>115</v>
      </c>
      <c r="D2398" t="s">
        <v>116</v>
      </c>
      <c r="E2398">
        <v>328658.625</v>
      </c>
      <c r="F2398">
        <v>308133.46999999997</v>
      </c>
      <c r="G2398">
        <v>281002.59299999999</v>
      </c>
      <c r="H2398">
        <v>265099.36599999998</v>
      </c>
      <c r="I2398">
        <v>3601696.3840000001</v>
      </c>
      <c r="J2398">
        <v>252123.66899999999</v>
      </c>
      <c r="K2398">
        <v>264817.26799999998</v>
      </c>
      <c r="L2398">
        <v>346546.70899999997</v>
      </c>
      <c r="M2398">
        <v>325005.45400000003</v>
      </c>
      <c r="N2398">
        <v>275453.07799999998</v>
      </c>
      <c r="O2398">
        <v>294582.34299999999</v>
      </c>
      <c r="P2398">
        <v>311589.97700000001</v>
      </c>
      <c r="Q2398">
        <v>348683.83199999999</v>
      </c>
    </row>
    <row r="2399" spans="1:17" x14ac:dyDescent="0.25">
      <c r="A2399" t="s">
        <v>127</v>
      </c>
      <c r="B2399">
        <v>2004</v>
      </c>
      <c r="C2399" t="s">
        <v>115</v>
      </c>
      <c r="D2399" t="s">
        <v>117</v>
      </c>
      <c r="E2399">
        <v>162191.95600000001</v>
      </c>
      <c r="F2399">
        <v>154741.31299999999</v>
      </c>
      <c r="G2399">
        <v>149866.59400000001</v>
      </c>
      <c r="H2399">
        <v>144970.92499999999</v>
      </c>
      <c r="I2399">
        <v>143622.81599999999</v>
      </c>
      <c r="J2399">
        <v>1778111.48</v>
      </c>
      <c r="K2399">
        <v>135982.96900000001</v>
      </c>
      <c r="L2399">
        <v>135302.791</v>
      </c>
      <c r="M2399">
        <v>160174.01500000001</v>
      </c>
      <c r="N2399">
        <v>153258.647</v>
      </c>
      <c r="O2399">
        <v>141304.17600000001</v>
      </c>
      <c r="P2399">
        <v>148552.598</v>
      </c>
      <c r="Q2399">
        <v>148142.68</v>
      </c>
    </row>
    <row r="2400" spans="1:17" x14ac:dyDescent="0.25">
      <c r="A2400" t="s">
        <v>127</v>
      </c>
      <c r="B2400">
        <v>2004</v>
      </c>
      <c r="C2400" t="s">
        <v>115</v>
      </c>
      <c r="D2400" t="s">
        <v>118</v>
      </c>
      <c r="E2400">
        <v>217822.179</v>
      </c>
      <c r="F2400">
        <v>241721.837</v>
      </c>
      <c r="G2400">
        <v>220754.55799999999</v>
      </c>
      <c r="H2400">
        <v>265034.25099999999</v>
      </c>
      <c r="I2400">
        <v>221049.62599999999</v>
      </c>
      <c r="J2400">
        <v>208509.32500000001</v>
      </c>
      <c r="K2400">
        <v>2741196.0460000001</v>
      </c>
      <c r="L2400">
        <v>208545.35200000001</v>
      </c>
      <c r="M2400">
        <v>197279.93100000001</v>
      </c>
      <c r="N2400">
        <v>270209.15600000002</v>
      </c>
      <c r="O2400">
        <v>267598.196</v>
      </c>
      <c r="P2400">
        <v>217709.041</v>
      </c>
      <c r="Q2400">
        <v>204962.59400000001</v>
      </c>
    </row>
    <row r="2401" spans="1:17" x14ac:dyDescent="0.25">
      <c r="A2401" t="s">
        <v>127</v>
      </c>
      <c r="B2401">
        <v>2004</v>
      </c>
      <c r="C2401" t="s">
        <v>119</v>
      </c>
      <c r="D2401" t="s">
        <v>120</v>
      </c>
      <c r="E2401">
        <v>83996.873000000007</v>
      </c>
      <c r="F2401">
        <v>92028.528999999995</v>
      </c>
      <c r="G2401">
        <v>102343.594</v>
      </c>
      <c r="H2401">
        <v>88680.729000000007</v>
      </c>
      <c r="I2401">
        <v>93217.019</v>
      </c>
      <c r="J2401">
        <v>83791.89</v>
      </c>
      <c r="K2401">
        <v>71429.951000000001</v>
      </c>
      <c r="L2401">
        <v>1012578.268</v>
      </c>
      <c r="M2401">
        <v>71252.962</v>
      </c>
      <c r="N2401">
        <v>73869.406000000003</v>
      </c>
      <c r="O2401">
        <v>94104.485000000001</v>
      </c>
      <c r="P2401">
        <v>83761.112999999998</v>
      </c>
      <c r="Q2401">
        <v>74101.717000000004</v>
      </c>
    </row>
    <row r="2402" spans="1:17" x14ac:dyDescent="0.25">
      <c r="A2402" t="s">
        <v>127</v>
      </c>
      <c r="B2402">
        <v>2004</v>
      </c>
      <c r="C2402" t="s">
        <v>119</v>
      </c>
      <c r="D2402" t="s">
        <v>121</v>
      </c>
      <c r="E2402">
        <v>155483.93799999999</v>
      </c>
      <c r="F2402">
        <v>181403.51999999999</v>
      </c>
      <c r="G2402">
        <v>204977.04</v>
      </c>
      <c r="H2402">
        <v>202878.47099999999</v>
      </c>
      <c r="I2402">
        <v>197420.75599999999</v>
      </c>
      <c r="J2402">
        <v>188442.054</v>
      </c>
      <c r="K2402">
        <v>166284.01300000001</v>
      </c>
      <c r="L2402">
        <v>130698.95</v>
      </c>
      <c r="M2402">
        <v>2006859.0449999999</v>
      </c>
      <c r="N2402">
        <v>115834.9</v>
      </c>
      <c r="O2402">
        <v>130571.258</v>
      </c>
      <c r="P2402">
        <v>178811.95</v>
      </c>
      <c r="Q2402">
        <v>154052.19500000001</v>
      </c>
    </row>
    <row r="2403" spans="1:17" x14ac:dyDescent="0.25">
      <c r="A2403" t="s">
        <v>127</v>
      </c>
      <c r="B2403">
        <v>2004</v>
      </c>
      <c r="C2403" t="s">
        <v>119</v>
      </c>
      <c r="D2403" t="s">
        <v>122</v>
      </c>
      <c r="E2403">
        <v>125323.93799999999</v>
      </c>
      <c r="F2403">
        <v>120531.71799999999</v>
      </c>
      <c r="G2403">
        <v>126621.18799999999</v>
      </c>
      <c r="H2403">
        <v>138961.93700000001</v>
      </c>
      <c r="I2403">
        <v>139527.93400000001</v>
      </c>
      <c r="J2403">
        <v>143360.041</v>
      </c>
      <c r="K2403">
        <v>138170.79399999999</v>
      </c>
      <c r="L2403">
        <v>135235.23699999999</v>
      </c>
      <c r="M2403">
        <v>115413.755</v>
      </c>
      <c r="N2403">
        <v>1523507.0959999999</v>
      </c>
      <c r="O2403">
        <v>98000.183999999994</v>
      </c>
      <c r="P2403">
        <v>99546.251999999993</v>
      </c>
      <c r="Q2403">
        <v>142814.11799999999</v>
      </c>
    </row>
    <row r="2404" spans="1:17" x14ac:dyDescent="0.25">
      <c r="A2404" t="s">
        <v>127</v>
      </c>
      <c r="B2404">
        <v>2004</v>
      </c>
      <c r="C2404" t="s">
        <v>119</v>
      </c>
      <c r="D2404" t="s">
        <v>123</v>
      </c>
      <c r="E2404">
        <v>30092.094000000001</v>
      </c>
      <c r="F2404">
        <v>29433.731</v>
      </c>
      <c r="G2404">
        <v>30442.965</v>
      </c>
      <c r="H2404">
        <v>30066.333999999999</v>
      </c>
      <c r="I2404">
        <v>30504.845000000001</v>
      </c>
      <c r="J2404">
        <v>32540.448</v>
      </c>
      <c r="K2404">
        <v>33191.654000000002</v>
      </c>
      <c r="L2404">
        <v>33220.474000000002</v>
      </c>
      <c r="M2404">
        <v>31608.003000000001</v>
      </c>
      <c r="N2404">
        <v>33629.96</v>
      </c>
      <c r="O2404">
        <v>362568.56</v>
      </c>
      <c r="P2404">
        <v>24360.754000000001</v>
      </c>
      <c r="Q2404">
        <v>23477.297999999999</v>
      </c>
    </row>
    <row r="2405" spans="1:17" x14ac:dyDescent="0.25">
      <c r="A2405" t="s">
        <v>127</v>
      </c>
      <c r="B2405">
        <v>2005</v>
      </c>
      <c r="C2405" t="s">
        <v>92</v>
      </c>
      <c r="D2405" t="s">
        <v>93</v>
      </c>
      <c r="E2405">
        <v>44975.637000000002</v>
      </c>
      <c r="F2405">
        <v>53919.137000000002</v>
      </c>
      <c r="G2405">
        <v>53459.671999999999</v>
      </c>
      <c r="H2405">
        <v>58131.457000000002</v>
      </c>
      <c r="I2405">
        <v>56385.500999999997</v>
      </c>
      <c r="J2405">
        <v>62509.464</v>
      </c>
      <c r="K2405">
        <v>66704.391000000003</v>
      </c>
      <c r="L2405">
        <v>54740.252</v>
      </c>
      <c r="M2405">
        <v>59148.932999999997</v>
      </c>
      <c r="N2405">
        <v>59589.853999999999</v>
      </c>
      <c r="O2405">
        <v>53330.129000000001</v>
      </c>
      <c r="P2405">
        <v>663267.46299999999</v>
      </c>
      <c r="Q2405">
        <v>40373.036</v>
      </c>
    </row>
    <row r="2406" spans="1:17" x14ac:dyDescent="0.25">
      <c r="A2406" t="s">
        <v>127</v>
      </c>
      <c r="B2406">
        <v>2005</v>
      </c>
      <c r="C2406" t="s">
        <v>92</v>
      </c>
      <c r="D2406" t="s">
        <v>94</v>
      </c>
      <c r="E2406">
        <v>16593.11</v>
      </c>
      <c r="F2406">
        <v>10287.278</v>
      </c>
      <c r="G2406">
        <v>12077.862999999999</v>
      </c>
      <c r="H2406">
        <v>12072.531999999999</v>
      </c>
      <c r="I2406">
        <v>13305.777</v>
      </c>
      <c r="J2406">
        <v>14933.114</v>
      </c>
      <c r="K2406">
        <v>15212.754999999999</v>
      </c>
      <c r="L2406">
        <v>16906.231</v>
      </c>
      <c r="M2406">
        <v>17154.594000000001</v>
      </c>
      <c r="N2406">
        <v>14545.401</v>
      </c>
      <c r="O2406">
        <v>12807.482</v>
      </c>
      <c r="P2406">
        <v>13189.692999999999</v>
      </c>
      <c r="Q2406">
        <v>169085.83</v>
      </c>
    </row>
    <row r="2407" spans="1:17" x14ac:dyDescent="0.25">
      <c r="A2407" t="s">
        <v>127</v>
      </c>
      <c r="B2407">
        <v>2005</v>
      </c>
      <c r="C2407" t="s">
        <v>92</v>
      </c>
      <c r="D2407" t="s">
        <v>95</v>
      </c>
      <c r="E2407">
        <v>830160.4</v>
      </c>
      <c r="F2407">
        <v>64414.03</v>
      </c>
      <c r="G2407">
        <v>54773.919999999998</v>
      </c>
      <c r="H2407">
        <v>67068.2</v>
      </c>
      <c r="I2407">
        <v>54935.017</v>
      </c>
      <c r="J2407">
        <v>62057.646999999997</v>
      </c>
      <c r="K2407">
        <v>69140.990999999995</v>
      </c>
      <c r="L2407">
        <v>70844.028999999995</v>
      </c>
      <c r="M2407">
        <v>81734.460000000006</v>
      </c>
      <c r="N2407">
        <v>80102.922999999995</v>
      </c>
      <c r="O2407">
        <v>77476.365000000005</v>
      </c>
      <c r="P2407">
        <v>76237.156000000003</v>
      </c>
      <c r="Q2407">
        <v>71375.661999999997</v>
      </c>
    </row>
    <row r="2408" spans="1:17" x14ac:dyDescent="0.25">
      <c r="A2408" t="s">
        <v>127</v>
      </c>
      <c r="B2408">
        <v>2005</v>
      </c>
      <c r="C2408" t="s">
        <v>92</v>
      </c>
      <c r="D2408" t="s">
        <v>96</v>
      </c>
      <c r="E2408">
        <v>4521.348</v>
      </c>
      <c r="F2408">
        <v>52236.053999999996</v>
      </c>
      <c r="G2408">
        <v>4409.8999999999996</v>
      </c>
      <c r="H2408">
        <v>4265.2</v>
      </c>
      <c r="I2408">
        <v>5261.3720000000003</v>
      </c>
      <c r="J2408">
        <v>4649.45</v>
      </c>
      <c r="K2408">
        <v>3939.55</v>
      </c>
      <c r="L2408">
        <v>4079.3</v>
      </c>
      <c r="M2408">
        <v>3829.7640000000001</v>
      </c>
      <c r="N2408">
        <v>4495.55</v>
      </c>
      <c r="O2408">
        <v>4578.848</v>
      </c>
      <c r="P2408">
        <v>3799.6</v>
      </c>
      <c r="Q2408">
        <v>4406.1719999999996</v>
      </c>
    </row>
    <row r="2409" spans="1:17" x14ac:dyDescent="0.25">
      <c r="A2409" t="s">
        <v>127</v>
      </c>
      <c r="B2409">
        <v>2005</v>
      </c>
      <c r="C2409" t="s">
        <v>92</v>
      </c>
      <c r="D2409" t="s">
        <v>97</v>
      </c>
      <c r="E2409">
        <v>117020.431</v>
      </c>
      <c r="F2409">
        <v>114558.85400000001</v>
      </c>
      <c r="G2409">
        <v>1332128.2709999999</v>
      </c>
      <c r="H2409">
        <v>108181.535</v>
      </c>
      <c r="I2409">
        <v>95103.271999999997</v>
      </c>
      <c r="J2409">
        <v>102419.594</v>
      </c>
      <c r="K2409">
        <v>102526.124</v>
      </c>
      <c r="L2409">
        <v>106018.122</v>
      </c>
      <c r="M2409">
        <v>112167.51</v>
      </c>
      <c r="N2409">
        <v>114669.738</v>
      </c>
      <c r="O2409">
        <v>123215.171</v>
      </c>
      <c r="P2409">
        <v>118913.48</v>
      </c>
      <c r="Q2409">
        <v>117334.44</v>
      </c>
    </row>
    <row r="2410" spans="1:17" x14ac:dyDescent="0.25">
      <c r="A2410" t="s">
        <v>127</v>
      </c>
      <c r="B2410">
        <v>2005</v>
      </c>
      <c r="C2410" t="s">
        <v>92</v>
      </c>
      <c r="D2410" t="s">
        <v>98</v>
      </c>
      <c r="E2410">
        <v>22337.066999999999</v>
      </c>
      <c r="F2410">
        <v>24652.135999999999</v>
      </c>
      <c r="G2410">
        <v>22372.15</v>
      </c>
      <c r="H2410">
        <v>224430.12400000001</v>
      </c>
      <c r="I2410">
        <v>23966.706999999999</v>
      </c>
      <c r="J2410">
        <v>18641.650000000001</v>
      </c>
      <c r="K2410">
        <v>14070.2</v>
      </c>
      <c r="L2410">
        <v>6300.5</v>
      </c>
      <c r="M2410">
        <v>16828.004000000001</v>
      </c>
      <c r="N2410">
        <v>18485.150000000001</v>
      </c>
      <c r="O2410">
        <v>19350.599999999999</v>
      </c>
      <c r="P2410">
        <v>16817.599999999999</v>
      </c>
      <c r="Q2410">
        <v>20608.36</v>
      </c>
    </row>
    <row r="2411" spans="1:17" x14ac:dyDescent="0.25">
      <c r="A2411" t="s">
        <v>127</v>
      </c>
      <c r="B2411">
        <v>2005</v>
      </c>
      <c r="C2411" t="s">
        <v>92</v>
      </c>
      <c r="D2411" t="s">
        <v>99</v>
      </c>
      <c r="E2411">
        <v>40976.733999999997</v>
      </c>
      <c r="F2411">
        <v>38176.296000000002</v>
      </c>
      <c r="G2411">
        <v>37826.171999999999</v>
      </c>
      <c r="H2411">
        <v>37104.124000000003</v>
      </c>
      <c r="I2411">
        <v>439775.95899999997</v>
      </c>
      <c r="J2411">
        <v>29879.835999999999</v>
      </c>
      <c r="K2411">
        <v>25889.325000000001</v>
      </c>
      <c r="L2411">
        <v>34479.411999999997</v>
      </c>
      <c r="M2411">
        <v>36618.311000000002</v>
      </c>
      <c r="N2411">
        <v>37769.883999999998</v>
      </c>
      <c r="O2411">
        <v>39069.338000000003</v>
      </c>
      <c r="P2411">
        <v>39231.525000000001</v>
      </c>
      <c r="Q2411">
        <v>42755.002</v>
      </c>
    </row>
    <row r="2412" spans="1:17" x14ac:dyDescent="0.25">
      <c r="A2412" t="s">
        <v>127</v>
      </c>
      <c r="B2412">
        <v>2005</v>
      </c>
      <c r="C2412" t="s">
        <v>100</v>
      </c>
      <c r="D2412" t="s">
        <v>101</v>
      </c>
      <c r="E2412">
        <v>66457.964999999997</v>
      </c>
      <c r="F2412">
        <v>63574.392999999996</v>
      </c>
      <c r="G2412">
        <v>61273.754000000001</v>
      </c>
      <c r="H2412">
        <v>61230.92</v>
      </c>
      <c r="I2412">
        <v>64971.89</v>
      </c>
      <c r="J2412">
        <v>701662.73600000003</v>
      </c>
      <c r="K2412">
        <v>52340.752</v>
      </c>
      <c r="L2412">
        <v>46405.646000000001</v>
      </c>
      <c r="M2412">
        <v>52568.072999999997</v>
      </c>
      <c r="N2412">
        <v>56992.633000000002</v>
      </c>
      <c r="O2412">
        <v>56289.968000000001</v>
      </c>
      <c r="P2412">
        <v>57792.707999999999</v>
      </c>
      <c r="Q2412">
        <v>61764.034</v>
      </c>
    </row>
    <row r="2413" spans="1:17" x14ac:dyDescent="0.25">
      <c r="A2413" t="s">
        <v>127</v>
      </c>
      <c r="B2413">
        <v>2005</v>
      </c>
      <c r="C2413" t="s">
        <v>100</v>
      </c>
      <c r="D2413" t="s">
        <v>102</v>
      </c>
      <c r="E2413">
        <v>26618.723000000002</v>
      </c>
      <c r="F2413">
        <v>28824.581999999999</v>
      </c>
      <c r="G2413">
        <v>29509.169000000002</v>
      </c>
      <c r="H2413">
        <v>26984.210999999999</v>
      </c>
      <c r="I2413">
        <v>27381.96</v>
      </c>
      <c r="J2413">
        <v>29261.8</v>
      </c>
      <c r="K2413">
        <v>318895.25300000003</v>
      </c>
      <c r="L2413">
        <v>24142.27</v>
      </c>
      <c r="M2413">
        <v>20956.917000000001</v>
      </c>
      <c r="N2413">
        <v>24432.004000000001</v>
      </c>
      <c r="O2413">
        <v>25667.474999999999</v>
      </c>
      <c r="P2413">
        <v>25919.826000000001</v>
      </c>
      <c r="Q2413">
        <v>29196.315999999999</v>
      </c>
    </row>
    <row r="2414" spans="1:17" x14ac:dyDescent="0.25">
      <c r="A2414" t="s">
        <v>127</v>
      </c>
      <c r="B2414">
        <v>2005</v>
      </c>
      <c r="C2414" t="s">
        <v>100</v>
      </c>
      <c r="D2414" t="s">
        <v>103</v>
      </c>
      <c r="E2414">
        <v>42396.47</v>
      </c>
      <c r="F2414">
        <v>48265.374000000003</v>
      </c>
      <c r="G2414">
        <v>50708.792999999998</v>
      </c>
      <c r="H2414">
        <v>49120.438000000002</v>
      </c>
      <c r="I2414">
        <v>49279.815999999999</v>
      </c>
      <c r="J2414">
        <v>49794.101999999999</v>
      </c>
      <c r="K2414">
        <v>55034.540999999997</v>
      </c>
      <c r="L2414">
        <v>565180.77599999995</v>
      </c>
      <c r="M2414">
        <v>45591.099000000002</v>
      </c>
      <c r="N2414">
        <v>41787.125</v>
      </c>
      <c r="O2414">
        <v>45624.612000000001</v>
      </c>
      <c r="P2414">
        <v>43180.921000000002</v>
      </c>
      <c r="Q2414">
        <v>44397.485000000001</v>
      </c>
    </row>
    <row r="2415" spans="1:17" x14ac:dyDescent="0.25">
      <c r="A2415" t="s">
        <v>127</v>
      </c>
      <c r="B2415">
        <v>2005</v>
      </c>
      <c r="C2415" t="s">
        <v>100</v>
      </c>
      <c r="D2415" t="s">
        <v>104</v>
      </c>
      <c r="E2415">
        <v>25901.098000000002</v>
      </c>
      <c r="F2415">
        <v>26131.228999999999</v>
      </c>
      <c r="G2415">
        <v>26706.86</v>
      </c>
      <c r="H2415">
        <v>29899.637999999999</v>
      </c>
      <c r="I2415">
        <v>29739.157999999999</v>
      </c>
      <c r="J2415">
        <v>28743.381000000001</v>
      </c>
      <c r="K2415">
        <v>31528.44</v>
      </c>
      <c r="L2415">
        <v>32597.291000000001</v>
      </c>
      <c r="M2415">
        <v>339102.43300000002</v>
      </c>
      <c r="N2415">
        <v>28296.989000000001</v>
      </c>
      <c r="O2415">
        <v>25174.638999999999</v>
      </c>
      <c r="P2415">
        <v>28302.424999999999</v>
      </c>
      <c r="Q2415">
        <v>26081.285</v>
      </c>
    </row>
    <row r="2416" spans="1:17" x14ac:dyDescent="0.25">
      <c r="A2416" t="s">
        <v>127</v>
      </c>
      <c r="B2416">
        <v>2005</v>
      </c>
      <c r="C2416" t="s">
        <v>100</v>
      </c>
      <c r="D2416" t="s">
        <v>105</v>
      </c>
      <c r="E2416">
        <v>25889.699000000001</v>
      </c>
      <c r="F2416">
        <v>26297.677</v>
      </c>
      <c r="G2416">
        <v>25168.536</v>
      </c>
      <c r="H2416">
        <v>26309.935000000001</v>
      </c>
      <c r="I2416">
        <v>29038.312000000002</v>
      </c>
      <c r="J2416">
        <v>29855.735000000001</v>
      </c>
      <c r="K2416">
        <v>28617.359</v>
      </c>
      <c r="L2416">
        <v>29475.808000000001</v>
      </c>
      <c r="M2416">
        <v>31575.298999999999</v>
      </c>
      <c r="N2416">
        <v>334305.41499999998</v>
      </c>
      <c r="O2416">
        <v>28593.205000000002</v>
      </c>
      <c r="P2416">
        <v>25614.5</v>
      </c>
      <c r="Q2416">
        <v>27869.35</v>
      </c>
    </row>
    <row r="2417" spans="1:17" x14ac:dyDescent="0.25">
      <c r="A2417" t="s">
        <v>127</v>
      </c>
      <c r="B2417">
        <v>2005</v>
      </c>
      <c r="C2417" t="s">
        <v>100</v>
      </c>
      <c r="D2417" t="s">
        <v>106</v>
      </c>
      <c r="E2417">
        <v>67444.076000000001</v>
      </c>
      <c r="F2417">
        <v>64829.925000000003</v>
      </c>
      <c r="G2417">
        <v>62397.506000000001</v>
      </c>
      <c r="H2417">
        <v>61639.667999999998</v>
      </c>
      <c r="I2417">
        <v>63626.358</v>
      </c>
      <c r="J2417">
        <v>68639.607000000004</v>
      </c>
      <c r="K2417">
        <v>72738.77</v>
      </c>
      <c r="L2417">
        <v>75570.542000000001</v>
      </c>
      <c r="M2417">
        <v>77718.212</v>
      </c>
      <c r="N2417">
        <v>82773.341</v>
      </c>
      <c r="O2417">
        <v>828809.33799999999</v>
      </c>
      <c r="P2417">
        <v>70123.956999999995</v>
      </c>
      <c r="Q2417">
        <v>61307.375999999997</v>
      </c>
    </row>
    <row r="2418" spans="1:17" x14ac:dyDescent="0.25">
      <c r="A2418" t="s">
        <v>127</v>
      </c>
      <c r="B2418">
        <v>2005</v>
      </c>
      <c r="C2418" t="s">
        <v>100</v>
      </c>
      <c r="D2418" t="s">
        <v>107</v>
      </c>
      <c r="E2418">
        <v>27429.716</v>
      </c>
      <c r="F2418">
        <v>24719.008000000002</v>
      </c>
      <c r="G2418">
        <v>19904.911</v>
      </c>
      <c r="H2418">
        <v>18773.778999999999</v>
      </c>
      <c r="I2418">
        <v>18664.071</v>
      </c>
      <c r="J2418">
        <v>19792.89</v>
      </c>
      <c r="K2418">
        <v>21845.620999999999</v>
      </c>
      <c r="L2418">
        <v>24935.215</v>
      </c>
      <c r="M2418">
        <v>30934.827000000001</v>
      </c>
      <c r="N2418">
        <v>34613.72</v>
      </c>
      <c r="O2418">
        <v>33753.205000000002</v>
      </c>
      <c r="P2418">
        <v>308918.58899999998</v>
      </c>
      <c r="Q2418">
        <v>33551.625999999997</v>
      </c>
    </row>
    <row r="2419" spans="1:17" x14ac:dyDescent="0.25">
      <c r="A2419" t="s">
        <v>127</v>
      </c>
      <c r="B2419">
        <v>2005</v>
      </c>
      <c r="C2419" t="s">
        <v>100</v>
      </c>
      <c r="D2419" t="s">
        <v>108</v>
      </c>
      <c r="E2419">
        <v>19924.785</v>
      </c>
      <c r="F2419">
        <v>19323.13</v>
      </c>
      <c r="G2419">
        <v>21633.68</v>
      </c>
      <c r="H2419">
        <v>21023.295999999998</v>
      </c>
      <c r="I2419">
        <v>20536.27</v>
      </c>
      <c r="J2419">
        <v>19885.419999999998</v>
      </c>
      <c r="K2419">
        <v>18972.052</v>
      </c>
      <c r="L2419">
        <v>21532.46</v>
      </c>
      <c r="M2419">
        <v>21887.797999999999</v>
      </c>
      <c r="N2419">
        <v>19527.144</v>
      </c>
      <c r="O2419">
        <v>19824.916000000001</v>
      </c>
      <c r="P2419">
        <v>20828.778999999999</v>
      </c>
      <c r="Q2419">
        <v>244899.73</v>
      </c>
    </row>
    <row r="2420" spans="1:17" x14ac:dyDescent="0.25">
      <c r="A2420" t="s">
        <v>127</v>
      </c>
      <c r="B2420">
        <v>2005</v>
      </c>
      <c r="C2420" t="s">
        <v>100</v>
      </c>
      <c r="D2420" t="s">
        <v>109</v>
      </c>
      <c r="E2420">
        <v>2058622.223</v>
      </c>
      <c r="F2420">
        <v>158166.889</v>
      </c>
      <c r="G2420">
        <v>142731.61900000001</v>
      </c>
      <c r="H2420">
        <v>169972.34400000001</v>
      </c>
      <c r="I2420">
        <v>175915.49299999999</v>
      </c>
      <c r="J2420">
        <v>171107.644</v>
      </c>
      <c r="K2420">
        <v>169700.88</v>
      </c>
      <c r="L2420">
        <v>171352.603</v>
      </c>
      <c r="M2420">
        <v>186749.86</v>
      </c>
      <c r="N2420">
        <v>178444.329</v>
      </c>
      <c r="O2420">
        <v>176803.82500000001</v>
      </c>
      <c r="P2420">
        <v>178225.761</v>
      </c>
      <c r="Q2420">
        <v>179450.976</v>
      </c>
    </row>
    <row r="2421" spans="1:17" x14ac:dyDescent="0.25">
      <c r="A2421" t="s">
        <v>127</v>
      </c>
      <c r="B2421">
        <v>2005</v>
      </c>
      <c r="C2421" t="s">
        <v>110</v>
      </c>
      <c r="D2421" t="s">
        <v>111</v>
      </c>
      <c r="E2421">
        <v>415523.83799999999</v>
      </c>
      <c r="F2421">
        <v>5175074.7649999997</v>
      </c>
      <c r="G2421">
        <v>368343.217</v>
      </c>
      <c r="H2421">
        <v>369601.46899999998</v>
      </c>
      <c r="I2421">
        <v>421522.04300000001</v>
      </c>
      <c r="J2421">
        <v>441550.96</v>
      </c>
      <c r="K2421">
        <v>436066.70400000003</v>
      </c>
      <c r="L2421">
        <v>444784.342</v>
      </c>
      <c r="M2421">
        <v>439997.08799999999</v>
      </c>
      <c r="N2421">
        <v>485391.03899999999</v>
      </c>
      <c r="O2421">
        <v>472109.641</v>
      </c>
      <c r="P2421">
        <v>449635.815</v>
      </c>
      <c r="Q2421">
        <v>430548.609</v>
      </c>
    </row>
    <row r="2422" spans="1:17" x14ac:dyDescent="0.25">
      <c r="A2422" t="s">
        <v>127</v>
      </c>
      <c r="B2422">
        <v>2005</v>
      </c>
      <c r="C2422" t="s">
        <v>110</v>
      </c>
      <c r="D2422" t="s">
        <v>112</v>
      </c>
      <c r="E2422">
        <v>61387.830999999998</v>
      </c>
      <c r="F2422">
        <v>61434.688999999998</v>
      </c>
      <c r="G2422">
        <v>741141.03300000005</v>
      </c>
      <c r="H2422">
        <v>58921.116000000002</v>
      </c>
      <c r="I2422">
        <v>54203.985999999997</v>
      </c>
      <c r="J2422">
        <v>63450.2</v>
      </c>
      <c r="K2422">
        <v>62229.144</v>
      </c>
      <c r="L2422">
        <v>59650.728999999999</v>
      </c>
      <c r="M2422">
        <v>57122.777000000002</v>
      </c>
      <c r="N2422">
        <v>62286.044999999998</v>
      </c>
      <c r="O2422">
        <v>68350.835999999996</v>
      </c>
      <c r="P2422">
        <v>67526.323999999993</v>
      </c>
      <c r="Q2422">
        <v>64577.356</v>
      </c>
    </row>
    <row r="2423" spans="1:17" x14ac:dyDescent="0.25">
      <c r="A2423" t="s">
        <v>127</v>
      </c>
      <c r="B2423">
        <v>2005</v>
      </c>
      <c r="C2423" t="s">
        <v>110</v>
      </c>
      <c r="D2423" t="s">
        <v>113</v>
      </c>
      <c r="E2423">
        <v>181165.503</v>
      </c>
      <c r="F2423">
        <v>183623.54699999999</v>
      </c>
      <c r="G2423">
        <v>193746.62100000001</v>
      </c>
      <c r="H2423">
        <v>2188716.304</v>
      </c>
      <c r="I2423">
        <v>164022.405</v>
      </c>
      <c r="J2423">
        <v>152886.45300000001</v>
      </c>
      <c r="K2423">
        <v>185808.87599999999</v>
      </c>
      <c r="L2423">
        <v>181635.38200000001</v>
      </c>
      <c r="M2423">
        <v>183629.97</v>
      </c>
      <c r="N2423">
        <v>186242.55799999999</v>
      </c>
      <c r="O2423">
        <v>181026.67600000001</v>
      </c>
      <c r="P2423">
        <v>201860.65900000001</v>
      </c>
      <c r="Q2423">
        <v>193067.65400000001</v>
      </c>
    </row>
    <row r="2424" spans="1:17" x14ac:dyDescent="0.25">
      <c r="A2424" t="s">
        <v>127</v>
      </c>
      <c r="B2424">
        <v>2005</v>
      </c>
      <c r="C2424" t="s">
        <v>110</v>
      </c>
      <c r="D2424" t="s">
        <v>114</v>
      </c>
      <c r="E2424">
        <v>821823.50899999996</v>
      </c>
      <c r="F2424">
        <v>810579.60400000005</v>
      </c>
      <c r="G2424">
        <v>796234.45400000003</v>
      </c>
      <c r="H2424">
        <v>738007.15</v>
      </c>
      <c r="I2424">
        <v>9290520.5510000009</v>
      </c>
      <c r="J2424">
        <v>616527.40500000003</v>
      </c>
      <c r="K2424">
        <v>665503.67599999998</v>
      </c>
      <c r="L2424">
        <v>777205.20200000005</v>
      </c>
      <c r="M2424">
        <v>766675.91899999999</v>
      </c>
      <c r="N2424">
        <v>775750.12899999996</v>
      </c>
      <c r="O2424">
        <v>822380.23800000001</v>
      </c>
      <c r="P2424">
        <v>808971.28799999994</v>
      </c>
      <c r="Q2424">
        <v>890861.97699999996</v>
      </c>
    </row>
    <row r="2425" spans="1:17" x14ac:dyDescent="0.25">
      <c r="A2425" t="s">
        <v>127</v>
      </c>
      <c r="B2425">
        <v>2005</v>
      </c>
      <c r="C2425" t="s">
        <v>115</v>
      </c>
      <c r="D2425" t="s">
        <v>116</v>
      </c>
      <c r="E2425">
        <v>331253.364</v>
      </c>
      <c r="F2425">
        <v>300204.62400000001</v>
      </c>
      <c r="G2425">
        <v>290588.70699999999</v>
      </c>
      <c r="H2425">
        <v>290671.49099999998</v>
      </c>
      <c r="I2425">
        <v>268239.23100000003</v>
      </c>
      <c r="J2425">
        <v>3541790.7910000002</v>
      </c>
      <c r="K2425">
        <v>234481.443</v>
      </c>
      <c r="L2425">
        <v>275157.91600000003</v>
      </c>
      <c r="M2425">
        <v>360186.277</v>
      </c>
      <c r="N2425">
        <v>307987.46299999999</v>
      </c>
      <c r="O2425">
        <v>291192.16899999999</v>
      </c>
      <c r="P2425">
        <v>293845.87300000002</v>
      </c>
      <c r="Q2425">
        <v>297982.23300000001</v>
      </c>
    </row>
    <row r="2426" spans="1:17" x14ac:dyDescent="0.25">
      <c r="A2426" t="s">
        <v>127</v>
      </c>
      <c r="B2426">
        <v>2005</v>
      </c>
      <c r="C2426" t="s">
        <v>115</v>
      </c>
      <c r="D2426" t="s">
        <v>117</v>
      </c>
      <c r="E2426">
        <v>151863.28899999999</v>
      </c>
      <c r="F2426">
        <v>163845.21900000001</v>
      </c>
      <c r="G2426">
        <v>151769.609</v>
      </c>
      <c r="H2426">
        <v>140071.79500000001</v>
      </c>
      <c r="I2426">
        <v>148830.739</v>
      </c>
      <c r="J2426">
        <v>147900.644</v>
      </c>
      <c r="K2426">
        <v>1805982.5549999999</v>
      </c>
      <c r="L2426">
        <v>137331.552</v>
      </c>
      <c r="M2426">
        <v>140130.014</v>
      </c>
      <c r="N2426">
        <v>166708.511</v>
      </c>
      <c r="O2426">
        <v>150841.959</v>
      </c>
      <c r="P2426">
        <v>152132.82699999999</v>
      </c>
      <c r="Q2426">
        <v>154556.397</v>
      </c>
    </row>
    <row r="2427" spans="1:17" x14ac:dyDescent="0.25">
      <c r="A2427" t="s">
        <v>127</v>
      </c>
      <c r="B2427">
        <v>2005</v>
      </c>
      <c r="C2427" t="s">
        <v>115</v>
      </c>
      <c r="D2427" t="s">
        <v>118</v>
      </c>
      <c r="E2427">
        <v>192171.49600000001</v>
      </c>
      <c r="F2427">
        <v>193050.242</v>
      </c>
      <c r="G2427">
        <v>225408.62</v>
      </c>
      <c r="H2427">
        <v>192958.06</v>
      </c>
      <c r="I2427">
        <v>213224.22899999999</v>
      </c>
      <c r="J2427">
        <v>243669.94500000001</v>
      </c>
      <c r="K2427">
        <v>204238.489</v>
      </c>
      <c r="L2427">
        <v>2480833.6359999999</v>
      </c>
      <c r="M2427">
        <v>184900.09599999999</v>
      </c>
      <c r="N2427">
        <v>180553.97099999999</v>
      </c>
      <c r="O2427">
        <v>233861.28099999999</v>
      </c>
      <c r="P2427">
        <v>217913.29399999999</v>
      </c>
      <c r="Q2427">
        <v>198883.913</v>
      </c>
    </row>
    <row r="2428" spans="1:17" x14ac:dyDescent="0.25">
      <c r="A2428" t="s">
        <v>127</v>
      </c>
      <c r="B2428">
        <v>2005</v>
      </c>
      <c r="C2428" t="s">
        <v>119</v>
      </c>
      <c r="D2428" t="s">
        <v>120</v>
      </c>
      <c r="E2428">
        <v>72052.436000000002</v>
      </c>
      <c r="F2428">
        <v>73028.144</v>
      </c>
      <c r="G2428">
        <v>78812.524999999994</v>
      </c>
      <c r="H2428">
        <v>86974.706000000006</v>
      </c>
      <c r="I2428">
        <v>85175.982999999993</v>
      </c>
      <c r="J2428">
        <v>71214.928</v>
      </c>
      <c r="K2428">
        <v>71571.03</v>
      </c>
      <c r="L2428">
        <v>61301.951000000001</v>
      </c>
      <c r="M2428">
        <v>904171.09299999999</v>
      </c>
      <c r="N2428">
        <v>61792.493000000002</v>
      </c>
      <c r="O2428">
        <v>75300.422999999995</v>
      </c>
      <c r="P2428">
        <v>90434.898000000001</v>
      </c>
      <c r="Q2428">
        <v>76511.576000000001</v>
      </c>
    </row>
    <row r="2429" spans="1:17" x14ac:dyDescent="0.25">
      <c r="A2429" t="s">
        <v>127</v>
      </c>
      <c r="B2429">
        <v>2005</v>
      </c>
      <c r="C2429" t="s">
        <v>119</v>
      </c>
      <c r="D2429" t="s">
        <v>121</v>
      </c>
      <c r="E2429">
        <v>163608.74299999999</v>
      </c>
      <c r="F2429">
        <v>129187.56</v>
      </c>
      <c r="G2429">
        <v>144794.18400000001</v>
      </c>
      <c r="H2429">
        <v>152510.6</v>
      </c>
      <c r="I2429">
        <v>154764.62400000001</v>
      </c>
      <c r="J2429">
        <v>155771.6</v>
      </c>
      <c r="K2429">
        <v>137553.29800000001</v>
      </c>
      <c r="L2429">
        <v>123585.402</v>
      </c>
      <c r="M2429">
        <v>90033.608999999997</v>
      </c>
      <c r="N2429">
        <v>1706815.433</v>
      </c>
      <c r="O2429">
        <v>119014.473</v>
      </c>
      <c r="P2429">
        <v>153056.065</v>
      </c>
      <c r="Q2429">
        <v>182935.27499999999</v>
      </c>
    </row>
    <row r="2430" spans="1:17" x14ac:dyDescent="0.25">
      <c r="A2430" t="s">
        <v>127</v>
      </c>
      <c r="B2430">
        <v>2005</v>
      </c>
      <c r="C2430" t="s">
        <v>119</v>
      </c>
      <c r="D2430" t="s">
        <v>122</v>
      </c>
      <c r="E2430">
        <v>133768.522</v>
      </c>
      <c r="F2430">
        <v>139256.86199999999</v>
      </c>
      <c r="G2430">
        <v>124952.14</v>
      </c>
      <c r="H2430">
        <v>128775.97900000001</v>
      </c>
      <c r="I2430">
        <v>133692.223</v>
      </c>
      <c r="J2430">
        <v>143164.31899999999</v>
      </c>
      <c r="K2430">
        <v>144170.08300000001</v>
      </c>
      <c r="L2430">
        <v>137120.30600000001</v>
      </c>
      <c r="M2430">
        <v>137668.95499999999</v>
      </c>
      <c r="N2430">
        <v>119489.476</v>
      </c>
      <c r="O2430">
        <v>1552097.892</v>
      </c>
      <c r="P2430">
        <v>99222.297999999995</v>
      </c>
      <c r="Q2430">
        <v>110816.72900000001</v>
      </c>
    </row>
    <row r="2431" spans="1:17" x14ac:dyDescent="0.25">
      <c r="A2431" t="s">
        <v>127</v>
      </c>
      <c r="B2431">
        <v>2005</v>
      </c>
      <c r="C2431" t="s">
        <v>119</v>
      </c>
      <c r="D2431" t="s">
        <v>123</v>
      </c>
      <c r="E2431">
        <v>27132.401000000002</v>
      </c>
      <c r="F2431">
        <v>31146.971000000001</v>
      </c>
      <c r="G2431">
        <v>31062.636999999999</v>
      </c>
      <c r="H2431">
        <v>31339.791000000001</v>
      </c>
      <c r="I2431">
        <v>31457.368999999999</v>
      </c>
      <c r="J2431">
        <v>30195.418000000001</v>
      </c>
      <c r="K2431">
        <v>33339.194000000003</v>
      </c>
      <c r="L2431">
        <v>31968.355</v>
      </c>
      <c r="M2431">
        <v>31666.16</v>
      </c>
      <c r="N2431">
        <v>30837.722000000002</v>
      </c>
      <c r="O2431">
        <v>30638.120999999999</v>
      </c>
      <c r="P2431">
        <v>368530.05499999999</v>
      </c>
      <c r="Q2431">
        <v>27745.916000000001</v>
      </c>
    </row>
    <row r="2432" spans="1:17" x14ac:dyDescent="0.25">
      <c r="A2432" t="s">
        <v>127</v>
      </c>
      <c r="B2432">
        <v>2006</v>
      </c>
      <c r="C2432" t="s">
        <v>92</v>
      </c>
      <c r="D2432" t="s">
        <v>93</v>
      </c>
      <c r="E2432">
        <v>42833.423000000003</v>
      </c>
      <c r="F2432">
        <v>41344.839999999997</v>
      </c>
      <c r="G2432">
        <v>48692.078000000001</v>
      </c>
      <c r="H2432">
        <v>43319.044000000002</v>
      </c>
      <c r="I2432">
        <v>42892.103000000003</v>
      </c>
      <c r="J2432">
        <v>54426.43</v>
      </c>
      <c r="K2432">
        <v>52502.008000000002</v>
      </c>
      <c r="L2432">
        <v>55580.042000000001</v>
      </c>
      <c r="M2432">
        <v>54011.49</v>
      </c>
      <c r="N2432">
        <v>69317.218999999997</v>
      </c>
      <c r="O2432">
        <v>69467.456000000006</v>
      </c>
      <c r="P2432">
        <v>80245.187000000005</v>
      </c>
      <c r="Q2432">
        <v>654631.31999999995</v>
      </c>
    </row>
    <row r="2433" spans="1:17" x14ac:dyDescent="0.25">
      <c r="A2433" t="s">
        <v>127</v>
      </c>
      <c r="B2433">
        <v>2006</v>
      </c>
      <c r="C2433" t="s">
        <v>92</v>
      </c>
      <c r="D2433" t="s">
        <v>94</v>
      </c>
      <c r="E2433">
        <v>131981.48199999999</v>
      </c>
      <c r="F2433">
        <v>12545.27</v>
      </c>
      <c r="G2433">
        <v>15457.183999999999</v>
      </c>
      <c r="H2433">
        <v>12152.964</v>
      </c>
      <c r="I2433">
        <v>11142.22</v>
      </c>
      <c r="J2433">
        <v>8875.7829999999994</v>
      </c>
      <c r="K2433">
        <v>9344.0769999999993</v>
      </c>
      <c r="L2433">
        <v>10337.183000000001</v>
      </c>
      <c r="M2433">
        <v>11648.763000000001</v>
      </c>
      <c r="N2433">
        <v>11854.986000000001</v>
      </c>
      <c r="O2433">
        <v>11277.174000000001</v>
      </c>
      <c r="P2433">
        <v>9104.6910000000007</v>
      </c>
      <c r="Q2433">
        <v>8241.1869999999999</v>
      </c>
    </row>
    <row r="2434" spans="1:17" x14ac:dyDescent="0.25">
      <c r="A2434" t="s">
        <v>127</v>
      </c>
      <c r="B2434">
        <v>2006</v>
      </c>
      <c r="C2434" t="s">
        <v>92</v>
      </c>
      <c r="D2434" t="s">
        <v>95</v>
      </c>
      <c r="E2434">
        <v>59727.014999999999</v>
      </c>
      <c r="F2434">
        <v>714176.54799999995</v>
      </c>
      <c r="G2434">
        <v>66138.107000000004</v>
      </c>
      <c r="H2434">
        <v>58767.716</v>
      </c>
      <c r="I2434">
        <v>63322.163</v>
      </c>
      <c r="J2434">
        <v>57172.277999999998</v>
      </c>
      <c r="K2434">
        <v>56165.03</v>
      </c>
      <c r="L2434">
        <v>53221.232000000004</v>
      </c>
      <c r="M2434">
        <v>54277.02</v>
      </c>
      <c r="N2434">
        <v>64394.311000000002</v>
      </c>
      <c r="O2434">
        <v>57156.976999999999</v>
      </c>
      <c r="P2434">
        <v>57471.909</v>
      </c>
      <c r="Q2434">
        <v>66362.789999999994</v>
      </c>
    </row>
    <row r="2435" spans="1:17" x14ac:dyDescent="0.25">
      <c r="A2435" t="s">
        <v>127</v>
      </c>
      <c r="B2435">
        <v>2006</v>
      </c>
      <c r="C2435" t="s">
        <v>92</v>
      </c>
      <c r="D2435" t="s">
        <v>96</v>
      </c>
      <c r="E2435">
        <v>4128</v>
      </c>
      <c r="F2435">
        <v>4414</v>
      </c>
      <c r="G2435">
        <v>52656.071000000004</v>
      </c>
      <c r="H2435">
        <v>4404.1469999999999</v>
      </c>
      <c r="I2435">
        <v>4682.2979999999998</v>
      </c>
      <c r="J2435">
        <v>5197.13</v>
      </c>
      <c r="K2435">
        <v>4194.335</v>
      </c>
      <c r="L2435">
        <v>4619.0720000000001</v>
      </c>
      <c r="M2435">
        <v>4043.2829999999999</v>
      </c>
      <c r="N2435">
        <v>3483.587</v>
      </c>
      <c r="O2435">
        <v>4279.835</v>
      </c>
      <c r="P2435">
        <v>4764.3320000000003</v>
      </c>
      <c r="Q2435">
        <v>4446.0519999999997</v>
      </c>
    </row>
    <row r="2436" spans="1:17" x14ac:dyDescent="0.25">
      <c r="A2436" t="s">
        <v>127</v>
      </c>
      <c r="B2436">
        <v>2006</v>
      </c>
      <c r="C2436" t="s">
        <v>92</v>
      </c>
      <c r="D2436" t="s">
        <v>97</v>
      </c>
      <c r="E2436">
        <v>126387.609</v>
      </c>
      <c r="F2436">
        <v>126619.836</v>
      </c>
      <c r="G2436">
        <v>122192.62699999999</v>
      </c>
      <c r="H2436">
        <v>1387972.406</v>
      </c>
      <c r="I2436">
        <v>106870.306</v>
      </c>
      <c r="J2436">
        <v>97897.743000000002</v>
      </c>
      <c r="K2436">
        <v>107696.515</v>
      </c>
      <c r="L2436">
        <v>95217.471000000005</v>
      </c>
      <c r="M2436">
        <v>105955.76700000001</v>
      </c>
      <c r="N2436">
        <v>115821.709</v>
      </c>
      <c r="O2436">
        <v>120356.052</v>
      </c>
      <c r="P2436">
        <v>132142.883</v>
      </c>
      <c r="Q2436">
        <v>130813.88800000001</v>
      </c>
    </row>
    <row r="2437" spans="1:17" x14ac:dyDescent="0.25">
      <c r="A2437" t="s">
        <v>127</v>
      </c>
      <c r="B2437">
        <v>2006</v>
      </c>
      <c r="C2437" t="s">
        <v>92</v>
      </c>
      <c r="D2437" t="s">
        <v>98</v>
      </c>
      <c r="E2437">
        <v>16128.694</v>
      </c>
      <c r="F2437">
        <v>21316.55</v>
      </c>
      <c r="G2437">
        <v>21400.895</v>
      </c>
      <c r="H2437">
        <v>20882.516</v>
      </c>
      <c r="I2437">
        <v>209450.61900000001</v>
      </c>
      <c r="J2437">
        <v>18609.599999999999</v>
      </c>
      <c r="K2437">
        <v>20750.364000000001</v>
      </c>
      <c r="L2437">
        <v>17236.7</v>
      </c>
      <c r="M2437">
        <v>12417.65</v>
      </c>
      <c r="N2437">
        <v>17054.95</v>
      </c>
      <c r="O2437">
        <v>14233.15</v>
      </c>
      <c r="P2437">
        <v>13571.25</v>
      </c>
      <c r="Q2437">
        <v>15848.3</v>
      </c>
    </row>
    <row r="2438" spans="1:17" x14ac:dyDescent="0.25">
      <c r="A2438" t="s">
        <v>127</v>
      </c>
      <c r="B2438">
        <v>2006</v>
      </c>
      <c r="C2438" t="s">
        <v>92</v>
      </c>
      <c r="D2438" t="s">
        <v>99</v>
      </c>
      <c r="E2438">
        <v>41654.858</v>
      </c>
      <c r="F2438">
        <v>41144.671000000002</v>
      </c>
      <c r="G2438">
        <v>40606.017999999996</v>
      </c>
      <c r="H2438">
        <v>41556.114000000001</v>
      </c>
      <c r="I2438">
        <v>40242.432999999997</v>
      </c>
      <c r="J2438">
        <v>450407.212</v>
      </c>
      <c r="K2438">
        <v>30627.904999999999</v>
      </c>
      <c r="L2438">
        <v>29354.911</v>
      </c>
      <c r="M2438">
        <v>36212.860999999997</v>
      </c>
      <c r="N2438">
        <v>33075.748</v>
      </c>
      <c r="O2438">
        <v>38255.71</v>
      </c>
      <c r="P2438">
        <v>37739.968999999997</v>
      </c>
      <c r="Q2438">
        <v>39936.014000000003</v>
      </c>
    </row>
    <row r="2439" spans="1:17" x14ac:dyDescent="0.25">
      <c r="A2439" t="s">
        <v>127</v>
      </c>
      <c r="B2439">
        <v>2006</v>
      </c>
      <c r="C2439" t="s">
        <v>100</v>
      </c>
      <c r="D2439" t="s">
        <v>101</v>
      </c>
      <c r="E2439">
        <v>60404.341</v>
      </c>
      <c r="F2439">
        <v>65675.945000000007</v>
      </c>
      <c r="G2439">
        <v>63725.953999999998</v>
      </c>
      <c r="H2439">
        <v>63083.052000000003</v>
      </c>
      <c r="I2439">
        <v>65294.023999999998</v>
      </c>
      <c r="J2439">
        <v>64105.394</v>
      </c>
      <c r="K2439">
        <v>714793.33299999998</v>
      </c>
      <c r="L2439">
        <v>57109.737999999998</v>
      </c>
      <c r="M2439">
        <v>50306.006999999998</v>
      </c>
      <c r="N2439">
        <v>57877.483</v>
      </c>
      <c r="O2439">
        <v>52473.315000000002</v>
      </c>
      <c r="P2439">
        <v>56932.618000000002</v>
      </c>
      <c r="Q2439">
        <v>57805.462</v>
      </c>
    </row>
    <row r="2440" spans="1:17" x14ac:dyDescent="0.25">
      <c r="A2440" t="s">
        <v>127</v>
      </c>
      <c r="B2440">
        <v>2006</v>
      </c>
      <c r="C2440" t="s">
        <v>100</v>
      </c>
      <c r="D2440" t="s">
        <v>102</v>
      </c>
      <c r="E2440">
        <v>26956.018</v>
      </c>
      <c r="F2440">
        <v>27398.785</v>
      </c>
      <c r="G2440">
        <v>29652.125</v>
      </c>
      <c r="H2440">
        <v>28963.645</v>
      </c>
      <c r="I2440">
        <v>28607.949000000001</v>
      </c>
      <c r="J2440">
        <v>30007.087</v>
      </c>
      <c r="K2440">
        <v>28838.228999999999</v>
      </c>
      <c r="L2440">
        <v>323647.288</v>
      </c>
      <c r="M2440">
        <v>25710.23</v>
      </c>
      <c r="N2440">
        <v>21842.044999999998</v>
      </c>
      <c r="O2440">
        <v>25394.427</v>
      </c>
      <c r="P2440">
        <v>22910.663</v>
      </c>
      <c r="Q2440">
        <v>27366.084999999999</v>
      </c>
    </row>
    <row r="2441" spans="1:17" x14ac:dyDescent="0.25">
      <c r="A2441" t="s">
        <v>127</v>
      </c>
      <c r="B2441">
        <v>2006</v>
      </c>
      <c r="C2441" t="s">
        <v>100</v>
      </c>
      <c r="D2441" t="s">
        <v>103</v>
      </c>
      <c r="E2441">
        <v>47949.114000000001</v>
      </c>
      <c r="F2441">
        <v>48599.241999999998</v>
      </c>
      <c r="G2441">
        <v>51405.716999999997</v>
      </c>
      <c r="H2441">
        <v>56292.33</v>
      </c>
      <c r="I2441">
        <v>56108.389000000003</v>
      </c>
      <c r="J2441">
        <v>54681.178999999996</v>
      </c>
      <c r="K2441">
        <v>55262.442999999999</v>
      </c>
      <c r="L2441">
        <v>55764.205000000002</v>
      </c>
      <c r="M2441">
        <v>613766.91599999997</v>
      </c>
      <c r="N2441">
        <v>49914.194000000003</v>
      </c>
      <c r="O2441">
        <v>45231.19</v>
      </c>
      <c r="P2441">
        <v>49184.565999999999</v>
      </c>
      <c r="Q2441">
        <v>43374.347000000002</v>
      </c>
    </row>
    <row r="2442" spans="1:17" x14ac:dyDescent="0.25">
      <c r="A2442" t="s">
        <v>127</v>
      </c>
      <c r="B2442">
        <v>2006</v>
      </c>
      <c r="C2442" t="s">
        <v>100</v>
      </c>
      <c r="D2442" t="s">
        <v>104</v>
      </c>
      <c r="E2442">
        <v>24710.523000000001</v>
      </c>
      <c r="F2442">
        <v>29613.865000000002</v>
      </c>
      <c r="G2442">
        <v>28529.685000000001</v>
      </c>
      <c r="H2442">
        <v>28054.592000000001</v>
      </c>
      <c r="I2442">
        <v>32925.726000000002</v>
      </c>
      <c r="J2442">
        <v>31805.134999999998</v>
      </c>
      <c r="K2442">
        <v>31895.228999999999</v>
      </c>
      <c r="L2442">
        <v>31596.89</v>
      </c>
      <c r="M2442">
        <v>31498.103999999999</v>
      </c>
      <c r="N2442">
        <v>358685.42300000001</v>
      </c>
      <c r="O2442">
        <v>31538.944</v>
      </c>
      <c r="P2442">
        <v>25961.492999999999</v>
      </c>
      <c r="Q2442">
        <v>30555.237000000001</v>
      </c>
    </row>
    <row r="2443" spans="1:17" x14ac:dyDescent="0.25">
      <c r="A2443" t="s">
        <v>127</v>
      </c>
      <c r="B2443">
        <v>2006</v>
      </c>
      <c r="C2443" t="s">
        <v>100</v>
      </c>
      <c r="D2443" t="s">
        <v>105</v>
      </c>
      <c r="E2443">
        <v>27473.993999999999</v>
      </c>
      <c r="F2443">
        <v>24003.023000000001</v>
      </c>
      <c r="G2443">
        <v>27049.902999999998</v>
      </c>
      <c r="H2443">
        <v>25956.584999999999</v>
      </c>
      <c r="I2443">
        <v>26440.971000000001</v>
      </c>
      <c r="J2443">
        <v>29610.148000000001</v>
      </c>
      <c r="K2443">
        <v>30728.885999999999</v>
      </c>
      <c r="L2443">
        <v>30722.734</v>
      </c>
      <c r="M2443">
        <v>30268.508000000002</v>
      </c>
      <c r="N2443">
        <v>30657.763999999999</v>
      </c>
      <c r="O2443">
        <v>335808.18800000002</v>
      </c>
      <c r="P2443">
        <v>27984.967000000001</v>
      </c>
      <c r="Q2443">
        <v>24910.705000000002</v>
      </c>
    </row>
    <row r="2444" spans="1:17" x14ac:dyDescent="0.25">
      <c r="A2444" t="s">
        <v>127</v>
      </c>
      <c r="B2444">
        <v>2006</v>
      </c>
      <c r="C2444" t="s">
        <v>100</v>
      </c>
      <c r="D2444" t="s">
        <v>106</v>
      </c>
      <c r="E2444">
        <v>64137.224999999999</v>
      </c>
      <c r="F2444">
        <v>70607.638000000006</v>
      </c>
      <c r="G2444">
        <v>62169.999000000003</v>
      </c>
      <c r="H2444">
        <v>68231.485000000001</v>
      </c>
      <c r="I2444">
        <v>65101.559000000001</v>
      </c>
      <c r="J2444">
        <v>66705.649999999994</v>
      </c>
      <c r="K2444">
        <v>73578.846000000005</v>
      </c>
      <c r="L2444">
        <v>77584.841</v>
      </c>
      <c r="M2444">
        <v>81623.231</v>
      </c>
      <c r="N2444">
        <v>79542.062999999995</v>
      </c>
      <c r="O2444">
        <v>78190.892000000007</v>
      </c>
      <c r="P2444">
        <v>861111.46900000004</v>
      </c>
      <c r="Q2444">
        <v>73638.039999999994</v>
      </c>
    </row>
    <row r="2445" spans="1:17" x14ac:dyDescent="0.25">
      <c r="A2445" t="s">
        <v>127</v>
      </c>
      <c r="B2445">
        <v>2006</v>
      </c>
      <c r="C2445" t="s">
        <v>100</v>
      </c>
      <c r="D2445" t="s">
        <v>107</v>
      </c>
      <c r="E2445">
        <v>31678.588</v>
      </c>
      <c r="F2445">
        <v>26095.027999999998</v>
      </c>
      <c r="G2445">
        <v>25702.720000000001</v>
      </c>
      <c r="H2445">
        <v>19342.137999999999</v>
      </c>
      <c r="I2445">
        <v>20223.412</v>
      </c>
      <c r="J2445">
        <v>19261.391</v>
      </c>
      <c r="K2445">
        <v>20542.625</v>
      </c>
      <c r="L2445">
        <v>23414.763999999999</v>
      </c>
      <c r="M2445">
        <v>26339.794999999998</v>
      </c>
      <c r="N2445">
        <v>32568.198</v>
      </c>
      <c r="O2445">
        <v>33638.483999999997</v>
      </c>
      <c r="P2445">
        <v>34701.417999999998</v>
      </c>
      <c r="Q2445">
        <v>313508.56099999999</v>
      </c>
    </row>
    <row r="2446" spans="1:17" x14ac:dyDescent="0.25">
      <c r="A2446" t="s">
        <v>127</v>
      </c>
      <c r="B2446">
        <v>2006</v>
      </c>
      <c r="C2446" t="s">
        <v>100</v>
      </c>
      <c r="D2446" t="s">
        <v>108</v>
      </c>
      <c r="E2446">
        <v>237071.65400000001</v>
      </c>
      <c r="F2446">
        <v>19931.54</v>
      </c>
      <c r="G2446">
        <v>18081.534</v>
      </c>
      <c r="H2446">
        <v>20936.103999999999</v>
      </c>
      <c r="I2446">
        <v>17793.026999999998</v>
      </c>
      <c r="J2446">
        <v>19734.973999999998</v>
      </c>
      <c r="K2446">
        <v>18458.272000000001</v>
      </c>
      <c r="L2446">
        <v>17919.447</v>
      </c>
      <c r="M2446">
        <v>20741.978999999999</v>
      </c>
      <c r="N2446">
        <v>21274.280999999999</v>
      </c>
      <c r="O2446">
        <v>20299.476999999999</v>
      </c>
      <c r="P2446">
        <v>21020.613000000001</v>
      </c>
      <c r="Q2446">
        <v>20880.405999999999</v>
      </c>
    </row>
    <row r="2447" spans="1:17" x14ac:dyDescent="0.25">
      <c r="A2447" t="s">
        <v>127</v>
      </c>
      <c r="B2447">
        <v>2006</v>
      </c>
      <c r="C2447" t="s">
        <v>100</v>
      </c>
      <c r="D2447" t="s">
        <v>109</v>
      </c>
      <c r="E2447">
        <v>180611.55100000001</v>
      </c>
      <c r="F2447">
        <v>2060100.4750000001</v>
      </c>
      <c r="G2447">
        <v>164579.745</v>
      </c>
      <c r="H2447">
        <v>147972.19200000001</v>
      </c>
      <c r="I2447">
        <v>168523.45699999999</v>
      </c>
      <c r="J2447">
        <v>155479.08199999999</v>
      </c>
      <c r="K2447">
        <v>173529.56299999999</v>
      </c>
      <c r="L2447">
        <v>167115.899</v>
      </c>
      <c r="M2447">
        <v>171619.21799999999</v>
      </c>
      <c r="N2447">
        <v>185937.755</v>
      </c>
      <c r="O2447">
        <v>180998.18400000001</v>
      </c>
      <c r="P2447">
        <v>182272.46599999999</v>
      </c>
      <c r="Q2447">
        <v>181461.36300000001</v>
      </c>
    </row>
    <row r="2448" spans="1:17" x14ac:dyDescent="0.25">
      <c r="A2448" t="s">
        <v>127</v>
      </c>
      <c r="B2448">
        <v>2006</v>
      </c>
      <c r="C2448" t="s">
        <v>110</v>
      </c>
      <c r="D2448" t="s">
        <v>111</v>
      </c>
      <c r="E2448">
        <v>456963.31199999998</v>
      </c>
      <c r="F2448">
        <v>426568.89299999998</v>
      </c>
      <c r="G2448">
        <v>5307947.1629999997</v>
      </c>
      <c r="H2448">
        <v>396694.32900000003</v>
      </c>
      <c r="I2448">
        <v>369678.22100000002</v>
      </c>
      <c r="J2448">
        <v>442658.065</v>
      </c>
      <c r="K2448">
        <v>409811.18800000002</v>
      </c>
      <c r="L2448">
        <v>459925.39199999999</v>
      </c>
      <c r="M2448">
        <v>450671.95299999998</v>
      </c>
      <c r="N2448">
        <v>452255.71299999999</v>
      </c>
      <c r="O2448">
        <v>487951.47899999999</v>
      </c>
      <c r="P2448">
        <v>475596.35399999999</v>
      </c>
      <c r="Q2448">
        <v>479172.26400000002</v>
      </c>
    </row>
    <row r="2449" spans="1:17" x14ac:dyDescent="0.25">
      <c r="A2449" t="s">
        <v>127</v>
      </c>
      <c r="B2449">
        <v>2006</v>
      </c>
      <c r="C2449" t="s">
        <v>110</v>
      </c>
      <c r="D2449" t="s">
        <v>112</v>
      </c>
      <c r="E2449">
        <v>71469.929000000004</v>
      </c>
      <c r="F2449">
        <v>68769.823999999993</v>
      </c>
      <c r="G2449">
        <v>67004.604000000007</v>
      </c>
      <c r="H2449">
        <v>843909.26899999997</v>
      </c>
      <c r="I2449">
        <v>69444.107999999993</v>
      </c>
      <c r="J2449">
        <v>60107.925000000003</v>
      </c>
      <c r="K2449">
        <v>71818.887000000002</v>
      </c>
      <c r="L2449">
        <v>63926.368999999999</v>
      </c>
      <c r="M2449">
        <v>72938.573000000004</v>
      </c>
      <c r="N2449">
        <v>72568.020999999993</v>
      </c>
      <c r="O2449">
        <v>72177.335999999996</v>
      </c>
      <c r="P2449">
        <v>81013.501000000004</v>
      </c>
      <c r="Q2449">
        <v>72670.191999999995</v>
      </c>
    </row>
    <row r="2450" spans="1:17" x14ac:dyDescent="0.25">
      <c r="A2450" t="s">
        <v>127</v>
      </c>
      <c r="B2450">
        <v>2006</v>
      </c>
      <c r="C2450" t="s">
        <v>110</v>
      </c>
      <c r="D2450" t="s">
        <v>113</v>
      </c>
      <c r="E2450">
        <v>185286.679</v>
      </c>
      <c r="F2450">
        <v>187854.71599999999</v>
      </c>
      <c r="G2450">
        <v>184623.04500000001</v>
      </c>
      <c r="H2450">
        <v>192507.889</v>
      </c>
      <c r="I2450">
        <v>2185277.2059999998</v>
      </c>
      <c r="J2450">
        <v>178798.23199999999</v>
      </c>
      <c r="K2450">
        <v>163396.405</v>
      </c>
      <c r="L2450">
        <v>190527.27</v>
      </c>
      <c r="M2450">
        <v>164852.13699999999</v>
      </c>
      <c r="N2450">
        <v>183428.22200000001</v>
      </c>
      <c r="O2450">
        <v>179635.35200000001</v>
      </c>
      <c r="P2450">
        <v>181545.783</v>
      </c>
      <c r="Q2450">
        <v>192821.476</v>
      </c>
    </row>
    <row r="2451" spans="1:17" x14ac:dyDescent="0.25">
      <c r="A2451" t="s">
        <v>127</v>
      </c>
      <c r="B2451">
        <v>2006</v>
      </c>
      <c r="C2451" t="s">
        <v>110</v>
      </c>
      <c r="D2451" t="s">
        <v>114</v>
      </c>
      <c r="E2451">
        <v>857081.82400000002</v>
      </c>
      <c r="F2451">
        <v>833302.15500000003</v>
      </c>
      <c r="G2451">
        <v>836683.75399999996</v>
      </c>
      <c r="H2451">
        <v>791672.74100000004</v>
      </c>
      <c r="I2451">
        <v>697933.78899999999</v>
      </c>
      <c r="J2451">
        <v>9205030.4719999991</v>
      </c>
      <c r="K2451">
        <v>652995.973</v>
      </c>
      <c r="L2451">
        <v>623812.33700000006</v>
      </c>
      <c r="M2451">
        <v>791555.92</v>
      </c>
      <c r="N2451">
        <v>718718.58799999999</v>
      </c>
      <c r="O2451">
        <v>807901.86699999997</v>
      </c>
      <c r="P2451">
        <v>796629.40399999998</v>
      </c>
      <c r="Q2451">
        <v>796742.12</v>
      </c>
    </row>
    <row r="2452" spans="1:17" x14ac:dyDescent="0.25">
      <c r="A2452" t="s">
        <v>127</v>
      </c>
      <c r="B2452">
        <v>2006</v>
      </c>
      <c r="C2452" t="s">
        <v>115</v>
      </c>
      <c r="D2452" t="s">
        <v>116</v>
      </c>
      <c r="E2452">
        <v>295294.63900000002</v>
      </c>
      <c r="F2452">
        <v>320198.783</v>
      </c>
      <c r="G2452">
        <v>308543.79499999998</v>
      </c>
      <c r="H2452">
        <v>320641.58399999997</v>
      </c>
      <c r="I2452">
        <v>293351.88900000002</v>
      </c>
      <c r="J2452">
        <v>260335.15400000001</v>
      </c>
      <c r="K2452">
        <v>3511476.9389999998</v>
      </c>
      <c r="L2452">
        <v>246287.07</v>
      </c>
      <c r="M2452">
        <v>271673.72700000001</v>
      </c>
      <c r="N2452">
        <v>345288.23599999998</v>
      </c>
      <c r="O2452">
        <v>287507.65899999999</v>
      </c>
      <c r="P2452">
        <v>282281.136</v>
      </c>
      <c r="Q2452">
        <v>280073.26699999999</v>
      </c>
    </row>
    <row r="2453" spans="1:17" x14ac:dyDescent="0.25">
      <c r="A2453" t="s">
        <v>127</v>
      </c>
      <c r="B2453">
        <v>2006</v>
      </c>
      <c r="C2453" t="s">
        <v>115</v>
      </c>
      <c r="D2453" t="s">
        <v>117</v>
      </c>
      <c r="E2453">
        <v>144792.861</v>
      </c>
      <c r="F2453">
        <v>145922.60200000001</v>
      </c>
      <c r="G2453">
        <v>156731.28</v>
      </c>
      <c r="H2453">
        <v>148838.23000000001</v>
      </c>
      <c r="I2453">
        <v>151632.10800000001</v>
      </c>
      <c r="J2453">
        <v>148355.72899999999</v>
      </c>
      <c r="K2453">
        <v>139642.628</v>
      </c>
      <c r="L2453">
        <v>1762914.7080000001</v>
      </c>
      <c r="M2453">
        <v>138217.11799999999</v>
      </c>
      <c r="N2453">
        <v>132505.717</v>
      </c>
      <c r="O2453">
        <v>161619.49400000001</v>
      </c>
      <c r="P2453">
        <v>141729.73800000001</v>
      </c>
      <c r="Q2453">
        <v>152927.20300000001</v>
      </c>
    </row>
    <row r="2454" spans="1:17" x14ac:dyDescent="0.25">
      <c r="A2454" t="s">
        <v>127</v>
      </c>
      <c r="B2454">
        <v>2006</v>
      </c>
      <c r="C2454" t="s">
        <v>115</v>
      </c>
      <c r="D2454" t="s">
        <v>118</v>
      </c>
      <c r="E2454">
        <v>211116.99400000001</v>
      </c>
      <c r="F2454">
        <v>189170.454</v>
      </c>
      <c r="G2454">
        <v>186533.88699999999</v>
      </c>
      <c r="H2454">
        <v>210695.196</v>
      </c>
      <c r="I2454">
        <v>204429.611</v>
      </c>
      <c r="J2454">
        <v>234196.353</v>
      </c>
      <c r="K2454">
        <v>219498.446</v>
      </c>
      <c r="L2454">
        <v>191566.08199999999</v>
      </c>
      <c r="M2454">
        <v>2477786.77</v>
      </c>
      <c r="N2454">
        <v>179005.31299999999</v>
      </c>
      <c r="O2454">
        <v>175923.79</v>
      </c>
      <c r="P2454">
        <v>239729.772</v>
      </c>
      <c r="Q2454">
        <v>235920.872</v>
      </c>
    </row>
    <row r="2455" spans="1:17" x14ac:dyDescent="0.25">
      <c r="A2455" t="s">
        <v>127</v>
      </c>
      <c r="B2455">
        <v>2006</v>
      </c>
      <c r="C2455" t="s">
        <v>119</v>
      </c>
      <c r="D2455" t="s">
        <v>120</v>
      </c>
      <c r="E2455">
        <v>66206.294999999998</v>
      </c>
      <c r="F2455">
        <v>58809.911</v>
      </c>
      <c r="G2455">
        <v>67070.201000000001</v>
      </c>
      <c r="H2455">
        <v>72128.903999999995</v>
      </c>
      <c r="I2455">
        <v>78534.543000000005</v>
      </c>
      <c r="J2455">
        <v>78410.087</v>
      </c>
      <c r="K2455">
        <v>75803.593999999997</v>
      </c>
      <c r="L2455">
        <v>67884.103000000003</v>
      </c>
      <c r="M2455">
        <v>58894.599000000002</v>
      </c>
      <c r="N2455">
        <v>837778.73</v>
      </c>
      <c r="O2455">
        <v>59573.483999999997</v>
      </c>
      <c r="P2455">
        <v>67782.085999999996</v>
      </c>
      <c r="Q2455">
        <v>86680.922999999995</v>
      </c>
    </row>
    <row r="2456" spans="1:17" x14ac:dyDescent="0.25">
      <c r="A2456" t="s">
        <v>127</v>
      </c>
      <c r="B2456">
        <v>2006</v>
      </c>
      <c r="C2456" t="s">
        <v>119</v>
      </c>
      <c r="D2456" t="s">
        <v>121</v>
      </c>
      <c r="E2456">
        <v>154305.266</v>
      </c>
      <c r="F2456">
        <v>110547.863</v>
      </c>
      <c r="G2456">
        <v>97242.032000000007</v>
      </c>
      <c r="H2456">
        <v>122865.84699999999</v>
      </c>
      <c r="I2456">
        <v>133153.54500000001</v>
      </c>
      <c r="J2456">
        <v>142120.266</v>
      </c>
      <c r="K2456">
        <v>144649.32800000001</v>
      </c>
      <c r="L2456">
        <v>151495.592</v>
      </c>
      <c r="M2456">
        <v>129845.696</v>
      </c>
      <c r="N2456">
        <v>99339.214000000007</v>
      </c>
      <c r="O2456">
        <v>1524971.7150000001</v>
      </c>
      <c r="P2456">
        <v>110167.18399999999</v>
      </c>
      <c r="Q2456">
        <v>129239.882</v>
      </c>
    </row>
    <row r="2457" spans="1:17" x14ac:dyDescent="0.25">
      <c r="A2457" t="s">
        <v>127</v>
      </c>
      <c r="B2457">
        <v>2006</v>
      </c>
      <c r="C2457" t="s">
        <v>119</v>
      </c>
      <c r="D2457" t="s">
        <v>122</v>
      </c>
      <c r="E2457">
        <v>111316.338</v>
      </c>
      <c r="F2457">
        <v>139055.31599999999</v>
      </c>
      <c r="G2457">
        <v>124917.277</v>
      </c>
      <c r="H2457">
        <v>125954.481</v>
      </c>
      <c r="I2457">
        <v>126124.086</v>
      </c>
      <c r="J2457">
        <v>132817.73699999999</v>
      </c>
      <c r="K2457">
        <v>144760.92499999999</v>
      </c>
      <c r="L2457">
        <v>143845.462</v>
      </c>
      <c r="M2457">
        <v>149144.00099999999</v>
      </c>
      <c r="N2457">
        <v>141386.76800000001</v>
      </c>
      <c r="O2457">
        <v>118750.477</v>
      </c>
      <c r="P2457">
        <v>1570136.628</v>
      </c>
      <c r="Q2457">
        <v>112063.76</v>
      </c>
    </row>
    <row r="2458" spans="1:17" x14ac:dyDescent="0.25">
      <c r="A2458" t="s">
        <v>127</v>
      </c>
      <c r="B2458">
        <v>2006</v>
      </c>
      <c r="C2458" t="s">
        <v>119</v>
      </c>
      <c r="D2458" t="s">
        <v>123</v>
      </c>
      <c r="E2458">
        <v>28110.059000000001</v>
      </c>
      <c r="F2458">
        <v>26344.262999999999</v>
      </c>
      <c r="G2458">
        <v>31039.292000000001</v>
      </c>
      <c r="H2458">
        <v>28794.417000000001</v>
      </c>
      <c r="I2458">
        <v>32818.387000000002</v>
      </c>
      <c r="J2458">
        <v>28966.024000000001</v>
      </c>
      <c r="K2458">
        <v>28708.501</v>
      </c>
      <c r="L2458">
        <v>32128.272000000001</v>
      </c>
      <c r="M2458">
        <v>31815.205999999998</v>
      </c>
      <c r="N2458">
        <v>31784.673999999999</v>
      </c>
      <c r="O2458">
        <v>30999.166000000001</v>
      </c>
      <c r="P2458">
        <v>29890.67</v>
      </c>
      <c r="Q2458">
        <v>361398.93099999998</v>
      </c>
    </row>
    <row r="2459" spans="1:17" x14ac:dyDescent="0.25">
      <c r="A2459" t="s">
        <v>127</v>
      </c>
      <c r="B2459">
        <v>2007</v>
      </c>
      <c r="C2459" t="s">
        <v>92</v>
      </c>
      <c r="D2459" t="s">
        <v>93</v>
      </c>
      <c r="E2459">
        <v>631352.10518818302</v>
      </c>
      <c r="F2459">
        <v>61830.245072665602</v>
      </c>
      <c r="G2459">
        <v>46422.244099358002</v>
      </c>
      <c r="H2459">
        <v>46232.660149516603</v>
      </c>
      <c r="I2459">
        <v>43919.6496048833</v>
      </c>
      <c r="J2459">
        <v>48746.5402323831</v>
      </c>
      <c r="K2459">
        <v>54506.728651387901</v>
      </c>
      <c r="L2459">
        <v>55927.794059234002</v>
      </c>
      <c r="M2459">
        <v>58915.9255189385</v>
      </c>
      <c r="N2459">
        <v>54049.154423742497</v>
      </c>
      <c r="O2459">
        <v>57423.414737179999</v>
      </c>
      <c r="P2459">
        <v>54647.9332167756</v>
      </c>
      <c r="Q2459">
        <v>48729.815422118103</v>
      </c>
    </row>
    <row r="2460" spans="1:17" x14ac:dyDescent="0.25">
      <c r="A2460" t="s">
        <v>127</v>
      </c>
      <c r="B2460">
        <v>2007</v>
      </c>
      <c r="C2460" t="s">
        <v>92</v>
      </c>
      <c r="D2460" t="s">
        <v>94</v>
      </c>
      <c r="E2460">
        <v>9210.7821368422301</v>
      </c>
      <c r="F2460">
        <v>123674.458002541</v>
      </c>
      <c r="G2460">
        <v>12727.436920709801</v>
      </c>
      <c r="H2460">
        <v>7942.01976588876</v>
      </c>
      <c r="I2460">
        <v>9006.7386108743594</v>
      </c>
      <c r="J2460">
        <v>7911.5275965196997</v>
      </c>
      <c r="K2460">
        <v>8807.9363363334196</v>
      </c>
      <c r="L2460">
        <v>10031.2570206613</v>
      </c>
      <c r="M2460">
        <v>11214.2540118698</v>
      </c>
      <c r="N2460">
        <v>12459.8564963516</v>
      </c>
      <c r="O2460">
        <v>11198.7157158842</v>
      </c>
      <c r="P2460">
        <v>12817.2079293388</v>
      </c>
      <c r="Q2460">
        <v>10346.725461267401</v>
      </c>
    </row>
    <row r="2461" spans="1:17" x14ac:dyDescent="0.25">
      <c r="A2461" t="s">
        <v>127</v>
      </c>
      <c r="B2461">
        <v>2007</v>
      </c>
      <c r="C2461" t="s">
        <v>92</v>
      </c>
      <c r="D2461" t="s">
        <v>95</v>
      </c>
      <c r="E2461">
        <v>57292.431325408797</v>
      </c>
      <c r="F2461">
        <v>58684.826146307299</v>
      </c>
      <c r="G2461">
        <v>703212.08910271199</v>
      </c>
      <c r="H2461">
        <v>50450.308973838801</v>
      </c>
      <c r="I2461">
        <v>47487.777695691198</v>
      </c>
      <c r="J2461">
        <v>54938.131117472498</v>
      </c>
      <c r="K2461">
        <v>54409.836113231198</v>
      </c>
      <c r="L2461">
        <v>55489.899730370103</v>
      </c>
      <c r="M2461">
        <v>56220.923879730399</v>
      </c>
      <c r="N2461">
        <v>61287.666946465797</v>
      </c>
      <c r="O2461">
        <v>67501.836431093907</v>
      </c>
      <c r="P2461">
        <v>74816.297713081396</v>
      </c>
      <c r="Q2461">
        <v>64632.1530300206</v>
      </c>
    </row>
    <row r="2462" spans="1:17" x14ac:dyDescent="0.25">
      <c r="A2462" t="s">
        <v>127</v>
      </c>
      <c r="B2462">
        <v>2007</v>
      </c>
      <c r="C2462" t="s">
        <v>92</v>
      </c>
      <c r="D2462" t="s">
        <v>96</v>
      </c>
      <c r="E2462">
        <v>4836.8979808446302</v>
      </c>
      <c r="F2462">
        <v>5060.1664791936801</v>
      </c>
      <c r="G2462">
        <v>5641.8883405082797</v>
      </c>
      <c r="H2462">
        <v>55765.644662666899</v>
      </c>
      <c r="I2462">
        <v>4950.33094359796</v>
      </c>
      <c r="J2462">
        <v>5261.5704679452401</v>
      </c>
      <c r="K2462">
        <v>5163.1970324869699</v>
      </c>
      <c r="L2462">
        <v>5125.2936055287</v>
      </c>
      <c r="M2462">
        <v>3425.9190943291901</v>
      </c>
      <c r="N2462">
        <v>3864.00094854399</v>
      </c>
      <c r="O2462">
        <v>3910.1223905945299</v>
      </c>
      <c r="P2462">
        <v>4332.4870347866699</v>
      </c>
      <c r="Q2462">
        <v>4193.7703443070804</v>
      </c>
    </row>
    <row r="2463" spans="1:17" x14ac:dyDescent="0.25">
      <c r="A2463" t="s">
        <v>127</v>
      </c>
      <c r="B2463">
        <v>2007</v>
      </c>
      <c r="C2463" t="s">
        <v>92</v>
      </c>
      <c r="D2463" t="s">
        <v>97</v>
      </c>
      <c r="E2463">
        <v>126261.13799884199</v>
      </c>
      <c r="F2463">
        <v>139998.19050776499</v>
      </c>
      <c r="G2463">
        <v>133892.233870553</v>
      </c>
      <c r="H2463">
        <v>128986.462131291</v>
      </c>
      <c r="I2463">
        <v>1481449.84077469</v>
      </c>
      <c r="J2463">
        <v>117893.061115057</v>
      </c>
      <c r="K2463">
        <v>105514.806996985</v>
      </c>
      <c r="L2463">
        <v>116104.72620937</v>
      </c>
      <c r="M2463">
        <v>106925.099636336</v>
      </c>
      <c r="N2463">
        <v>119224.859445622</v>
      </c>
      <c r="O2463">
        <v>120555.490848534</v>
      </c>
      <c r="P2463">
        <v>128336.07257359401</v>
      </c>
      <c r="Q2463">
        <v>137757.69944073801</v>
      </c>
    </row>
    <row r="2464" spans="1:17" x14ac:dyDescent="0.25">
      <c r="A2464" t="s">
        <v>127</v>
      </c>
      <c r="B2464">
        <v>2007</v>
      </c>
      <c r="C2464" t="s">
        <v>92</v>
      </c>
      <c r="D2464" t="s">
        <v>98</v>
      </c>
      <c r="E2464">
        <v>21436.9494237291</v>
      </c>
      <c r="F2464">
        <v>20978.284082626698</v>
      </c>
      <c r="G2464">
        <v>23832.011688018702</v>
      </c>
      <c r="H2464">
        <v>25775.8805348717</v>
      </c>
      <c r="I2464">
        <v>22474.133678728998</v>
      </c>
      <c r="J2464">
        <v>231801.37724875801</v>
      </c>
      <c r="K2464">
        <v>16704.803141496199</v>
      </c>
      <c r="L2464">
        <v>14579.333610801499</v>
      </c>
      <c r="M2464">
        <v>20745.319878467799</v>
      </c>
      <c r="N2464">
        <v>17806.8648610419</v>
      </c>
      <c r="O2464">
        <v>7825.2412960342499</v>
      </c>
      <c r="P2464">
        <v>19480.7561776861</v>
      </c>
      <c r="Q2464">
        <v>20161.798875254801</v>
      </c>
    </row>
    <row r="2465" spans="1:17" x14ac:dyDescent="0.25">
      <c r="A2465" t="s">
        <v>127</v>
      </c>
      <c r="B2465">
        <v>2007</v>
      </c>
      <c r="C2465" t="s">
        <v>92</v>
      </c>
      <c r="D2465" t="s">
        <v>99</v>
      </c>
      <c r="E2465">
        <v>46774.456101019401</v>
      </c>
      <c r="F2465">
        <v>48819.869995378402</v>
      </c>
      <c r="G2465">
        <v>44569.920816767401</v>
      </c>
      <c r="H2465">
        <v>50189.861054597</v>
      </c>
      <c r="I2465">
        <v>50091.454467936201</v>
      </c>
      <c r="J2465">
        <v>47865.539603980498</v>
      </c>
      <c r="K2465">
        <v>538365.86246921099</v>
      </c>
      <c r="L2465">
        <v>39480.051020437699</v>
      </c>
      <c r="M2465">
        <v>35691.183609936998</v>
      </c>
      <c r="N2465">
        <v>44544.639386308903</v>
      </c>
      <c r="O2465">
        <v>41369.203474780501</v>
      </c>
      <c r="P2465">
        <v>44161.238266794098</v>
      </c>
      <c r="Q2465">
        <v>44808.444671273799</v>
      </c>
    </row>
    <row r="2466" spans="1:17" x14ac:dyDescent="0.25">
      <c r="A2466" t="s">
        <v>127</v>
      </c>
      <c r="B2466">
        <v>2007</v>
      </c>
      <c r="C2466" t="s">
        <v>100</v>
      </c>
      <c r="D2466" t="s">
        <v>101</v>
      </c>
      <c r="E2466">
        <v>64163.7594236562</v>
      </c>
      <c r="F2466">
        <v>63276.345609110103</v>
      </c>
      <c r="G2466">
        <v>67477.105387988602</v>
      </c>
      <c r="H2466">
        <v>61850.777707727102</v>
      </c>
      <c r="I2466">
        <v>69416.470609718803</v>
      </c>
      <c r="J2466">
        <v>65623.975636248899</v>
      </c>
      <c r="K2466">
        <v>76201.115354626294</v>
      </c>
      <c r="L2466">
        <v>779812.273697083</v>
      </c>
      <c r="M2466">
        <v>64798.976681187603</v>
      </c>
      <c r="N2466">
        <v>55028.573922164003</v>
      </c>
      <c r="O2466">
        <v>66691.071677435699</v>
      </c>
      <c r="P2466">
        <v>60891.3136582558</v>
      </c>
      <c r="Q2466">
        <v>64392.788028963703</v>
      </c>
    </row>
    <row r="2467" spans="1:17" x14ac:dyDescent="0.25">
      <c r="A2467" t="s">
        <v>127</v>
      </c>
      <c r="B2467">
        <v>2007</v>
      </c>
      <c r="C2467" t="s">
        <v>100</v>
      </c>
      <c r="D2467" t="s">
        <v>102</v>
      </c>
      <c r="E2467">
        <v>27184.301753481199</v>
      </c>
      <c r="F2467">
        <v>26626.188427123401</v>
      </c>
      <c r="G2467">
        <v>29278.5565043145</v>
      </c>
      <c r="H2467">
        <v>29637.447496791399</v>
      </c>
      <c r="I2467">
        <v>26918.4582118607</v>
      </c>
      <c r="J2467">
        <v>31118.5332431428</v>
      </c>
      <c r="K2467">
        <v>29603.702465639599</v>
      </c>
      <c r="L2467">
        <v>33546.058290583896</v>
      </c>
      <c r="M2467">
        <v>334862.76471276901</v>
      </c>
      <c r="N2467">
        <v>26698.2201478432</v>
      </c>
      <c r="O2467">
        <v>22164.2888076821</v>
      </c>
      <c r="P2467">
        <v>26034.615015568801</v>
      </c>
      <c r="Q2467">
        <v>26052.394348737202</v>
      </c>
    </row>
    <row r="2468" spans="1:17" x14ac:dyDescent="0.25">
      <c r="A2468" t="s">
        <v>127</v>
      </c>
      <c r="B2468">
        <v>2007</v>
      </c>
      <c r="C2468" t="s">
        <v>100</v>
      </c>
      <c r="D2468" t="s">
        <v>103</v>
      </c>
      <c r="E2468">
        <v>46743.089934508796</v>
      </c>
      <c r="F2468">
        <v>51810.365018511598</v>
      </c>
      <c r="G2468">
        <v>52327.046976062898</v>
      </c>
      <c r="H2468">
        <v>55640.118761489699</v>
      </c>
      <c r="I2468">
        <v>60302.044985507702</v>
      </c>
      <c r="J2468">
        <v>55419.894399623197</v>
      </c>
      <c r="K2468">
        <v>62184.287184313303</v>
      </c>
      <c r="L2468">
        <v>59471.925512990398</v>
      </c>
      <c r="M2468">
        <v>65884.144650697606</v>
      </c>
      <c r="N2468">
        <v>660767.02265516203</v>
      </c>
      <c r="O2468">
        <v>52955.075238583297</v>
      </c>
      <c r="P2468">
        <v>46417.847316867199</v>
      </c>
      <c r="Q2468">
        <v>51611.182676006101</v>
      </c>
    </row>
    <row r="2469" spans="1:17" x14ac:dyDescent="0.25">
      <c r="A2469" t="s">
        <v>127</v>
      </c>
      <c r="B2469">
        <v>2007</v>
      </c>
      <c r="C2469" t="s">
        <v>100</v>
      </c>
      <c r="D2469" t="s">
        <v>104</v>
      </c>
      <c r="E2469">
        <v>29533.193135432601</v>
      </c>
      <c r="F2469">
        <v>26836.431389402602</v>
      </c>
      <c r="G2469">
        <v>27714.9438335532</v>
      </c>
      <c r="H2469">
        <v>27276.529559295999</v>
      </c>
      <c r="I2469">
        <v>28752.148573965202</v>
      </c>
      <c r="J2469">
        <v>32335.641588510702</v>
      </c>
      <c r="K2469">
        <v>30165.8693324714</v>
      </c>
      <c r="L2469">
        <v>33983.781137452199</v>
      </c>
      <c r="M2469">
        <v>32731.294510039999</v>
      </c>
      <c r="N2469">
        <v>32539.991433933399</v>
      </c>
      <c r="O2469">
        <v>358009.715231732</v>
      </c>
      <c r="P2469">
        <v>30055.393639924001</v>
      </c>
      <c r="Q2469">
        <v>26084.4970977509</v>
      </c>
    </row>
    <row r="2470" spans="1:17" x14ac:dyDescent="0.25">
      <c r="A2470" t="s">
        <v>127</v>
      </c>
      <c r="B2470">
        <v>2007</v>
      </c>
      <c r="C2470" t="s">
        <v>100</v>
      </c>
      <c r="D2470" t="s">
        <v>105</v>
      </c>
      <c r="E2470">
        <v>25838.501894759898</v>
      </c>
      <c r="F2470">
        <v>29477.399454889</v>
      </c>
      <c r="G2470">
        <v>26205.8448900767</v>
      </c>
      <c r="H2470">
        <v>28605.094650481999</v>
      </c>
      <c r="I2470">
        <v>26675.066278696901</v>
      </c>
      <c r="J2470">
        <v>28206.816294696499</v>
      </c>
      <c r="K2470">
        <v>31205.879912034801</v>
      </c>
      <c r="L2470">
        <v>29755.273359565501</v>
      </c>
      <c r="M2470">
        <v>33624.982930393802</v>
      </c>
      <c r="N2470">
        <v>32730.258264645301</v>
      </c>
      <c r="O2470">
        <v>32520.4802708073</v>
      </c>
      <c r="P2470">
        <v>354242.40516828198</v>
      </c>
      <c r="Q2470">
        <v>29396.806967234301</v>
      </c>
    </row>
    <row r="2471" spans="1:17" x14ac:dyDescent="0.25">
      <c r="A2471" t="s">
        <v>127</v>
      </c>
      <c r="B2471">
        <v>2007</v>
      </c>
      <c r="C2471" t="s">
        <v>100</v>
      </c>
      <c r="D2471" t="s">
        <v>106</v>
      </c>
      <c r="E2471">
        <v>78496.950339037794</v>
      </c>
      <c r="F2471">
        <v>68291.443910147005</v>
      </c>
      <c r="G2471">
        <v>75714.319993038996</v>
      </c>
      <c r="H2471">
        <v>67747.507332322202</v>
      </c>
      <c r="I2471">
        <v>72927.144283959002</v>
      </c>
      <c r="J2471">
        <v>69869.575379678499</v>
      </c>
      <c r="K2471">
        <v>71073.720555296793</v>
      </c>
      <c r="L2471">
        <v>77200.950547915694</v>
      </c>
      <c r="M2471">
        <v>75882.389605438904</v>
      </c>
      <c r="N2471">
        <v>87961.176669877197</v>
      </c>
      <c r="O2471">
        <v>86513.040408179106</v>
      </c>
      <c r="P2471">
        <v>86530.875629077404</v>
      </c>
      <c r="Q2471">
        <v>918209.094653968</v>
      </c>
    </row>
    <row r="2472" spans="1:17" x14ac:dyDescent="0.25">
      <c r="A2472" t="s">
        <v>127</v>
      </c>
      <c r="B2472">
        <v>2007</v>
      </c>
      <c r="C2472" t="s">
        <v>100</v>
      </c>
      <c r="D2472" t="s">
        <v>107</v>
      </c>
      <c r="E2472">
        <v>315257.14960674499</v>
      </c>
      <c r="F2472">
        <v>33330.8859471291</v>
      </c>
      <c r="G2472">
        <v>26968.475941250501</v>
      </c>
      <c r="H2472">
        <v>24116.803683025501</v>
      </c>
      <c r="I2472">
        <v>20064.639236573301</v>
      </c>
      <c r="J2472">
        <v>20930.508113394601</v>
      </c>
      <c r="K2472">
        <v>20305.586572529701</v>
      </c>
      <c r="L2472">
        <v>21191.444249854099</v>
      </c>
      <c r="M2472">
        <v>22420.602325403801</v>
      </c>
      <c r="N2472">
        <v>24013.695767569101</v>
      </c>
      <c r="O2472">
        <v>34398.416463220899</v>
      </c>
      <c r="P2472">
        <v>34227.9840138609</v>
      </c>
      <c r="Q2472">
        <v>33288.107292933302</v>
      </c>
    </row>
    <row r="2473" spans="1:17" x14ac:dyDescent="0.25">
      <c r="A2473" t="s">
        <v>127</v>
      </c>
      <c r="B2473">
        <v>2007</v>
      </c>
      <c r="C2473" t="s">
        <v>100</v>
      </c>
      <c r="D2473" t="s">
        <v>108</v>
      </c>
      <c r="E2473">
        <v>25552.8707073818</v>
      </c>
      <c r="F2473">
        <v>287170.27511231799</v>
      </c>
      <c r="G2473">
        <v>22865.062517836701</v>
      </c>
      <c r="H2473">
        <v>19649.2941865346</v>
      </c>
      <c r="I2473">
        <v>22918.580011062299</v>
      </c>
      <c r="J2473">
        <v>22747.423873817199</v>
      </c>
      <c r="K2473">
        <v>25649.834523566999</v>
      </c>
      <c r="L2473">
        <v>23335.6107867389</v>
      </c>
      <c r="M2473">
        <v>23290.707409809998</v>
      </c>
      <c r="N2473">
        <v>24281.785678643399</v>
      </c>
      <c r="O2473">
        <v>22368.047615744599</v>
      </c>
      <c r="P2473">
        <v>27906.810484661801</v>
      </c>
      <c r="Q2473">
        <v>26604.247316519701</v>
      </c>
    </row>
    <row r="2474" spans="1:17" x14ac:dyDescent="0.25">
      <c r="A2474" t="s">
        <v>127</v>
      </c>
      <c r="B2474">
        <v>2007</v>
      </c>
      <c r="C2474" t="s">
        <v>100</v>
      </c>
      <c r="D2474" t="s">
        <v>109</v>
      </c>
      <c r="E2474">
        <v>192455.68511760101</v>
      </c>
      <c r="F2474">
        <v>209037.11843953401</v>
      </c>
      <c r="G2474">
        <v>2206097.7786654299</v>
      </c>
      <c r="H2474">
        <v>170446.979230155</v>
      </c>
      <c r="I2474">
        <v>146274.064012391</v>
      </c>
      <c r="J2474">
        <v>179546.80745728099</v>
      </c>
      <c r="K2474">
        <v>174809.11156366501</v>
      </c>
      <c r="L2474">
        <v>185671.44540732901</v>
      </c>
      <c r="M2474">
        <v>183221.02214445599</v>
      </c>
      <c r="N2474">
        <v>179933.01686983299</v>
      </c>
      <c r="O2474">
        <v>198019.25842108001</v>
      </c>
      <c r="P2474">
        <v>180406.968321477</v>
      </c>
      <c r="Q2474">
        <v>206276.30168062999</v>
      </c>
    </row>
    <row r="2475" spans="1:17" x14ac:dyDescent="0.25">
      <c r="A2475" t="s">
        <v>127</v>
      </c>
      <c r="B2475">
        <v>2007</v>
      </c>
      <c r="C2475" t="s">
        <v>110</v>
      </c>
      <c r="D2475" t="s">
        <v>111</v>
      </c>
      <c r="E2475">
        <v>540094.97793227504</v>
      </c>
      <c r="F2475">
        <v>505454.84386243502</v>
      </c>
      <c r="G2475">
        <v>454306.062686196</v>
      </c>
      <c r="H2475">
        <v>5720685.7312075403</v>
      </c>
      <c r="I2475">
        <v>403469.61825175601</v>
      </c>
      <c r="J2475">
        <v>393937.20237191598</v>
      </c>
      <c r="K2475">
        <v>493370.27524761402</v>
      </c>
      <c r="L2475">
        <v>450032.51955297898</v>
      </c>
      <c r="M2475">
        <v>488127.25955448399</v>
      </c>
      <c r="N2475">
        <v>473088.01670685899</v>
      </c>
      <c r="O2475">
        <v>493346.26347623899</v>
      </c>
      <c r="P2475">
        <v>533771.01666466799</v>
      </c>
      <c r="Q2475">
        <v>491687.67490012001</v>
      </c>
    </row>
    <row r="2476" spans="1:17" x14ac:dyDescent="0.25">
      <c r="A2476" t="s">
        <v>127</v>
      </c>
      <c r="B2476">
        <v>2007</v>
      </c>
      <c r="C2476" t="s">
        <v>110</v>
      </c>
      <c r="D2476" t="s">
        <v>112</v>
      </c>
      <c r="E2476">
        <v>63225.543799696999</v>
      </c>
      <c r="F2476">
        <v>72221.594953414795</v>
      </c>
      <c r="G2476">
        <v>65538.500234281193</v>
      </c>
      <c r="H2476">
        <v>71537.171358373904</v>
      </c>
      <c r="I2476">
        <v>872670.20938695502</v>
      </c>
      <c r="J2476">
        <v>70501.365150340396</v>
      </c>
      <c r="K2476">
        <v>63786.766781519298</v>
      </c>
      <c r="L2476">
        <v>78906.375343755295</v>
      </c>
      <c r="M2476">
        <v>72112.367374512207</v>
      </c>
      <c r="N2476">
        <v>81011.306605802907</v>
      </c>
      <c r="O2476">
        <v>73317.735650362607</v>
      </c>
      <c r="P2476">
        <v>77815.0179770494</v>
      </c>
      <c r="Q2476">
        <v>82696.464157845898</v>
      </c>
    </row>
    <row r="2477" spans="1:17" x14ac:dyDescent="0.25">
      <c r="A2477" t="s">
        <v>127</v>
      </c>
      <c r="B2477">
        <v>2007</v>
      </c>
      <c r="C2477" t="s">
        <v>110</v>
      </c>
      <c r="D2477" t="s">
        <v>113</v>
      </c>
      <c r="E2477">
        <v>211080.44254245501</v>
      </c>
      <c r="F2477">
        <v>193501.72043104799</v>
      </c>
      <c r="G2477">
        <v>212397.41050585499</v>
      </c>
      <c r="H2477">
        <v>202420.602647177</v>
      </c>
      <c r="I2477">
        <v>202652.98094987299</v>
      </c>
      <c r="J2477">
        <v>2355824.0701544001</v>
      </c>
      <c r="K2477">
        <v>186225.84101875901</v>
      </c>
      <c r="L2477">
        <v>173632.14146228001</v>
      </c>
      <c r="M2477">
        <v>203257.77517021401</v>
      </c>
      <c r="N2477">
        <v>186198.33686156801</v>
      </c>
      <c r="O2477">
        <v>193692.20715278201</v>
      </c>
      <c r="P2477">
        <v>190572.57622633799</v>
      </c>
      <c r="Q2477">
        <v>200192.03518604999</v>
      </c>
    </row>
    <row r="2478" spans="1:17" x14ac:dyDescent="0.25">
      <c r="A2478" t="s">
        <v>127</v>
      </c>
      <c r="B2478">
        <v>2007</v>
      </c>
      <c r="C2478" t="s">
        <v>110</v>
      </c>
      <c r="D2478" t="s">
        <v>114</v>
      </c>
      <c r="E2478">
        <v>820669.34244200401</v>
      </c>
      <c r="F2478">
        <v>937900.46901388303</v>
      </c>
      <c r="G2478">
        <v>853819.15717331099</v>
      </c>
      <c r="H2478">
        <v>922099.586863684</v>
      </c>
      <c r="I2478">
        <v>864121.71406167198</v>
      </c>
      <c r="J2478">
        <v>756156.77436266199</v>
      </c>
      <c r="K2478">
        <v>9790389.3417624794</v>
      </c>
      <c r="L2478">
        <v>662639.68698895199</v>
      </c>
      <c r="M2478">
        <v>678763.09248246998</v>
      </c>
      <c r="N2478">
        <v>828426.89548535401</v>
      </c>
      <c r="O2478">
        <v>766365.18174458295</v>
      </c>
      <c r="P2478">
        <v>847491.84054588503</v>
      </c>
      <c r="Q2478">
        <v>851935.60059802199</v>
      </c>
    </row>
    <row r="2479" spans="1:17" x14ac:dyDescent="0.25">
      <c r="A2479" t="s">
        <v>127</v>
      </c>
      <c r="B2479">
        <v>2007</v>
      </c>
      <c r="C2479" t="s">
        <v>115</v>
      </c>
      <c r="D2479" t="s">
        <v>116</v>
      </c>
      <c r="E2479">
        <v>310869.68862321897</v>
      </c>
      <c r="F2479">
        <v>309806.219872949</v>
      </c>
      <c r="G2479">
        <v>346730.14209603699</v>
      </c>
      <c r="H2479">
        <v>315516.53499167599</v>
      </c>
      <c r="I2479">
        <v>348680.01014185703</v>
      </c>
      <c r="J2479">
        <v>307087.50617522403</v>
      </c>
      <c r="K2479">
        <v>269179.52250302501</v>
      </c>
      <c r="L2479">
        <v>3705978.7494852399</v>
      </c>
      <c r="M2479">
        <v>257834.59157650601</v>
      </c>
      <c r="N2479">
        <v>288830.78077272099</v>
      </c>
      <c r="O2479">
        <v>367932.86170423898</v>
      </c>
      <c r="P2479">
        <v>288377.27198987699</v>
      </c>
      <c r="Q2479">
        <v>295133.61903791397</v>
      </c>
    </row>
    <row r="2480" spans="1:17" x14ac:dyDescent="0.25">
      <c r="A2480" t="s">
        <v>127</v>
      </c>
      <c r="B2480">
        <v>2007</v>
      </c>
      <c r="C2480" t="s">
        <v>115</v>
      </c>
      <c r="D2480" t="s">
        <v>117</v>
      </c>
      <c r="E2480">
        <v>154974.240678064</v>
      </c>
      <c r="F2480">
        <v>154446.06234111599</v>
      </c>
      <c r="G2480">
        <v>153228.573789174</v>
      </c>
      <c r="H2480">
        <v>168566.705613175</v>
      </c>
      <c r="I2480">
        <v>150812.17596119599</v>
      </c>
      <c r="J2480">
        <v>167944.479248666</v>
      </c>
      <c r="K2480">
        <v>161430.910557308</v>
      </c>
      <c r="L2480">
        <v>147647.506171594</v>
      </c>
      <c r="M2480">
        <v>1867866.63964941</v>
      </c>
      <c r="N2480">
        <v>145774.263514502</v>
      </c>
      <c r="O2480">
        <v>140263.19354132301</v>
      </c>
      <c r="P2480">
        <v>170516.62639427901</v>
      </c>
      <c r="Q2480">
        <v>152261.90183901199</v>
      </c>
    </row>
    <row r="2481" spans="1:17" x14ac:dyDescent="0.25">
      <c r="A2481" t="s">
        <v>127</v>
      </c>
      <c r="B2481">
        <v>2007</v>
      </c>
      <c r="C2481" t="s">
        <v>115</v>
      </c>
      <c r="D2481" t="s">
        <v>118</v>
      </c>
      <c r="E2481">
        <v>227196.084218239</v>
      </c>
      <c r="F2481">
        <v>210717.221353512</v>
      </c>
      <c r="G2481">
        <v>197843.63703848599</v>
      </c>
      <c r="H2481">
        <v>201763.43374698801</v>
      </c>
      <c r="I2481">
        <v>220354.98103072</v>
      </c>
      <c r="J2481">
        <v>211023.28115113999</v>
      </c>
      <c r="K2481">
        <v>250060.63575663199</v>
      </c>
      <c r="L2481">
        <v>247338.563077914</v>
      </c>
      <c r="M2481">
        <v>205834.612802302</v>
      </c>
      <c r="N2481">
        <v>2592199.1670356202</v>
      </c>
      <c r="O2481">
        <v>184725.039535469</v>
      </c>
      <c r="P2481">
        <v>179266.21765654799</v>
      </c>
      <c r="Q2481">
        <v>256075.459667674</v>
      </c>
    </row>
    <row r="2482" spans="1:17" x14ac:dyDescent="0.25">
      <c r="A2482" t="s">
        <v>127</v>
      </c>
      <c r="B2482">
        <v>2007</v>
      </c>
      <c r="C2482" t="s">
        <v>119</v>
      </c>
      <c r="D2482" t="s">
        <v>120</v>
      </c>
      <c r="E2482">
        <v>92408.216935486504</v>
      </c>
      <c r="F2482">
        <v>68347.896018375497</v>
      </c>
      <c r="G2482">
        <v>71205.298574343702</v>
      </c>
      <c r="H2482">
        <v>74323.151515001693</v>
      </c>
      <c r="I2482">
        <v>77560.804329299295</v>
      </c>
      <c r="J2482">
        <v>85129.0899857513</v>
      </c>
      <c r="K2482">
        <v>75392.991199363998</v>
      </c>
      <c r="L2482">
        <v>83777.650908386102</v>
      </c>
      <c r="M2482">
        <v>79782.114188668798</v>
      </c>
      <c r="N2482">
        <v>66557.311154031995</v>
      </c>
      <c r="O2482">
        <v>908581.93909872603</v>
      </c>
      <c r="P2482">
        <v>62683.305985888597</v>
      </c>
      <c r="Q2482">
        <v>71414.108304128604</v>
      </c>
    </row>
    <row r="2483" spans="1:17" x14ac:dyDescent="0.25">
      <c r="A2483" t="s">
        <v>127</v>
      </c>
      <c r="B2483">
        <v>2007</v>
      </c>
      <c r="C2483" t="s">
        <v>119</v>
      </c>
      <c r="D2483" t="s">
        <v>121</v>
      </c>
      <c r="E2483">
        <v>133812.75583939499</v>
      </c>
      <c r="F2483">
        <v>159891.82566541299</v>
      </c>
      <c r="G2483">
        <v>116141.29645836299</v>
      </c>
      <c r="H2483">
        <v>119724.89620175801</v>
      </c>
      <c r="I2483">
        <v>144115.17479487599</v>
      </c>
      <c r="J2483">
        <v>153898.14955998</v>
      </c>
      <c r="K2483">
        <v>155249.16941784401</v>
      </c>
      <c r="L2483">
        <v>144436.363427075</v>
      </c>
      <c r="M2483">
        <v>165588.431781783</v>
      </c>
      <c r="N2483">
        <v>141215.02493927599</v>
      </c>
      <c r="O2483">
        <v>112177.460165132</v>
      </c>
      <c r="P2483">
        <v>1663248.87724349</v>
      </c>
      <c r="Q2483">
        <v>116998.328992599</v>
      </c>
    </row>
    <row r="2484" spans="1:17" x14ac:dyDescent="0.25">
      <c r="A2484" t="s">
        <v>127</v>
      </c>
      <c r="B2484">
        <v>2007</v>
      </c>
      <c r="C2484" t="s">
        <v>119</v>
      </c>
      <c r="D2484" t="s">
        <v>122</v>
      </c>
      <c r="E2484">
        <v>117131.207348682</v>
      </c>
      <c r="F2484">
        <v>122096.478377904</v>
      </c>
      <c r="G2484">
        <v>155029.413769167</v>
      </c>
      <c r="H2484">
        <v>128550.027332923</v>
      </c>
      <c r="I2484">
        <v>137896.81604785699</v>
      </c>
      <c r="J2484">
        <v>143626.76811593299</v>
      </c>
      <c r="K2484">
        <v>148696.102198465</v>
      </c>
      <c r="L2484">
        <v>164656.58226648899</v>
      </c>
      <c r="M2484">
        <v>150833.92587477699</v>
      </c>
      <c r="N2484">
        <v>170692.781489863</v>
      </c>
      <c r="O2484">
        <v>160330.05540899499</v>
      </c>
      <c r="P2484">
        <v>132831.616979087</v>
      </c>
      <c r="Q2484">
        <v>1732371.77521014</v>
      </c>
    </row>
    <row r="2485" spans="1:17" x14ac:dyDescent="0.25">
      <c r="A2485" t="s">
        <v>127</v>
      </c>
      <c r="B2485">
        <v>2007</v>
      </c>
      <c r="C2485" t="s">
        <v>119</v>
      </c>
      <c r="D2485" t="s">
        <v>123</v>
      </c>
      <c r="E2485">
        <v>368313.23281373997</v>
      </c>
      <c r="F2485">
        <v>26414.443739814</v>
      </c>
      <c r="G2485">
        <v>25573.618073641701</v>
      </c>
      <c r="H2485">
        <v>31875.1411285672</v>
      </c>
      <c r="I2485">
        <v>30286.788489889401</v>
      </c>
      <c r="J2485">
        <v>32274.2662324913</v>
      </c>
      <c r="K2485">
        <v>30462.117643729202</v>
      </c>
      <c r="L2485">
        <v>31484.8496354007</v>
      </c>
      <c r="M2485">
        <v>33968.304526238499</v>
      </c>
      <c r="N2485">
        <v>30713.867673867699</v>
      </c>
      <c r="O2485">
        <v>33824.945086409301</v>
      </c>
      <c r="P2485">
        <v>31601.532245318798</v>
      </c>
      <c r="Q2485">
        <v>29833.3583383724</v>
      </c>
    </row>
    <row r="2486" spans="1:17" x14ac:dyDescent="0.25">
      <c r="A2486" t="s">
        <v>127</v>
      </c>
      <c r="B2486">
        <v>2008</v>
      </c>
      <c r="C2486" t="s">
        <v>92</v>
      </c>
      <c r="D2486" t="s">
        <v>93</v>
      </c>
      <c r="E2486">
        <v>54242.711809557302</v>
      </c>
      <c r="F2486">
        <v>666985.83236643404</v>
      </c>
      <c r="G2486">
        <v>45305.497968413802</v>
      </c>
      <c r="H2486">
        <v>46344.545343982703</v>
      </c>
      <c r="I2486">
        <v>48343.453462024299</v>
      </c>
      <c r="J2486">
        <v>52185.377880425098</v>
      </c>
      <c r="K2486">
        <v>54755.244137296402</v>
      </c>
      <c r="L2486">
        <v>55433.855654375198</v>
      </c>
      <c r="M2486">
        <v>61961.368150549999</v>
      </c>
      <c r="N2486">
        <v>61492.302749829498</v>
      </c>
      <c r="O2486">
        <v>60682.716731755201</v>
      </c>
      <c r="P2486">
        <v>68011.880124302596</v>
      </c>
      <c r="Q2486">
        <v>58226.878353922199</v>
      </c>
    </row>
    <row r="2487" spans="1:17" x14ac:dyDescent="0.25">
      <c r="A2487" t="s">
        <v>127</v>
      </c>
      <c r="B2487">
        <v>2008</v>
      </c>
      <c r="C2487" t="s">
        <v>92</v>
      </c>
      <c r="D2487" t="s">
        <v>94</v>
      </c>
      <c r="E2487">
        <v>9618.0026005332802</v>
      </c>
      <c r="F2487">
        <v>8965.9511475211402</v>
      </c>
      <c r="G2487">
        <v>128170.73496508499</v>
      </c>
      <c r="H2487">
        <v>14317.3987751677</v>
      </c>
      <c r="I2487">
        <v>7336.7306586571503</v>
      </c>
      <c r="J2487">
        <v>7948.2040364821096</v>
      </c>
      <c r="K2487">
        <v>7604.2446231568601</v>
      </c>
      <c r="L2487">
        <v>9420.4415084937991</v>
      </c>
      <c r="M2487">
        <v>10207.610553550499</v>
      </c>
      <c r="N2487">
        <v>11467.634755331301</v>
      </c>
      <c r="O2487">
        <v>12031.3513832104</v>
      </c>
      <c r="P2487">
        <v>13088.728534887199</v>
      </c>
      <c r="Q2487">
        <v>16164.4363880933</v>
      </c>
    </row>
    <row r="2488" spans="1:17" x14ac:dyDescent="0.25">
      <c r="A2488" t="s">
        <v>127</v>
      </c>
      <c r="B2488">
        <v>2008</v>
      </c>
      <c r="C2488" t="s">
        <v>92</v>
      </c>
      <c r="D2488" t="s">
        <v>95</v>
      </c>
      <c r="E2488">
        <v>69273.393916628906</v>
      </c>
      <c r="F2488">
        <v>64382.739016428197</v>
      </c>
      <c r="G2488">
        <v>71379.443969000306</v>
      </c>
      <c r="H2488">
        <v>740401.06700062996</v>
      </c>
      <c r="I2488">
        <v>51205.616343334303</v>
      </c>
      <c r="J2488">
        <v>53644.100805038099</v>
      </c>
      <c r="K2488">
        <v>57807.683356127302</v>
      </c>
      <c r="L2488">
        <v>57983.002799060603</v>
      </c>
      <c r="M2488">
        <v>57813.846869098903</v>
      </c>
      <c r="N2488">
        <v>63305.694110831202</v>
      </c>
      <c r="O2488">
        <v>64253.638056095398</v>
      </c>
      <c r="P2488">
        <v>64894.968664368796</v>
      </c>
      <c r="Q2488">
        <v>64456.939094618501</v>
      </c>
    </row>
    <row r="2489" spans="1:17" x14ac:dyDescent="0.25">
      <c r="A2489" t="s">
        <v>127</v>
      </c>
      <c r="B2489">
        <v>2008</v>
      </c>
      <c r="C2489" t="s">
        <v>92</v>
      </c>
      <c r="D2489" t="s">
        <v>96</v>
      </c>
      <c r="E2489">
        <v>6108.1517254830696</v>
      </c>
      <c r="F2489">
        <v>5726.8579194906697</v>
      </c>
      <c r="G2489">
        <v>5482.1768215612401</v>
      </c>
      <c r="H2489">
        <v>7175.6838573258001</v>
      </c>
      <c r="I2489">
        <v>68044.679714625599</v>
      </c>
      <c r="J2489">
        <v>5799.7286737566801</v>
      </c>
      <c r="K2489">
        <v>6117.7628917660704</v>
      </c>
      <c r="L2489">
        <v>6160.5436134338397</v>
      </c>
      <c r="M2489">
        <v>6061.6668052689402</v>
      </c>
      <c r="N2489">
        <v>4848.2829070644002</v>
      </c>
      <c r="O2489">
        <v>4730.3336701297603</v>
      </c>
      <c r="P2489">
        <v>4847.5249546979803</v>
      </c>
      <c r="Q2489">
        <v>4985.9658746471796</v>
      </c>
    </row>
    <row r="2490" spans="1:17" x14ac:dyDescent="0.25">
      <c r="A2490" t="s">
        <v>127</v>
      </c>
      <c r="B2490">
        <v>2008</v>
      </c>
      <c r="C2490" t="s">
        <v>92</v>
      </c>
      <c r="D2490" t="s">
        <v>97</v>
      </c>
      <c r="E2490">
        <v>138770.63810100401</v>
      </c>
      <c r="F2490">
        <v>139286.53121074301</v>
      </c>
      <c r="G2490">
        <v>142317.72933976</v>
      </c>
      <c r="H2490">
        <v>123354.393942864</v>
      </c>
      <c r="I2490">
        <v>122768.545899231</v>
      </c>
      <c r="J2490">
        <v>1509833.34736298</v>
      </c>
      <c r="K2490">
        <v>119718.10364267899</v>
      </c>
      <c r="L2490">
        <v>115256.833640836</v>
      </c>
      <c r="M2490">
        <v>112055.62969244301</v>
      </c>
      <c r="N2490">
        <v>113924.132370547</v>
      </c>
      <c r="O2490">
        <v>118796.101998813</v>
      </c>
      <c r="P2490">
        <v>127060.010533871</v>
      </c>
      <c r="Q2490">
        <v>136524.69699019101</v>
      </c>
    </row>
    <row r="2491" spans="1:17" x14ac:dyDescent="0.25">
      <c r="A2491" t="s">
        <v>127</v>
      </c>
      <c r="B2491">
        <v>2008</v>
      </c>
      <c r="C2491" t="s">
        <v>92</v>
      </c>
      <c r="D2491" t="s">
        <v>98</v>
      </c>
      <c r="E2491">
        <v>17838.208266133701</v>
      </c>
      <c r="F2491">
        <v>20614.053100929799</v>
      </c>
      <c r="G2491">
        <v>24577.421601919501</v>
      </c>
      <c r="H2491">
        <v>25039.068439647399</v>
      </c>
      <c r="I2491">
        <v>28157.748976678002</v>
      </c>
      <c r="J2491">
        <v>30140.565074512</v>
      </c>
      <c r="K2491">
        <v>245168.85228240199</v>
      </c>
      <c r="L2491">
        <v>16362.290498831901</v>
      </c>
      <c r="M2491">
        <v>14580.394728195601</v>
      </c>
      <c r="N2491">
        <v>17872.244236775401</v>
      </c>
      <c r="O2491">
        <v>16229.6726868613</v>
      </c>
      <c r="P2491">
        <v>16819.463492432002</v>
      </c>
      <c r="Q2491">
        <v>16937.721179485001</v>
      </c>
    </row>
    <row r="2492" spans="1:17" x14ac:dyDescent="0.25">
      <c r="A2492" t="s">
        <v>127</v>
      </c>
      <c r="B2492">
        <v>2008</v>
      </c>
      <c r="C2492" t="s">
        <v>92</v>
      </c>
      <c r="D2492" t="s">
        <v>99</v>
      </c>
      <c r="E2492">
        <v>51302.2836739091</v>
      </c>
      <c r="F2492">
        <v>52801.027970263698</v>
      </c>
      <c r="G2492">
        <v>53730.459196023003</v>
      </c>
      <c r="H2492">
        <v>53648.051102303398</v>
      </c>
      <c r="I2492">
        <v>54206.683349450403</v>
      </c>
      <c r="J2492">
        <v>48827.0580874269</v>
      </c>
      <c r="K2492">
        <v>48076.661617224003</v>
      </c>
      <c r="L2492">
        <v>591917.75587334903</v>
      </c>
      <c r="M2492">
        <v>43375.413471081098</v>
      </c>
      <c r="N2492">
        <v>42011.693388703701</v>
      </c>
      <c r="O2492">
        <v>45376.193104434598</v>
      </c>
      <c r="P2492">
        <v>48525.247350281599</v>
      </c>
      <c r="Q2492">
        <v>50036.9835622475</v>
      </c>
    </row>
    <row r="2493" spans="1:17" x14ac:dyDescent="0.25">
      <c r="A2493" t="s">
        <v>127</v>
      </c>
      <c r="B2493">
        <v>2008</v>
      </c>
      <c r="C2493" t="s">
        <v>100</v>
      </c>
      <c r="D2493" t="s">
        <v>101</v>
      </c>
      <c r="E2493">
        <v>74953.339093649804</v>
      </c>
      <c r="F2493">
        <v>73325.229226899493</v>
      </c>
      <c r="G2493">
        <v>81221.204070136097</v>
      </c>
      <c r="H2493">
        <v>82277.834412828102</v>
      </c>
      <c r="I2493">
        <v>84320.652273029104</v>
      </c>
      <c r="J2493">
        <v>84293.163664615902</v>
      </c>
      <c r="K2493">
        <v>75802.347057522304</v>
      </c>
      <c r="L2493">
        <v>78840.262272985201</v>
      </c>
      <c r="M2493">
        <v>908193.57433373202</v>
      </c>
      <c r="N2493">
        <v>73111.398046821603</v>
      </c>
      <c r="O2493">
        <v>65774.861537124496</v>
      </c>
      <c r="P2493">
        <v>65605.805042322303</v>
      </c>
      <c r="Q2493">
        <v>68667.477635797506</v>
      </c>
    </row>
    <row r="2494" spans="1:17" x14ac:dyDescent="0.25">
      <c r="A2494" t="s">
        <v>127</v>
      </c>
      <c r="B2494">
        <v>2008</v>
      </c>
      <c r="C2494" t="s">
        <v>100</v>
      </c>
      <c r="D2494" t="s">
        <v>102</v>
      </c>
      <c r="E2494">
        <v>29845.965416413801</v>
      </c>
      <c r="F2494">
        <v>33704.067456528101</v>
      </c>
      <c r="G2494">
        <v>34591.113368645201</v>
      </c>
      <c r="H2494">
        <v>33395.219930053201</v>
      </c>
      <c r="I2494">
        <v>33005.962060801103</v>
      </c>
      <c r="J2494">
        <v>33951.297995555899</v>
      </c>
      <c r="K2494">
        <v>35080.161169164101</v>
      </c>
      <c r="L2494">
        <v>30975.726005340301</v>
      </c>
      <c r="M2494">
        <v>33689.889234702103</v>
      </c>
      <c r="N2494">
        <v>396861.76448153099</v>
      </c>
      <c r="O2494">
        <v>34924.395835552998</v>
      </c>
      <c r="P2494">
        <v>31734.251296377199</v>
      </c>
      <c r="Q2494">
        <v>31963.714712396901</v>
      </c>
    </row>
    <row r="2495" spans="1:17" x14ac:dyDescent="0.25">
      <c r="A2495" t="s">
        <v>127</v>
      </c>
      <c r="B2495">
        <v>2008</v>
      </c>
      <c r="C2495" t="s">
        <v>100</v>
      </c>
      <c r="D2495" t="s">
        <v>103</v>
      </c>
      <c r="E2495">
        <v>64145.517426599501</v>
      </c>
      <c r="F2495">
        <v>56098.951955714401</v>
      </c>
      <c r="G2495">
        <v>61698.812017310003</v>
      </c>
      <c r="H2495">
        <v>66338.493773737297</v>
      </c>
      <c r="I2495">
        <v>62884.150221444303</v>
      </c>
      <c r="J2495">
        <v>62136.9182118565</v>
      </c>
      <c r="K2495">
        <v>64964.963277630901</v>
      </c>
      <c r="L2495">
        <v>66527.752958919795</v>
      </c>
      <c r="M2495">
        <v>60037.7174909432</v>
      </c>
      <c r="N2495">
        <v>64400.255111803803</v>
      </c>
      <c r="O2495">
        <v>765014.63202258502</v>
      </c>
      <c r="P2495">
        <v>68993.853071152596</v>
      </c>
      <c r="Q2495">
        <v>66787.2465054731</v>
      </c>
    </row>
    <row r="2496" spans="1:17" x14ac:dyDescent="0.25">
      <c r="A2496" t="s">
        <v>127</v>
      </c>
      <c r="B2496">
        <v>2008</v>
      </c>
      <c r="C2496" t="s">
        <v>100</v>
      </c>
      <c r="D2496" t="s">
        <v>104</v>
      </c>
      <c r="E2496">
        <v>28725.236736398201</v>
      </c>
      <c r="F2496">
        <v>29412.153868171099</v>
      </c>
      <c r="G2496">
        <v>28872.989503503199</v>
      </c>
      <c r="H2496">
        <v>28929.728360956899</v>
      </c>
      <c r="I2496">
        <v>29495.870323167699</v>
      </c>
      <c r="J2496">
        <v>35050.349688920898</v>
      </c>
      <c r="K2496">
        <v>30775.289317122999</v>
      </c>
      <c r="L2496">
        <v>33547.792400620601</v>
      </c>
      <c r="M2496">
        <v>34592.202545450797</v>
      </c>
      <c r="N2496">
        <v>31029.643761412499</v>
      </c>
      <c r="O2496">
        <v>33874.0559335117</v>
      </c>
      <c r="P2496">
        <v>377230.909510536</v>
      </c>
      <c r="Q2496">
        <v>32925.5970712989</v>
      </c>
    </row>
    <row r="2497" spans="1:17" x14ac:dyDescent="0.25">
      <c r="A2497" t="s">
        <v>127</v>
      </c>
      <c r="B2497">
        <v>2008</v>
      </c>
      <c r="C2497" t="s">
        <v>100</v>
      </c>
      <c r="D2497" t="s">
        <v>105</v>
      </c>
      <c r="E2497">
        <v>31903.094415488598</v>
      </c>
      <c r="F2497">
        <v>29244.9217771443</v>
      </c>
      <c r="G2497">
        <v>28324.8253442655</v>
      </c>
      <c r="H2497">
        <v>28281.952592945501</v>
      </c>
      <c r="I2497">
        <v>28327.7965864367</v>
      </c>
      <c r="J2497">
        <v>28259.358594785801</v>
      </c>
      <c r="K2497">
        <v>30066.478683892699</v>
      </c>
      <c r="L2497">
        <v>30882.541810860599</v>
      </c>
      <c r="M2497">
        <v>33605.318383492697</v>
      </c>
      <c r="N2497">
        <v>34640.079696394903</v>
      </c>
      <c r="O2497">
        <v>31201.030444920802</v>
      </c>
      <c r="P2497">
        <v>33340.610754894798</v>
      </c>
      <c r="Q2497">
        <v>368078.00908552302</v>
      </c>
    </row>
    <row r="2498" spans="1:17" x14ac:dyDescent="0.25">
      <c r="A2498" t="s">
        <v>127</v>
      </c>
      <c r="B2498">
        <v>2008</v>
      </c>
      <c r="C2498" t="s">
        <v>100</v>
      </c>
      <c r="D2498" t="s">
        <v>106</v>
      </c>
      <c r="E2498">
        <v>1023506.77591808</v>
      </c>
      <c r="F2498">
        <v>87223.038710939698</v>
      </c>
      <c r="G2498">
        <v>81844.685121017406</v>
      </c>
      <c r="H2498">
        <v>80956.762826459395</v>
      </c>
      <c r="I2498">
        <v>77102.108956254306</v>
      </c>
      <c r="J2498">
        <v>78587.432447369094</v>
      </c>
      <c r="K2498">
        <v>76328.896215214801</v>
      </c>
      <c r="L2498">
        <v>79700.236774623801</v>
      </c>
      <c r="M2498">
        <v>82299.089287482799</v>
      </c>
      <c r="N2498">
        <v>91849.726378813197</v>
      </c>
      <c r="O2498">
        <v>98905.535587493403</v>
      </c>
      <c r="P2498">
        <v>91889.009408436599</v>
      </c>
      <c r="Q2498">
        <v>96820.254203976394</v>
      </c>
    </row>
    <row r="2499" spans="1:17" x14ac:dyDescent="0.25">
      <c r="A2499" t="s">
        <v>127</v>
      </c>
      <c r="B2499">
        <v>2008</v>
      </c>
      <c r="C2499" t="s">
        <v>100</v>
      </c>
      <c r="D2499" t="s">
        <v>107</v>
      </c>
      <c r="E2499">
        <v>34884.342986834003</v>
      </c>
      <c r="F2499">
        <v>325839.03718865098</v>
      </c>
      <c r="G2499">
        <v>33857.490472871097</v>
      </c>
      <c r="H2499">
        <v>31322.0239070301</v>
      </c>
      <c r="I2499">
        <v>26775.5749303351</v>
      </c>
      <c r="J2499">
        <v>23904.705226492599</v>
      </c>
      <c r="K2499">
        <v>20864.065841122501</v>
      </c>
      <c r="L2499">
        <v>20071.8052058133</v>
      </c>
      <c r="M2499">
        <v>21674.240536090099</v>
      </c>
      <c r="N2499">
        <v>21828.331462068199</v>
      </c>
      <c r="O2499">
        <v>26863.2960754956</v>
      </c>
      <c r="P2499">
        <v>33130.032396702998</v>
      </c>
      <c r="Q2499">
        <v>30663.128147795102</v>
      </c>
    </row>
    <row r="2500" spans="1:17" x14ac:dyDescent="0.25">
      <c r="A2500" t="s">
        <v>127</v>
      </c>
      <c r="B2500">
        <v>2008</v>
      </c>
      <c r="C2500" t="s">
        <v>100</v>
      </c>
      <c r="D2500" t="s">
        <v>108</v>
      </c>
      <c r="E2500">
        <v>24099.4999341117</v>
      </c>
      <c r="F2500">
        <v>25017.630196833001</v>
      </c>
      <c r="G2500">
        <v>305277.24072936602</v>
      </c>
      <c r="H2500">
        <v>25930.319258560299</v>
      </c>
      <c r="I2500">
        <v>24338.795474246599</v>
      </c>
      <c r="J2500">
        <v>24808.522654831399</v>
      </c>
      <c r="K2500">
        <v>26535.213372912302</v>
      </c>
      <c r="L2500">
        <v>25413.586046172499</v>
      </c>
      <c r="M2500">
        <v>25126.8175067595</v>
      </c>
      <c r="N2500">
        <v>25420.8645828074</v>
      </c>
      <c r="O2500">
        <v>26134.8934772092</v>
      </c>
      <c r="P2500">
        <v>26173.350570657101</v>
      </c>
      <c r="Q2500">
        <v>26277.7476542652</v>
      </c>
    </row>
    <row r="2501" spans="1:17" x14ac:dyDescent="0.25">
      <c r="A2501" t="s">
        <v>127</v>
      </c>
      <c r="B2501">
        <v>2008</v>
      </c>
      <c r="C2501" t="s">
        <v>100</v>
      </c>
      <c r="D2501" t="s">
        <v>109</v>
      </c>
      <c r="E2501">
        <v>216596.75816447599</v>
      </c>
      <c r="F2501">
        <v>192172.751916771</v>
      </c>
      <c r="G2501">
        <v>194150.24805062401</v>
      </c>
      <c r="H2501">
        <v>2619163.8375055701</v>
      </c>
      <c r="I2501">
        <v>271659.72762803198</v>
      </c>
      <c r="J2501">
        <v>246771.52729102201</v>
      </c>
      <c r="K2501">
        <v>243319.543414129</v>
      </c>
      <c r="L2501">
        <v>209252.96867694499</v>
      </c>
      <c r="M2501">
        <v>211637.54761204499</v>
      </c>
      <c r="N2501">
        <v>208067.23980528401</v>
      </c>
      <c r="O2501">
        <v>206711.59901463499</v>
      </c>
      <c r="P2501">
        <v>205974.19784023799</v>
      </c>
      <c r="Q2501">
        <v>212849.72809136999</v>
      </c>
    </row>
    <row r="2502" spans="1:17" x14ac:dyDescent="0.25">
      <c r="A2502" t="s">
        <v>127</v>
      </c>
      <c r="B2502">
        <v>2008</v>
      </c>
      <c r="C2502" t="s">
        <v>110</v>
      </c>
      <c r="D2502" t="s">
        <v>111</v>
      </c>
      <c r="E2502">
        <v>548646.42483675794</v>
      </c>
      <c r="F2502">
        <v>562182.76904580602</v>
      </c>
      <c r="G2502">
        <v>461903.64385433198</v>
      </c>
      <c r="H2502">
        <v>424062.57528711099</v>
      </c>
      <c r="I2502">
        <v>5910221.7272311598</v>
      </c>
      <c r="J2502">
        <v>436384.00879050902</v>
      </c>
      <c r="K2502">
        <v>427775.16252544802</v>
      </c>
      <c r="L2502">
        <v>466408.62026970898</v>
      </c>
      <c r="M2502">
        <v>498150.92779438198</v>
      </c>
      <c r="N2502">
        <v>510871.70289329602</v>
      </c>
      <c r="O2502">
        <v>518058.67685645702</v>
      </c>
      <c r="P2502">
        <v>517190.41833845503</v>
      </c>
      <c r="Q2502">
        <v>538586.79673890094</v>
      </c>
    </row>
    <row r="2503" spans="1:17" x14ac:dyDescent="0.25">
      <c r="A2503" t="s">
        <v>127</v>
      </c>
      <c r="B2503">
        <v>2008</v>
      </c>
      <c r="C2503" t="s">
        <v>110</v>
      </c>
      <c r="D2503" t="s">
        <v>112</v>
      </c>
      <c r="E2503">
        <v>82151.436873825907</v>
      </c>
      <c r="F2503">
        <v>85960.367893364906</v>
      </c>
      <c r="G2503">
        <v>86606.607455648103</v>
      </c>
      <c r="H2503">
        <v>62812.917336096099</v>
      </c>
      <c r="I2503">
        <v>68151.048616212007</v>
      </c>
      <c r="J2503">
        <v>935896.72284419904</v>
      </c>
      <c r="K2503">
        <v>75699.997181895407</v>
      </c>
      <c r="L2503">
        <v>71515.035593207504</v>
      </c>
      <c r="M2503">
        <v>73326.598213831399</v>
      </c>
      <c r="N2503">
        <v>82569.318904357206</v>
      </c>
      <c r="O2503">
        <v>84675.425324464202</v>
      </c>
      <c r="P2503">
        <v>80703.353204905594</v>
      </c>
      <c r="Q2503">
        <v>81724.616246390899</v>
      </c>
    </row>
    <row r="2504" spans="1:17" x14ac:dyDescent="0.25">
      <c r="A2504" t="s">
        <v>127</v>
      </c>
      <c r="B2504">
        <v>2008</v>
      </c>
      <c r="C2504" t="s">
        <v>110</v>
      </c>
      <c r="D2504" t="s">
        <v>113</v>
      </c>
      <c r="E2504">
        <v>203838.03685619001</v>
      </c>
      <c r="F2504">
        <v>215098.774617202</v>
      </c>
      <c r="G2504">
        <v>218309.535575688</v>
      </c>
      <c r="H2504">
        <v>218657.05961424799</v>
      </c>
      <c r="I2504">
        <v>184974.546531965</v>
      </c>
      <c r="J2504">
        <v>201543.94605845699</v>
      </c>
      <c r="K2504">
        <v>2437017.4279030701</v>
      </c>
      <c r="L2504">
        <v>192331.950116475</v>
      </c>
      <c r="M2504">
        <v>180591.72796742301</v>
      </c>
      <c r="N2504">
        <v>202966.240200247</v>
      </c>
      <c r="O2504">
        <v>197525.645893329</v>
      </c>
      <c r="P2504">
        <v>207754.949171574</v>
      </c>
      <c r="Q2504">
        <v>213425.01530027299</v>
      </c>
    </row>
    <row r="2505" spans="1:17" x14ac:dyDescent="0.25">
      <c r="A2505" t="s">
        <v>127</v>
      </c>
      <c r="B2505">
        <v>2008</v>
      </c>
      <c r="C2505" t="s">
        <v>110</v>
      </c>
      <c r="D2505" t="s">
        <v>114</v>
      </c>
      <c r="E2505">
        <v>948954.149294717</v>
      </c>
      <c r="F2505">
        <v>951123.694490097</v>
      </c>
      <c r="G2505">
        <v>945652.97058384505</v>
      </c>
      <c r="H2505">
        <v>982659.87356966198</v>
      </c>
      <c r="I2505">
        <v>997236.94664339896</v>
      </c>
      <c r="J2505">
        <v>883413.41455646197</v>
      </c>
      <c r="K2505">
        <v>815347.98502885597</v>
      </c>
      <c r="L2505">
        <v>10557333.473754499</v>
      </c>
      <c r="M2505">
        <v>727003.875543362</v>
      </c>
      <c r="N2505">
        <v>732896.63351653703</v>
      </c>
      <c r="O2505">
        <v>800880.79519838304</v>
      </c>
      <c r="P2505">
        <v>864570.52776080999</v>
      </c>
      <c r="Q2505">
        <v>907592.607568393</v>
      </c>
    </row>
    <row r="2506" spans="1:17" x14ac:dyDescent="0.25">
      <c r="A2506" t="s">
        <v>127</v>
      </c>
      <c r="B2506">
        <v>2008</v>
      </c>
      <c r="C2506" t="s">
        <v>115</v>
      </c>
      <c r="D2506" t="s">
        <v>116</v>
      </c>
      <c r="E2506">
        <v>328724.09893346101</v>
      </c>
      <c r="F2506">
        <v>339412.23541479203</v>
      </c>
      <c r="G2506">
        <v>345278.32720280299</v>
      </c>
      <c r="H2506">
        <v>332763.55064902199</v>
      </c>
      <c r="I2506">
        <v>357876.47733914503</v>
      </c>
      <c r="J2506">
        <v>347525.53759261401</v>
      </c>
      <c r="K2506">
        <v>307482.10418308398</v>
      </c>
      <c r="L2506">
        <v>282617.61355654098</v>
      </c>
      <c r="M2506">
        <v>3930213.4211833701</v>
      </c>
      <c r="N2506">
        <v>277039.32059762999</v>
      </c>
      <c r="O2506">
        <v>306202.94555044099</v>
      </c>
      <c r="P2506">
        <v>361612.52409737598</v>
      </c>
      <c r="Q2506">
        <v>343678.68606646598</v>
      </c>
    </row>
    <row r="2507" spans="1:17" x14ac:dyDescent="0.25">
      <c r="A2507" t="s">
        <v>127</v>
      </c>
      <c r="B2507">
        <v>2008</v>
      </c>
      <c r="C2507" t="s">
        <v>115</v>
      </c>
      <c r="D2507" t="s">
        <v>117</v>
      </c>
      <c r="E2507">
        <v>176036.715663262</v>
      </c>
      <c r="F2507">
        <v>174965.42525611501</v>
      </c>
      <c r="G2507">
        <v>170443.017655406</v>
      </c>
      <c r="H2507">
        <v>172241.917616127</v>
      </c>
      <c r="I2507">
        <v>164240.77268972</v>
      </c>
      <c r="J2507">
        <v>175658.79865086899</v>
      </c>
      <c r="K2507">
        <v>173949.52816067301</v>
      </c>
      <c r="L2507">
        <v>151529.41159231801</v>
      </c>
      <c r="M2507">
        <v>159461.47390345499</v>
      </c>
      <c r="N2507">
        <v>2002709.10266651</v>
      </c>
      <c r="O2507">
        <v>154892.773913443</v>
      </c>
      <c r="P2507">
        <v>158742.604024937</v>
      </c>
      <c r="Q2507">
        <v>170546.66354018101</v>
      </c>
    </row>
    <row r="2508" spans="1:17" x14ac:dyDescent="0.25">
      <c r="A2508" t="s">
        <v>127</v>
      </c>
      <c r="B2508">
        <v>2008</v>
      </c>
      <c r="C2508" t="s">
        <v>115</v>
      </c>
      <c r="D2508" t="s">
        <v>118</v>
      </c>
      <c r="E2508">
        <v>246107.12965965801</v>
      </c>
      <c r="F2508">
        <v>273446.9928301</v>
      </c>
      <c r="G2508">
        <v>235635.77274358901</v>
      </c>
      <c r="H2508">
        <v>229211.802903823</v>
      </c>
      <c r="I2508">
        <v>205651.23220410699</v>
      </c>
      <c r="J2508">
        <v>211577.12460159801</v>
      </c>
      <c r="K2508">
        <v>244416.348330824</v>
      </c>
      <c r="L2508">
        <v>248387.980389359</v>
      </c>
      <c r="M2508">
        <v>242120.76961371599</v>
      </c>
      <c r="N2508">
        <v>213251.14932041601</v>
      </c>
      <c r="O2508">
        <v>2756189.8006460299</v>
      </c>
      <c r="P2508">
        <v>203712.30976268201</v>
      </c>
      <c r="Q2508">
        <v>202671.18828615901</v>
      </c>
    </row>
    <row r="2509" spans="1:17" x14ac:dyDescent="0.25">
      <c r="A2509" t="s">
        <v>127</v>
      </c>
      <c r="B2509">
        <v>2008</v>
      </c>
      <c r="C2509" t="s">
        <v>119</v>
      </c>
      <c r="D2509" t="s">
        <v>120</v>
      </c>
      <c r="E2509">
        <v>93682.088744046705</v>
      </c>
      <c r="F2509">
        <v>108379.86963451401</v>
      </c>
      <c r="G2509">
        <v>80583.109771958698</v>
      </c>
      <c r="H2509">
        <v>77562.650611938298</v>
      </c>
      <c r="I2509">
        <v>82446.657107640698</v>
      </c>
      <c r="J2509">
        <v>87522.471690347404</v>
      </c>
      <c r="K2509">
        <v>89387.124065602096</v>
      </c>
      <c r="L2509">
        <v>91146.827116984205</v>
      </c>
      <c r="M2509">
        <v>95347.148414279</v>
      </c>
      <c r="N2509">
        <v>77130.703257767702</v>
      </c>
      <c r="O2509">
        <v>68936.407578976097</v>
      </c>
      <c r="P2509">
        <v>1019159.48322707</v>
      </c>
      <c r="Q2509">
        <v>67034.425233018395</v>
      </c>
    </row>
    <row r="2510" spans="1:17" x14ac:dyDescent="0.25">
      <c r="A2510" t="s">
        <v>127</v>
      </c>
      <c r="B2510">
        <v>2008</v>
      </c>
      <c r="C2510" t="s">
        <v>119</v>
      </c>
      <c r="D2510" t="s">
        <v>121</v>
      </c>
      <c r="E2510">
        <v>111564.55068614001</v>
      </c>
      <c r="F2510">
        <v>157397.99925274399</v>
      </c>
      <c r="G2510">
        <v>180562.682143641</v>
      </c>
      <c r="H2510">
        <v>148323.41584894899</v>
      </c>
      <c r="I2510">
        <v>141965.548599389</v>
      </c>
      <c r="J2510">
        <v>162815.74854468901</v>
      </c>
      <c r="K2510">
        <v>175374.607687846</v>
      </c>
      <c r="L2510">
        <v>166957.313804253</v>
      </c>
      <c r="M2510">
        <v>166964.61588404499</v>
      </c>
      <c r="N2510">
        <v>174151.801742257</v>
      </c>
      <c r="O2510">
        <v>142019.46513140199</v>
      </c>
      <c r="P2510">
        <v>115646.77846407599</v>
      </c>
      <c r="Q2510">
        <v>1843744.52778943</v>
      </c>
    </row>
    <row r="2511" spans="1:17" x14ac:dyDescent="0.25">
      <c r="A2511" t="s">
        <v>127</v>
      </c>
      <c r="B2511">
        <v>2008</v>
      </c>
      <c r="C2511" t="s">
        <v>119</v>
      </c>
      <c r="D2511" t="s">
        <v>122</v>
      </c>
      <c r="E2511">
        <v>1961883.3966311601</v>
      </c>
      <c r="F2511">
        <v>135446.28994947101</v>
      </c>
      <c r="G2511">
        <v>152079.1381024</v>
      </c>
      <c r="H2511">
        <v>165433.92988125401</v>
      </c>
      <c r="I2511">
        <v>162710.31405462301</v>
      </c>
      <c r="J2511">
        <v>160056.79267818001</v>
      </c>
      <c r="K2511">
        <v>168700.08767104201</v>
      </c>
      <c r="L2511">
        <v>177628.984436336</v>
      </c>
      <c r="M2511">
        <v>178153.08977124799</v>
      </c>
      <c r="N2511">
        <v>179129.66225133601</v>
      </c>
      <c r="O2511">
        <v>185596.80265020501</v>
      </c>
      <c r="P2511">
        <v>155396.90681629899</v>
      </c>
      <c r="Q2511">
        <v>141551.39836876499</v>
      </c>
    </row>
    <row r="2512" spans="1:17" x14ac:dyDescent="0.25">
      <c r="A2512" t="s">
        <v>127</v>
      </c>
      <c r="B2512">
        <v>2008</v>
      </c>
      <c r="C2512" t="s">
        <v>119</v>
      </c>
      <c r="D2512" t="s">
        <v>123</v>
      </c>
      <c r="E2512">
        <v>30108.589696596999</v>
      </c>
      <c r="F2512">
        <v>369895.17318238399</v>
      </c>
      <c r="G2512">
        <v>28380.483341391999</v>
      </c>
      <c r="H2512">
        <v>27666.584333646199</v>
      </c>
      <c r="I2512">
        <v>30385.040439976401</v>
      </c>
      <c r="J2512">
        <v>34117.274559181897</v>
      </c>
      <c r="K2512">
        <v>32266.397282562601</v>
      </c>
      <c r="L2512">
        <v>32245.271649795999</v>
      </c>
      <c r="M2512">
        <v>29934.234985435101</v>
      </c>
      <c r="N2512">
        <v>28852.0966543022</v>
      </c>
      <c r="O2512">
        <v>32161.587102949601</v>
      </c>
      <c r="P2512">
        <v>34553.020976653803</v>
      </c>
      <c r="Q2512">
        <v>29224.592159891101</v>
      </c>
    </row>
    <row r="2513" spans="1:17" x14ac:dyDescent="0.25">
      <c r="A2513" t="s">
        <v>127</v>
      </c>
      <c r="B2513">
        <v>2009</v>
      </c>
      <c r="C2513" t="s">
        <v>92</v>
      </c>
      <c r="D2513" t="s">
        <v>93</v>
      </c>
      <c r="E2513">
        <v>57213.821870143103</v>
      </c>
      <c r="F2513">
        <v>53451.404370553901</v>
      </c>
      <c r="G2513">
        <v>695719.98842682701</v>
      </c>
      <c r="H2513">
        <v>48525.070839958898</v>
      </c>
      <c r="I2513">
        <v>46123.975578847603</v>
      </c>
      <c r="J2513">
        <v>50968.3516571859</v>
      </c>
      <c r="K2513">
        <v>49469.496174158703</v>
      </c>
      <c r="L2513">
        <v>54960.754552252198</v>
      </c>
      <c r="M2513">
        <v>62148.935311068999</v>
      </c>
      <c r="N2513">
        <v>68088.469151168494</v>
      </c>
      <c r="O2513">
        <v>63581.844493320299</v>
      </c>
      <c r="P2513">
        <v>67814.105192582894</v>
      </c>
      <c r="Q2513">
        <v>73373.759235585705</v>
      </c>
    </row>
    <row r="2514" spans="1:17" x14ac:dyDescent="0.25">
      <c r="A2514" t="s">
        <v>127</v>
      </c>
      <c r="B2514">
        <v>2009</v>
      </c>
      <c r="C2514" t="s">
        <v>92</v>
      </c>
      <c r="D2514" t="s">
        <v>94</v>
      </c>
      <c r="E2514">
        <v>15228.4429724117</v>
      </c>
      <c r="F2514">
        <v>9514.5352230489698</v>
      </c>
      <c r="G2514">
        <v>8890.6703616005307</v>
      </c>
      <c r="H2514">
        <v>126871.822380357</v>
      </c>
      <c r="I2514">
        <v>12554.563224193</v>
      </c>
      <c r="J2514">
        <v>6724.3106893303502</v>
      </c>
      <c r="K2514">
        <v>7434.4534890984896</v>
      </c>
      <c r="L2514">
        <v>7081.7005267021996</v>
      </c>
      <c r="M2514">
        <v>7758.7372916227196</v>
      </c>
      <c r="N2514">
        <v>8923.8373517752098</v>
      </c>
      <c r="O2514">
        <v>13491.9366588909</v>
      </c>
      <c r="P2514">
        <v>14083.834728333301</v>
      </c>
      <c r="Q2514">
        <v>15184.799863349201</v>
      </c>
    </row>
    <row r="2515" spans="1:17" x14ac:dyDescent="0.25">
      <c r="A2515" t="s">
        <v>127</v>
      </c>
      <c r="B2515">
        <v>2009</v>
      </c>
      <c r="C2515" t="s">
        <v>92</v>
      </c>
      <c r="D2515" t="s">
        <v>95</v>
      </c>
      <c r="E2515">
        <v>81047.387785004699</v>
      </c>
      <c r="F2515">
        <v>93305.932563491195</v>
      </c>
      <c r="G2515">
        <v>89318.302028973601</v>
      </c>
      <c r="H2515">
        <v>86633.457141136998</v>
      </c>
      <c r="I2515">
        <v>873379.42329699604</v>
      </c>
      <c r="J2515">
        <v>62668.200240666098</v>
      </c>
      <c r="K2515">
        <v>55657.592983940202</v>
      </c>
      <c r="L2515">
        <v>59636.451130984002</v>
      </c>
      <c r="M2515">
        <v>63129.8444165697</v>
      </c>
      <c r="N2515">
        <v>62852.411452341097</v>
      </c>
      <c r="O2515">
        <v>65376.065128616101</v>
      </c>
      <c r="P2515">
        <v>75738.34445484</v>
      </c>
      <c r="Q2515">
        <v>78015.433970432103</v>
      </c>
    </row>
    <row r="2516" spans="1:17" x14ac:dyDescent="0.25">
      <c r="A2516" t="s">
        <v>127</v>
      </c>
      <c r="B2516">
        <v>2009</v>
      </c>
      <c r="C2516" t="s">
        <v>92</v>
      </c>
      <c r="D2516" t="s">
        <v>96</v>
      </c>
      <c r="E2516">
        <v>5358.68021880178</v>
      </c>
      <c r="F2516">
        <v>5693.5593822403198</v>
      </c>
      <c r="G2516">
        <v>6093.0337698660596</v>
      </c>
      <c r="H2516">
        <v>6098.7690286555398</v>
      </c>
      <c r="I2516">
        <v>7605.25077981091</v>
      </c>
      <c r="J2516">
        <v>70775.219173907404</v>
      </c>
      <c r="K2516">
        <v>5651.6625832988202</v>
      </c>
      <c r="L2516">
        <v>5373.6958450501797</v>
      </c>
      <c r="M2516">
        <v>6218.9545624010798</v>
      </c>
      <c r="N2516">
        <v>6060.7897670431803</v>
      </c>
      <c r="O2516">
        <v>6151.1542032745601</v>
      </c>
      <c r="P2516">
        <v>5187.8408788399902</v>
      </c>
      <c r="Q2516">
        <v>5281.82815462503</v>
      </c>
    </row>
    <row r="2517" spans="1:17" x14ac:dyDescent="0.25">
      <c r="A2517" t="s">
        <v>127</v>
      </c>
      <c r="B2517">
        <v>2009</v>
      </c>
      <c r="C2517" t="s">
        <v>92</v>
      </c>
      <c r="D2517" t="s">
        <v>97</v>
      </c>
      <c r="E2517">
        <v>130163.148571107</v>
      </c>
      <c r="F2517">
        <v>129870.30881543399</v>
      </c>
      <c r="G2517">
        <v>133474.39119619399</v>
      </c>
      <c r="H2517">
        <v>140515.28519979899</v>
      </c>
      <c r="I2517">
        <v>129371.205440394</v>
      </c>
      <c r="J2517">
        <v>136775.187626239</v>
      </c>
      <c r="K2517">
        <v>1439084.12209663</v>
      </c>
      <c r="L2517">
        <v>112559.173888156</v>
      </c>
      <c r="M2517">
        <v>98670.841478075497</v>
      </c>
      <c r="N2517">
        <v>106808.11218503601</v>
      </c>
      <c r="O2517">
        <v>105970.872106098</v>
      </c>
      <c r="P2517">
        <v>100419.98091280799</v>
      </c>
      <c r="Q2517">
        <v>114485.614677291</v>
      </c>
    </row>
    <row r="2518" spans="1:17" x14ac:dyDescent="0.25">
      <c r="A2518" t="s">
        <v>127</v>
      </c>
      <c r="B2518">
        <v>2009</v>
      </c>
      <c r="C2518" t="s">
        <v>92</v>
      </c>
      <c r="D2518" t="s">
        <v>98</v>
      </c>
      <c r="E2518">
        <v>19353.913957057899</v>
      </c>
      <c r="F2518">
        <v>21546.1634996088</v>
      </c>
      <c r="G2518">
        <v>23763.598089799802</v>
      </c>
      <c r="H2518">
        <v>26968.2820038967</v>
      </c>
      <c r="I2518">
        <v>30320.356980437999</v>
      </c>
      <c r="J2518">
        <v>38662.188050431403</v>
      </c>
      <c r="K2518">
        <v>32006.968118110301</v>
      </c>
      <c r="L2518">
        <v>292541.42235833901</v>
      </c>
      <c r="M2518">
        <v>23821.376203952299</v>
      </c>
      <c r="N2518">
        <v>19068.961894469299</v>
      </c>
      <c r="O2518">
        <v>18701.3655653963</v>
      </c>
      <c r="P2518">
        <v>18522.668021103302</v>
      </c>
      <c r="Q2518">
        <v>19805.579974075401</v>
      </c>
    </row>
    <row r="2519" spans="1:17" x14ac:dyDescent="0.25">
      <c r="A2519" t="s">
        <v>127</v>
      </c>
      <c r="B2519">
        <v>2009</v>
      </c>
      <c r="C2519" t="s">
        <v>92</v>
      </c>
      <c r="D2519" t="s">
        <v>99</v>
      </c>
      <c r="E2519">
        <v>46400.067353074402</v>
      </c>
      <c r="F2519">
        <v>49791.664351907602</v>
      </c>
      <c r="G2519">
        <v>53248.9638730683</v>
      </c>
      <c r="H2519">
        <v>48641.536777112902</v>
      </c>
      <c r="I2519">
        <v>50210.9036113162</v>
      </c>
      <c r="J2519">
        <v>55856.683658338203</v>
      </c>
      <c r="K2519">
        <v>51488.497362610397</v>
      </c>
      <c r="L2519">
        <v>51659.774059612399</v>
      </c>
      <c r="M2519">
        <v>576580.03042720002</v>
      </c>
      <c r="N2519">
        <v>41740.964952247799</v>
      </c>
      <c r="O2519">
        <v>37518.990832121599</v>
      </c>
      <c r="P2519">
        <v>44944.719280338701</v>
      </c>
      <c r="Q2519">
        <v>45077.264315451401</v>
      </c>
    </row>
    <row r="2520" spans="1:17" x14ac:dyDescent="0.25">
      <c r="A2520" t="s">
        <v>127</v>
      </c>
      <c r="B2520">
        <v>2009</v>
      </c>
      <c r="C2520" t="s">
        <v>100</v>
      </c>
      <c r="D2520" t="s">
        <v>101</v>
      </c>
      <c r="E2520">
        <v>68455.859649560298</v>
      </c>
      <c r="F2520">
        <v>63370.5439304635</v>
      </c>
      <c r="G2520">
        <v>74336.814032384194</v>
      </c>
      <c r="H2520">
        <v>81320.865798428698</v>
      </c>
      <c r="I2520">
        <v>80107.688699940205</v>
      </c>
      <c r="J2520">
        <v>80880.518240486694</v>
      </c>
      <c r="K2520">
        <v>84699.021428828506</v>
      </c>
      <c r="L2520">
        <v>79339.007498712599</v>
      </c>
      <c r="M2520">
        <v>84385.2948662204</v>
      </c>
      <c r="N2520">
        <v>898698.26195970399</v>
      </c>
      <c r="O2520">
        <v>70324.315549333798</v>
      </c>
      <c r="P2520">
        <v>61803.052896409099</v>
      </c>
      <c r="Q2520">
        <v>69675.279368935997</v>
      </c>
    </row>
    <row r="2521" spans="1:17" x14ac:dyDescent="0.25">
      <c r="A2521" t="s">
        <v>127</v>
      </c>
      <c r="B2521">
        <v>2009</v>
      </c>
      <c r="C2521" t="s">
        <v>100</v>
      </c>
      <c r="D2521" t="s">
        <v>102</v>
      </c>
      <c r="E2521">
        <v>27966.9503094268</v>
      </c>
      <c r="F2521">
        <v>28927.372109979999</v>
      </c>
      <c r="G2521">
        <v>27433.373619521</v>
      </c>
      <c r="H2521">
        <v>32880.0392648091</v>
      </c>
      <c r="I2521">
        <v>36689.946578429903</v>
      </c>
      <c r="J2521">
        <v>34855.350235984602</v>
      </c>
      <c r="K2521">
        <v>35548.997865264799</v>
      </c>
      <c r="L2521">
        <v>37745.530195384898</v>
      </c>
      <c r="M2521">
        <v>35420.894161401397</v>
      </c>
      <c r="N2521">
        <v>37127.622028172402</v>
      </c>
      <c r="O2521">
        <v>388291.904226146</v>
      </c>
      <c r="P2521">
        <v>28712.859217300698</v>
      </c>
      <c r="Q2521">
        <v>24982.968640470001</v>
      </c>
    </row>
    <row r="2522" spans="1:17" x14ac:dyDescent="0.25">
      <c r="A2522" t="s">
        <v>127</v>
      </c>
      <c r="B2522">
        <v>2009</v>
      </c>
      <c r="C2522" t="s">
        <v>100</v>
      </c>
      <c r="D2522" t="s">
        <v>103</v>
      </c>
      <c r="E2522">
        <v>51996.934487885199</v>
      </c>
      <c r="F2522">
        <v>55208.295112123902</v>
      </c>
      <c r="G2522">
        <v>52135.041477465697</v>
      </c>
      <c r="H2522">
        <v>52042.754114500698</v>
      </c>
      <c r="I2522">
        <v>60094.483987397398</v>
      </c>
      <c r="J2522">
        <v>67281.386365631901</v>
      </c>
      <c r="K2522">
        <v>65223.523714217401</v>
      </c>
      <c r="L2522">
        <v>68664.801077207201</v>
      </c>
      <c r="M2522">
        <v>72450.333951598906</v>
      </c>
      <c r="N2522">
        <v>67115.5757883857</v>
      </c>
      <c r="O2522">
        <v>72327.061912909703</v>
      </c>
      <c r="P2522">
        <v>741773.50320722605</v>
      </c>
      <c r="Q2522">
        <v>57233.311217902097</v>
      </c>
    </row>
    <row r="2523" spans="1:17" x14ac:dyDescent="0.25">
      <c r="A2523" t="s">
        <v>127</v>
      </c>
      <c r="B2523">
        <v>2009</v>
      </c>
      <c r="C2523" t="s">
        <v>100</v>
      </c>
      <c r="D2523" t="s">
        <v>104</v>
      </c>
      <c r="E2523">
        <v>32356.249015475601</v>
      </c>
      <c r="F2523">
        <v>30708.074190668001</v>
      </c>
      <c r="G2523">
        <v>31673.784518873301</v>
      </c>
      <c r="H2523">
        <v>28674.867463008799</v>
      </c>
      <c r="I2523">
        <v>27219.5823711265</v>
      </c>
      <c r="J2523">
        <v>30212.638271904401</v>
      </c>
      <c r="K2523">
        <v>32908.536956351403</v>
      </c>
      <c r="L2523">
        <v>32201.199593417899</v>
      </c>
      <c r="M2523">
        <v>34244.1766125945</v>
      </c>
      <c r="N2523">
        <v>36796.379602847497</v>
      </c>
      <c r="O2523">
        <v>35053.249511726703</v>
      </c>
      <c r="P2523">
        <v>35834.535192654701</v>
      </c>
      <c r="Q2523">
        <v>387883.27330064902</v>
      </c>
    </row>
    <row r="2524" spans="1:17" x14ac:dyDescent="0.25">
      <c r="A2524" t="s">
        <v>127</v>
      </c>
      <c r="B2524">
        <v>2009</v>
      </c>
      <c r="C2524" t="s">
        <v>100</v>
      </c>
      <c r="D2524" t="s">
        <v>105</v>
      </c>
      <c r="E2524">
        <v>368256.88875391998</v>
      </c>
      <c r="F2524">
        <v>30271.455027438798</v>
      </c>
      <c r="G2524">
        <v>28309.524661589399</v>
      </c>
      <c r="H2524">
        <v>28851.327312493198</v>
      </c>
      <c r="I2524">
        <v>27092.879618524399</v>
      </c>
      <c r="J2524">
        <v>26336.6928962573</v>
      </c>
      <c r="K2524">
        <v>28563.329357451799</v>
      </c>
      <c r="L2524">
        <v>30814.176656091298</v>
      </c>
      <c r="M2524">
        <v>30549.643289844302</v>
      </c>
      <c r="N2524">
        <v>33086.410985993803</v>
      </c>
      <c r="O2524">
        <v>35407.265609048904</v>
      </c>
      <c r="P2524">
        <v>33237.046430028298</v>
      </c>
      <c r="Q2524">
        <v>35737.136909158296</v>
      </c>
    </row>
    <row r="2525" spans="1:17" x14ac:dyDescent="0.25">
      <c r="A2525" t="s">
        <v>127</v>
      </c>
      <c r="B2525">
        <v>2009</v>
      </c>
      <c r="C2525" t="s">
        <v>100</v>
      </c>
      <c r="D2525" t="s">
        <v>106</v>
      </c>
      <c r="E2525">
        <v>105741.058664375</v>
      </c>
      <c r="F2525">
        <v>1056328.9967124599</v>
      </c>
      <c r="G2525">
        <v>86937.762625127594</v>
      </c>
      <c r="H2525">
        <v>76225.4293949149</v>
      </c>
      <c r="I2525">
        <v>84019.221903691607</v>
      </c>
      <c r="J2525">
        <v>77864.187778304695</v>
      </c>
      <c r="K2525">
        <v>74804.260628838194</v>
      </c>
      <c r="L2525">
        <v>80031.048911145903</v>
      </c>
      <c r="M2525">
        <v>84602.299180082002</v>
      </c>
      <c r="N2525">
        <v>86243.5833131338</v>
      </c>
      <c r="O2525">
        <v>94927.937295379204</v>
      </c>
      <c r="P2525">
        <v>104950.639124458</v>
      </c>
      <c r="Q2525">
        <v>99981.567893004903</v>
      </c>
    </row>
    <row r="2526" spans="1:17" x14ac:dyDescent="0.25">
      <c r="A2526" t="s">
        <v>127</v>
      </c>
      <c r="B2526">
        <v>2009</v>
      </c>
      <c r="C2526" t="s">
        <v>100</v>
      </c>
      <c r="D2526" t="s">
        <v>107</v>
      </c>
      <c r="E2526">
        <v>34652.921297366898</v>
      </c>
      <c r="F2526">
        <v>37976.287437502499</v>
      </c>
      <c r="G2526">
        <v>326913.63406193099</v>
      </c>
      <c r="H2526">
        <v>32804.5969192755</v>
      </c>
      <c r="I2526">
        <v>26775.9580556898</v>
      </c>
      <c r="J2526">
        <v>27539.494463165502</v>
      </c>
      <c r="K2526">
        <v>21459.222765096099</v>
      </c>
      <c r="L2526">
        <v>19441.116815263798</v>
      </c>
      <c r="M2526">
        <v>20109.542077590599</v>
      </c>
      <c r="N2526">
        <v>22862.9474255272</v>
      </c>
      <c r="O2526">
        <v>20902.832740261299</v>
      </c>
      <c r="P2526">
        <v>26741.687494252899</v>
      </c>
      <c r="Q2526">
        <v>35647.026570938702</v>
      </c>
    </row>
    <row r="2527" spans="1:17" x14ac:dyDescent="0.25">
      <c r="A2527" t="s">
        <v>127</v>
      </c>
      <c r="B2527">
        <v>2009</v>
      </c>
      <c r="C2527" t="s">
        <v>100</v>
      </c>
      <c r="D2527" t="s">
        <v>108</v>
      </c>
      <c r="E2527">
        <v>27850.554148252199</v>
      </c>
      <c r="F2527">
        <v>27551.777198342701</v>
      </c>
      <c r="G2527">
        <v>28466.184469660599</v>
      </c>
      <c r="H2527">
        <v>294802.82920713897</v>
      </c>
      <c r="I2527">
        <v>23777.4686151774</v>
      </c>
      <c r="J2527">
        <v>23035.741986885801</v>
      </c>
      <c r="K2527">
        <v>24543.005140401401</v>
      </c>
      <c r="L2527">
        <v>23387.532368002601</v>
      </c>
      <c r="M2527">
        <v>22231.6986851207</v>
      </c>
      <c r="N2527">
        <v>22273.947107817101</v>
      </c>
      <c r="O2527">
        <v>23650.371736929399</v>
      </c>
      <c r="P2527">
        <v>23317.906318868299</v>
      </c>
      <c r="Q2527">
        <v>24716.641431681099</v>
      </c>
    </row>
    <row r="2528" spans="1:17" x14ac:dyDescent="0.25">
      <c r="A2528" t="s">
        <v>127</v>
      </c>
      <c r="B2528">
        <v>2009</v>
      </c>
      <c r="C2528" t="s">
        <v>100</v>
      </c>
      <c r="D2528" t="s">
        <v>109</v>
      </c>
      <c r="E2528">
        <v>221994.16453705201</v>
      </c>
      <c r="F2528">
        <v>231992.05104614401</v>
      </c>
      <c r="G2528">
        <v>210842.00113950501</v>
      </c>
      <c r="H2528">
        <v>218878.415772432</v>
      </c>
      <c r="I2528">
        <v>2464676.9379623202</v>
      </c>
      <c r="J2528">
        <v>180752.90322467501</v>
      </c>
      <c r="K2528">
        <v>165426.39135807901</v>
      </c>
      <c r="L2528">
        <v>187461.52457757501</v>
      </c>
      <c r="M2528">
        <v>192555.32103326899</v>
      </c>
      <c r="N2528">
        <v>196167.48144471899</v>
      </c>
      <c r="O2528">
        <v>211338.02068994701</v>
      </c>
      <c r="P2528">
        <v>227559.98154689799</v>
      </c>
      <c r="Q2528">
        <v>219708.68159202801</v>
      </c>
    </row>
    <row r="2529" spans="1:17" x14ac:dyDescent="0.25">
      <c r="A2529" t="s">
        <v>127</v>
      </c>
      <c r="B2529">
        <v>2009</v>
      </c>
      <c r="C2529" t="s">
        <v>110</v>
      </c>
      <c r="D2529" t="s">
        <v>111</v>
      </c>
      <c r="E2529">
        <v>509593.18159605301</v>
      </c>
      <c r="F2529">
        <v>523814.71808138298</v>
      </c>
      <c r="G2529">
        <v>555182.70497700397</v>
      </c>
      <c r="H2529">
        <v>507712.13806290302</v>
      </c>
      <c r="I2529">
        <v>483675.99588089198</v>
      </c>
      <c r="J2529">
        <v>5756419.7181790397</v>
      </c>
      <c r="K2529">
        <v>391667.04809634399</v>
      </c>
      <c r="L2529">
        <v>395346.89217899501</v>
      </c>
      <c r="M2529">
        <v>452613.11052004999</v>
      </c>
      <c r="N2529">
        <v>452727.261914264</v>
      </c>
      <c r="O2529">
        <v>469283.930264597</v>
      </c>
      <c r="P2529">
        <v>490436.53119841899</v>
      </c>
      <c r="Q2529">
        <v>524366.20540813298</v>
      </c>
    </row>
    <row r="2530" spans="1:17" x14ac:dyDescent="0.25">
      <c r="A2530" t="s">
        <v>127</v>
      </c>
      <c r="B2530">
        <v>2009</v>
      </c>
      <c r="C2530" t="s">
        <v>110</v>
      </c>
      <c r="D2530" t="s">
        <v>112</v>
      </c>
      <c r="E2530">
        <v>84365.9243928051</v>
      </c>
      <c r="F2530">
        <v>80350.163491295098</v>
      </c>
      <c r="G2530">
        <v>73744.823858114498</v>
      </c>
      <c r="H2530">
        <v>77253.791890786204</v>
      </c>
      <c r="I2530">
        <v>74568.484386959797</v>
      </c>
      <c r="J2530">
        <v>75734.975902423394</v>
      </c>
      <c r="K2530">
        <v>895382.99805810396</v>
      </c>
      <c r="L2530">
        <v>66760.349691266994</v>
      </c>
      <c r="M2530">
        <v>67526.234886828694</v>
      </c>
      <c r="N2530">
        <v>72850.256854276493</v>
      </c>
      <c r="O2530">
        <v>70047.915894174803</v>
      </c>
      <c r="P2530">
        <v>73469.068575633995</v>
      </c>
      <c r="Q2530">
        <v>78711.008233539294</v>
      </c>
    </row>
    <row r="2531" spans="1:17" x14ac:dyDescent="0.25">
      <c r="A2531" t="s">
        <v>127</v>
      </c>
      <c r="B2531">
        <v>2009</v>
      </c>
      <c r="C2531" t="s">
        <v>110</v>
      </c>
      <c r="D2531" t="s">
        <v>113</v>
      </c>
      <c r="E2531">
        <v>209395.68302502899</v>
      </c>
      <c r="F2531">
        <v>214760.90631594899</v>
      </c>
      <c r="G2531">
        <v>205440.21199231499</v>
      </c>
      <c r="H2531">
        <v>214949.96775655801</v>
      </c>
      <c r="I2531">
        <v>220870.47196229501</v>
      </c>
      <c r="J2531">
        <v>211614.673903994</v>
      </c>
      <c r="K2531">
        <v>224679.743982749</v>
      </c>
      <c r="L2531">
        <v>2482817.8292808901</v>
      </c>
      <c r="M2531">
        <v>186261.898314758</v>
      </c>
      <c r="N2531">
        <v>181312.50157232801</v>
      </c>
      <c r="O2531">
        <v>210737.003597131</v>
      </c>
      <c r="P2531">
        <v>197200.045441792</v>
      </c>
      <c r="Q2531">
        <v>205594.72141599099</v>
      </c>
    </row>
    <row r="2532" spans="1:17" x14ac:dyDescent="0.25">
      <c r="A2532" t="s">
        <v>127</v>
      </c>
      <c r="B2532">
        <v>2009</v>
      </c>
      <c r="C2532" t="s">
        <v>110</v>
      </c>
      <c r="D2532" t="s">
        <v>114</v>
      </c>
      <c r="E2532">
        <v>880124.26378961001</v>
      </c>
      <c r="F2532">
        <v>900262.52602509398</v>
      </c>
      <c r="G2532">
        <v>914651.76923346799</v>
      </c>
      <c r="H2532">
        <v>917633.18014460301</v>
      </c>
      <c r="I2532">
        <v>931778.64966252795</v>
      </c>
      <c r="J2532">
        <v>1017723.63879068</v>
      </c>
      <c r="K2532">
        <v>925444.09782584</v>
      </c>
      <c r="L2532">
        <v>872265.22751257895</v>
      </c>
      <c r="M2532">
        <v>10399446.2740617</v>
      </c>
      <c r="N2532">
        <v>685884.95271722798</v>
      </c>
      <c r="O2532">
        <v>678240.33493139804</v>
      </c>
      <c r="P2532">
        <v>826782.58736610797</v>
      </c>
      <c r="Q2532">
        <v>848655.04606254795</v>
      </c>
    </row>
    <row r="2533" spans="1:17" x14ac:dyDescent="0.25">
      <c r="A2533" t="s">
        <v>127</v>
      </c>
      <c r="B2533">
        <v>2009</v>
      </c>
      <c r="C2533" t="s">
        <v>115</v>
      </c>
      <c r="D2533" t="s">
        <v>116</v>
      </c>
      <c r="E2533">
        <v>330959.67283980502</v>
      </c>
      <c r="F2533">
        <v>315989.981011417</v>
      </c>
      <c r="G2533">
        <v>321964.665299605</v>
      </c>
      <c r="H2533">
        <v>319250.501496754</v>
      </c>
      <c r="I2533">
        <v>327465.07568742801</v>
      </c>
      <c r="J2533">
        <v>329344.77473549597</v>
      </c>
      <c r="K2533">
        <v>349355.78145451698</v>
      </c>
      <c r="L2533">
        <v>321683.35957074998</v>
      </c>
      <c r="M2533">
        <v>313050.63278572098</v>
      </c>
      <c r="N2533">
        <v>3853964.3133792998</v>
      </c>
      <c r="O2533">
        <v>276077.08191670902</v>
      </c>
      <c r="P2533">
        <v>292071.18099799298</v>
      </c>
      <c r="Q2533">
        <v>356751.60558310302</v>
      </c>
    </row>
    <row r="2534" spans="1:17" x14ac:dyDescent="0.25">
      <c r="A2534" t="s">
        <v>127</v>
      </c>
      <c r="B2534">
        <v>2009</v>
      </c>
      <c r="C2534" t="s">
        <v>115</v>
      </c>
      <c r="D2534" t="s">
        <v>117</v>
      </c>
      <c r="E2534">
        <v>170941.467840692</v>
      </c>
      <c r="F2534">
        <v>172560.31944624599</v>
      </c>
      <c r="G2534">
        <v>164629.19206510301</v>
      </c>
      <c r="H2534">
        <v>164650.09187589999</v>
      </c>
      <c r="I2534">
        <v>167790.94492025301</v>
      </c>
      <c r="J2534">
        <v>164526.81428694399</v>
      </c>
      <c r="K2534">
        <v>167919.00086469701</v>
      </c>
      <c r="L2534">
        <v>183704.53415026001</v>
      </c>
      <c r="M2534">
        <v>173237.37621898399</v>
      </c>
      <c r="N2534">
        <v>172874.54093913999</v>
      </c>
      <c r="O2534">
        <v>2001632.5081803901</v>
      </c>
      <c r="P2534">
        <v>150644.65529081301</v>
      </c>
      <c r="Q2534">
        <v>148153.570281361</v>
      </c>
    </row>
    <row r="2535" spans="1:17" x14ac:dyDescent="0.25">
      <c r="A2535" t="s">
        <v>127</v>
      </c>
      <c r="B2535">
        <v>2009</v>
      </c>
      <c r="C2535" t="s">
        <v>115</v>
      </c>
      <c r="D2535" t="s">
        <v>118</v>
      </c>
      <c r="E2535">
        <v>185598.680908154</v>
      </c>
      <c r="F2535">
        <v>255496.55134730501</v>
      </c>
      <c r="G2535">
        <v>281690.12644976698</v>
      </c>
      <c r="H2535">
        <v>225184.75385394201</v>
      </c>
      <c r="I2535">
        <v>218595.04752775299</v>
      </c>
      <c r="J2535">
        <v>221384.23900822399</v>
      </c>
      <c r="K2535">
        <v>217857.06289834599</v>
      </c>
      <c r="L2535">
        <v>220081.572128525</v>
      </c>
      <c r="M2535">
        <v>275685.67842715699</v>
      </c>
      <c r="N2535">
        <v>224318.58466106301</v>
      </c>
      <c r="O2535">
        <v>250657.068538169</v>
      </c>
      <c r="P2535">
        <v>2771815.5293155601</v>
      </c>
      <c r="Q2535">
        <v>195266.16356715499</v>
      </c>
    </row>
    <row r="2536" spans="1:17" x14ac:dyDescent="0.25">
      <c r="A2536" t="s">
        <v>127</v>
      </c>
      <c r="B2536">
        <v>2009</v>
      </c>
      <c r="C2536" t="s">
        <v>119</v>
      </c>
      <c r="D2536" t="s">
        <v>120</v>
      </c>
      <c r="E2536">
        <v>65728.981110165303</v>
      </c>
      <c r="F2536">
        <v>77149.966382860002</v>
      </c>
      <c r="G2536">
        <v>91273.618362330104</v>
      </c>
      <c r="H2536">
        <v>78254.514210001696</v>
      </c>
      <c r="I2536">
        <v>72738.783785430001</v>
      </c>
      <c r="J2536">
        <v>78317.402632890298</v>
      </c>
      <c r="K2536">
        <v>81504.511492520498</v>
      </c>
      <c r="L2536">
        <v>87146.516299254698</v>
      </c>
      <c r="M2536">
        <v>90848.823173754994</v>
      </c>
      <c r="N2536">
        <v>96279.072578062696</v>
      </c>
      <c r="O2536">
        <v>82673.871455079599</v>
      </c>
      <c r="P2536">
        <v>74786.096009080095</v>
      </c>
      <c r="Q2536">
        <v>976702.15749143006</v>
      </c>
    </row>
    <row r="2537" spans="1:17" x14ac:dyDescent="0.25">
      <c r="A2537" t="s">
        <v>127</v>
      </c>
      <c r="B2537">
        <v>2009</v>
      </c>
      <c r="C2537" t="s">
        <v>119</v>
      </c>
      <c r="D2537" t="s">
        <v>121</v>
      </c>
      <c r="E2537">
        <v>1870468.5293029</v>
      </c>
      <c r="F2537">
        <v>135327.30674558599</v>
      </c>
      <c r="G2537">
        <v>158217.78606798599</v>
      </c>
      <c r="H2537">
        <v>179365.022339997</v>
      </c>
      <c r="I2537">
        <v>136699.66346532601</v>
      </c>
      <c r="J2537">
        <v>134184.91812163801</v>
      </c>
      <c r="K2537">
        <v>160358.22196039101</v>
      </c>
      <c r="L2537">
        <v>179011.704966661</v>
      </c>
      <c r="M2537">
        <v>164801.121702098</v>
      </c>
      <c r="N2537">
        <v>172047.30405494999</v>
      </c>
      <c r="O2537">
        <v>177666.46863986299</v>
      </c>
      <c r="P2537">
        <v>145636.79497593699</v>
      </c>
      <c r="Q2537">
        <v>127152.21626246801</v>
      </c>
    </row>
    <row r="2538" spans="1:17" x14ac:dyDescent="0.25">
      <c r="A2538" t="s">
        <v>127</v>
      </c>
      <c r="B2538">
        <v>2009</v>
      </c>
      <c r="C2538" t="s">
        <v>119</v>
      </c>
      <c r="D2538" t="s">
        <v>122</v>
      </c>
      <c r="E2538">
        <v>145768.28588561199</v>
      </c>
      <c r="F2538">
        <v>1920657.87808545</v>
      </c>
      <c r="G2538">
        <v>126893.56155515699</v>
      </c>
      <c r="H2538">
        <v>135391.177821221</v>
      </c>
      <c r="I2538">
        <v>159737.175125184</v>
      </c>
      <c r="J2538">
        <v>153941.81661176201</v>
      </c>
      <c r="K2538">
        <v>153511.01916666899</v>
      </c>
      <c r="L2538">
        <v>162796.84836868799</v>
      </c>
      <c r="M2538">
        <v>183194.00204412601</v>
      </c>
      <c r="N2538">
        <v>170939.665173154</v>
      </c>
      <c r="O2538">
        <v>174420.766638678</v>
      </c>
      <c r="P2538">
        <v>194876.527890506</v>
      </c>
      <c r="Q2538">
        <v>159187.031804689</v>
      </c>
    </row>
    <row r="2539" spans="1:17" x14ac:dyDescent="0.25">
      <c r="A2539" t="s">
        <v>127</v>
      </c>
      <c r="B2539">
        <v>2009</v>
      </c>
      <c r="C2539" t="s">
        <v>119</v>
      </c>
      <c r="D2539" t="s">
        <v>123</v>
      </c>
      <c r="E2539">
        <v>30632.323211069899</v>
      </c>
      <c r="F2539">
        <v>32263.383591016202</v>
      </c>
      <c r="G2539">
        <v>366576.79511350201</v>
      </c>
      <c r="H2539">
        <v>27184.998650637801</v>
      </c>
      <c r="I2539">
        <v>24939.971996447599</v>
      </c>
      <c r="J2539">
        <v>30647.3124866978</v>
      </c>
      <c r="K2539">
        <v>30205.060073975801</v>
      </c>
      <c r="L2539">
        <v>29387.7067047112</v>
      </c>
      <c r="M2539">
        <v>30206.6654956852</v>
      </c>
      <c r="N2539">
        <v>32623.606113427799</v>
      </c>
      <c r="O2539">
        <v>31278.945137578299</v>
      </c>
      <c r="P2539">
        <v>32550.604470819901</v>
      </c>
      <c r="Q2539">
        <v>34656.217181434004</v>
      </c>
    </row>
    <row r="2540" spans="1:17" x14ac:dyDescent="0.25">
      <c r="A2540" t="s">
        <v>127</v>
      </c>
      <c r="B2540">
        <v>2010</v>
      </c>
      <c r="C2540" t="s">
        <v>92</v>
      </c>
      <c r="D2540" t="s">
        <v>93</v>
      </c>
      <c r="E2540">
        <v>68597.109950122802</v>
      </c>
      <c r="F2540">
        <v>69126.444266820399</v>
      </c>
      <c r="G2540">
        <v>62629.358797663597</v>
      </c>
      <c r="H2540">
        <v>761900.43741058197</v>
      </c>
      <c r="I2540">
        <v>46396.827014035101</v>
      </c>
      <c r="J2540">
        <v>50683.682911931202</v>
      </c>
      <c r="K2540">
        <v>63486.088959246103</v>
      </c>
      <c r="L2540">
        <v>59965.135448672299</v>
      </c>
      <c r="M2540">
        <v>64473.792957294798</v>
      </c>
      <c r="N2540">
        <v>64091.402638654501</v>
      </c>
      <c r="O2540">
        <v>70197.634416310102</v>
      </c>
      <c r="P2540">
        <v>72131.121239850399</v>
      </c>
      <c r="Q2540">
        <v>70121.838809980894</v>
      </c>
    </row>
    <row r="2541" spans="1:17" x14ac:dyDescent="0.25">
      <c r="A2541" t="s">
        <v>127</v>
      </c>
      <c r="B2541">
        <v>2010</v>
      </c>
      <c r="C2541" t="s">
        <v>92</v>
      </c>
      <c r="D2541" t="s">
        <v>94</v>
      </c>
      <c r="E2541">
        <v>16265.1704723852</v>
      </c>
      <c r="F2541">
        <v>17435.287343280099</v>
      </c>
      <c r="G2541">
        <v>13507.819960909501</v>
      </c>
      <c r="H2541">
        <v>10518.0189609925</v>
      </c>
      <c r="I2541">
        <v>152199.167199088</v>
      </c>
      <c r="J2541">
        <v>11941.1610230312</v>
      </c>
      <c r="K2541">
        <v>7064.8599750180701</v>
      </c>
      <c r="L2541">
        <v>9313.6564663907502</v>
      </c>
      <c r="M2541">
        <v>9354.2167205226906</v>
      </c>
      <c r="N2541">
        <v>11080.1696973786</v>
      </c>
      <c r="O2541">
        <v>13201.2027837489</v>
      </c>
      <c r="P2541">
        <v>16551.221643886602</v>
      </c>
      <c r="Q2541">
        <v>15966.3821515441</v>
      </c>
    </row>
    <row r="2542" spans="1:17" x14ac:dyDescent="0.25">
      <c r="A2542" t="s">
        <v>127</v>
      </c>
      <c r="B2542">
        <v>2010</v>
      </c>
      <c r="C2542" t="s">
        <v>92</v>
      </c>
      <c r="D2542" t="s">
        <v>95</v>
      </c>
      <c r="E2542">
        <v>111900.084109983</v>
      </c>
      <c r="F2542">
        <v>106167.596523566</v>
      </c>
      <c r="G2542">
        <v>109195.76191387601</v>
      </c>
      <c r="H2542">
        <v>121185.329190452</v>
      </c>
      <c r="I2542">
        <v>107677.727502104</v>
      </c>
      <c r="J2542">
        <v>1186647.6703979899</v>
      </c>
      <c r="K2542">
        <v>69490.091598299405</v>
      </c>
      <c r="L2542">
        <v>72827.8496727889</v>
      </c>
      <c r="M2542">
        <v>98809.0010109344</v>
      </c>
      <c r="N2542">
        <v>89530.173370102697</v>
      </c>
      <c r="O2542">
        <v>98872.969815668504</v>
      </c>
      <c r="P2542">
        <v>97530.868904530798</v>
      </c>
      <c r="Q2542">
        <v>103460.216785681</v>
      </c>
    </row>
    <row r="2543" spans="1:17" x14ac:dyDescent="0.25">
      <c r="A2543" t="s">
        <v>127</v>
      </c>
      <c r="B2543">
        <v>2010</v>
      </c>
      <c r="C2543" t="s">
        <v>92</v>
      </c>
      <c r="D2543" t="s">
        <v>96</v>
      </c>
      <c r="E2543">
        <v>17168.278643645699</v>
      </c>
      <c r="F2543">
        <v>16941.505517850499</v>
      </c>
      <c r="G2543">
        <v>7545.4950977151502</v>
      </c>
      <c r="H2543">
        <v>8067.9513683634405</v>
      </c>
      <c r="I2543">
        <v>7175.3246458523699</v>
      </c>
      <c r="J2543">
        <v>7580.88950146139</v>
      </c>
      <c r="K2543">
        <v>143470.17311483901</v>
      </c>
      <c r="L2543">
        <v>8482.2767055607001</v>
      </c>
      <c r="M2543">
        <v>10571.3564510709</v>
      </c>
      <c r="N2543">
        <v>12470.8387458161</v>
      </c>
      <c r="O2543">
        <v>14160.359132235801</v>
      </c>
      <c r="P2543">
        <v>17423.0263345038</v>
      </c>
      <c r="Q2543">
        <v>15882.8709707629</v>
      </c>
    </row>
    <row r="2544" spans="1:17" x14ac:dyDescent="0.25">
      <c r="A2544" t="s">
        <v>127</v>
      </c>
      <c r="B2544">
        <v>2010</v>
      </c>
      <c r="C2544" t="s">
        <v>92</v>
      </c>
      <c r="D2544" t="s">
        <v>97</v>
      </c>
      <c r="E2544">
        <v>133315.15495840399</v>
      </c>
      <c r="F2544">
        <v>144713.657066496</v>
      </c>
      <c r="G2544">
        <v>148306.01351173499</v>
      </c>
      <c r="H2544">
        <v>150712.008637416</v>
      </c>
      <c r="I2544">
        <v>149983.632797723</v>
      </c>
      <c r="J2544">
        <v>155296.581077282</v>
      </c>
      <c r="K2544">
        <v>152329.035480625</v>
      </c>
      <c r="L2544">
        <v>1635380.53847435</v>
      </c>
      <c r="M2544">
        <v>115795.99329948099</v>
      </c>
      <c r="N2544">
        <v>112216.90077799901</v>
      </c>
      <c r="O2544">
        <v>128439.792436922</v>
      </c>
      <c r="P2544">
        <v>118784.38098734499</v>
      </c>
      <c r="Q2544">
        <v>125487.387442922</v>
      </c>
    </row>
    <row r="2545" spans="1:17" x14ac:dyDescent="0.25">
      <c r="A2545" t="s">
        <v>127</v>
      </c>
      <c r="B2545">
        <v>2010</v>
      </c>
      <c r="C2545" t="s">
        <v>92</v>
      </c>
      <c r="D2545" t="s">
        <v>98</v>
      </c>
      <c r="E2545">
        <v>25778.4662574055</v>
      </c>
      <c r="F2545">
        <v>23363.007382316799</v>
      </c>
      <c r="G2545">
        <v>26229.479067127599</v>
      </c>
      <c r="H2545">
        <v>27959.0061461884</v>
      </c>
      <c r="I2545">
        <v>28906.7970757287</v>
      </c>
      <c r="J2545">
        <v>30733.625664135801</v>
      </c>
      <c r="K2545">
        <v>33771.239887181997</v>
      </c>
      <c r="L2545">
        <v>30839.496621787599</v>
      </c>
      <c r="M2545">
        <v>316445.75531050598</v>
      </c>
      <c r="N2545">
        <v>20907.6437313688</v>
      </c>
      <c r="O2545">
        <v>20798.7073504818</v>
      </c>
      <c r="P2545">
        <v>24105.065235717</v>
      </c>
      <c r="Q2545">
        <v>23053.220891066099</v>
      </c>
    </row>
    <row r="2546" spans="1:17" x14ac:dyDescent="0.25">
      <c r="A2546" t="s">
        <v>127</v>
      </c>
      <c r="B2546">
        <v>2010</v>
      </c>
      <c r="C2546" t="s">
        <v>92</v>
      </c>
      <c r="D2546" t="s">
        <v>99</v>
      </c>
      <c r="E2546">
        <v>52815.271137894801</v>
      </c>
      <c r="F2546">
        <v>54837.336574018002</v>
      </c>
      <c r="G2546">
        <v>55321.386155348897</v>
      </c>
      <c r="H2546">
        <v>59570.9972799182</v>
      </c>
      <c r="I2546">
        <v>60309.859615642003</v>
      </c>
      <c r="J2546">
        <v>60168.459726579902</v>
      </c>
      <c r="K2546">
        <v>58682.253143134199</v>
      </c>
      <c r="L2546">
        <v>58999.394771964297</v>
      </c>
      <c r="M2546">
        <v>57881.005463362802</v>
      </c>
      <c r="N2546">
        <v>665116.34897711303</v>
      </c>
      <c r="O2546">
        <v>44781.864219802803</v>
      </c>
      <c r="P2546">
        <v>44908.773877539097</v>
      </c>
      <c r="Q2546">
        <v>56839.747011907697</v>
      </c>
    </row>
    <row r="2547" spans="1:17" x14ac:dyDescent="0.25">
      <c r="A2547" t="s">
        <v>127</v>
      </c>
      <c r="B2547">
        <v>2010</v>
      </c>
      <c r="C2547" t="s">
        <v>100</v>
      </c>
      <c r="D2547" t="s">
        <v>101</v>
      </c>
      <c r="E2547">
        <v>81780.211420409396</v>
      </c>
      <c r="F2547">
        <v>75752.077753273305</v>
      </c>
      <c r="G2547">
        <v>75596.305237985696</v>
      </c>
      <c r="H2547">
        <v>78930.570934878895</v>
      </c>
      <c r="I2547">
        <v>88851.120017454698</v>
      </c>
      <c r="J2547">
        <v>88911.645857509197</v>
      </c>
      <c r="K2547">
        <v>85479.448543435603</v>
      </c>
      <c r="L2547">
        <v>90413.604063777806</v>
      </c>
      <c r="M2547">
        <v>90601.450327937404</v>
      </c>
      <c r="N2547">
        <v>93601.326067177506</v>
      </c>
      <c r="O2547">
        <v>992051.84099780198</v>
      </c>
      <c r="P2547">
        <v>73471.933585819701</v>
      </c>
      <c r="Q2547">
        <v>68662.147188143295</v>
      </c>
    </row>
    <row r="2548" spans="1:17" x14ac:dyDescent="0.25">
      <c r="A2548" t="s">
        <v>127</v>
      </c>
      <c r="B2548">
        <v>2010</v>
      </c>
      <c r="C2548" t="s">
        <v>100</v>
      </c>
      <c r="D2548" t="s">
        <v>102</v>
      </c>
      <c r="E2548">
        <v>29112.005586527099</v>
      </c>
      <c r="F2548">
        <v>36496.884634925002</v>
      </c>
      <c r="G2548">
        <v>34839.875410664899</v>
      </c>
      <c r="H2548">
        <v>35873.219289287103</v>
      </c>
      <c r="I2548">
        <v>36765.731126222301</v>
      </c>
      <c r="J2548">
        <v>39956.828342323497</v>
      </c>
      <c r="K2548">
        <v>40255.1288993321</v>
      </c>
      <c r="L2548">
        <v>39954.491731664501</v>
      </c>
      <c r="M2548">
        <v>37546.192447588401</v>
      </c>
      <c r="N2548">
        <v>38383.6810945369</v>
      </c>
      <c r="O2548">
        <v>38931.537282947502</v>
      </c>
      <c r="P2548">
        <v>439751.04392721102</v>
      </c>
      <c r="Q2548">
        <v>31635.468081191801</v>
      </c>
    </row>
    <row r="2549" spans="1:17" x14ac:dyDescent="0.25">
      <c r="A2549" t="s">
        <v>127</v>
      </c>
      <c r="B2549">
        <v>2010</v>
      </c>
      <c r="C2549" t="s">
        <v>100</v>
      </c>
      <c r="D2549" t="s">
        <v>103</v>
      </c>
      <c r="E2549">
        <v>64595.493066654897</v>
      </c>
      <c r="F2549">
        <v>58404.735855044302</v>
      </c>
      <c r="G2549">
        <v>70564.522347655904</v>
      </c>
      <c r="H2549">
        <v>64723.353928449098</v>
      </c>
      <c r="I2549">
        <v>66754.594129424499</v>
      </c>
      <c r="J2549">
        <v>66969.4602400851</v>
      </c>
      <c r="K2549">
        <v>74014.153871369504</v>
      </c>
      <c r="L2549">
        <v>75181.580900434506</v>
      </c>
      <c r="M2549">
        <v>76632.094690171201</v>
      </c>
      <c r="N2549">
        <v>75315.518445687194</v>
      </c>
      <c r="O2549">
        <v>76008.331514241901</v>
      </c>
      <c r="P2549">
        <v>79053.251176590406</v>
      </c>
      <c r="Q2549">
        <v>848217.09016580798</v>
      </c>
    </row>
    <row r="2550" spans="1:17" x14ac:dyDescent="0.25">
      <c r="A2550" t="s">
        <v>127</v>
      </c>
      <c r="B2550">
        <v>2010</v>
      </c>
      <c r="C2550" t="s">
        <v>100</v>
      </c>
      <c r="D2550" t="s">
        <v>104</v>
      </c>
      <c r="E2550">
        <v>409139.17297051498</v>
      </c>
      <c r="F2550">
        <v>33593.038483592398</v>
      </c>
      <c r="G2550">
        <v>31345.483528505501</v>
      </c>
      <c r="H2550">
        <v>37112.584546333397</v>
      </c>
      <c r="I2550">
        <v>33093.028226304399</v>
      </c>
      <c r="J2550">
        <v>33530.462427082799</v>
      </c>
      <c r="K2550">
        <v>32733.307252275899</v>
      </c>
      <c r="L2550">
        <v>34965.767628449103</v>
      </c>
      <c r="M2550">
        <v>32835.9752901096</v>
      </c>
      <c r="N2550">
        <v>34488.306182604101</v>
      </c>
      <c r="O2550">
        <v>34472.773573641301</v>
      </c>
      <c r="P2550">
        <v>34476.191220147302</v>
      </c>
      <c r="Q2550">
        <v>36492.254611469099</v>
      </c>
    </row>
    <row r="2551" spans="1:17" x14ac:dyDescent="0.25">
      <c r="A2551" t="s">
        <v>127</v>
      </c>
      <c r="B2551">
        <v>2010</v>
      </c>
      <c r="C2551" t="s">
        <v>100</v>
      </c>
      <c r="D2551" t="s">
        <v>105</v>
      </c>
      <c r="E2551">
        <v>38658.016331011102</v>
      </c>
      <c r="F2551">
        <v>403687.145517378</v>
      </c>
      <c r="G2551">
        <v>31655.405751512899</v>
      </c>
      <c r="H2551">
        <v>29948.688682527099</v>
      </c>
      <c r="I2551">
        <v>34910.412232090901</v>
      </c>
      <c r="J2551">
        <v>31385.447341928899</v>
      </c>
      <c r="K2551">
        <v>30941.7210157466</v>
      </c>
      <c r="L2551">
        <v>30324.271188137001</v>
      </c>
      <c r="M2551">
        <v>33501.063341339002</v>
      </c>
      <c r="N2551">
        <v>34091.147029389103</v>
      </c>
      <c r="O2551">
        <v>35857.5328114484</v>
      </c>
      <c r="P2551">
        <v>35630.266598303802</v>
      </c>
      <c r="Q2551">
        <v>36783.173193943003</v>
      </c>
    </row>
    <row r="2552" spans="1:17" x14ac:dyDescent="0.25">
      <c r="A2552" t="s">
        <v>127</v>
      </c>
      <c r="B2552">
        <v>2010</v>
      </c>
      <c r="C2552" t="s">
        <v>100</v>
      </c>
      <c r="D2552" t="s">
        <v>106</v>
      </c>
      <c r="E2552">
        <v>113542.082379944</v>
      </c>
      <c r="F2552">
        <v>117042.969845514</v>
      </c>
      <c r="G2552">
        <v>1209430.7158528899</v>
      </c>
      <c r="H2552">
        <v>90292.118865095894</v>
      </c>
      <c r="I2552">
        <v>86202.081076807401</v>
      </c>
      <c r="J2552">
        <v>107200.07010154299</v>
      </c>
      <c r="K2552">
        <v>93539.917624271795</v>
      </c>
      <c r="L2552">
        <v>94497.270836144206</v>
      </c>
      <c r="M2552">
        <v>90680.633322541398</v>
      </c>
      <c r="N2552">
        <v>98649.0093968734</v>
      </c>
      <c r="O2552">
        <v>100947.673867114</v>
      </c>
      <c r="P2552">
        <v>106263.60434529099</v>
      </c>
      <c r="Q2552">
        <v>110573.284191753</v>
      </c>
    </row>
    <row r="2553" spans="1:17" x14ac:dyDescent="0.25">
      <c r="A2553" t="s">
        <v>127</v>
      </c>
      <c r="B2553">
        <v>2010</v>
      </c>
      <c r="C2553" t="s">
        <v>100</v>
      </c>
      <c r="D2553" t="s">
        <v>107</v>
      </c>
      <c r="E2553">
        <v>37039.328176665898</v>
      </c>
      <c r="F2553">
        <v>40173.732552479298</v>
      </c>
      <c r="G2553">
        <v>42804.995219098899</v>
      </c>
      <c r="H2553">
        <v>361465.91574773099</v>
      </c>
      <c r="I2553">
        <v>32121.728114309899</v>
      </c>
      <c r="J2553">
        <v>28643.587462085201</v>
      </c>
      <c r="K2553">
        <v>29158.564918730299</v>
      </c>
      <c r="L2553">
        <v>23616.345514192999</v>
      </c>
      <c r="M2553">
        <v>24051.1897821852</v>
      </c>
      <c r="N2553">
        <v>22618.236241415201</v>
      </c>
      <c r="O2553">
        <v>24841.793115059801</v>
      </c>
      <c r="P2553">
        <v>25961.3313912702</v>
      </c>
      <c r="Q2553">
        <v>30435.0832602384</v>
      </c>
    </row>
    <row r="2554" spans="1:17" x14ac:dyDescent="0.25">
      <c r="A2554" t="s">
        <v>127</v>
      </c>
      <c r="B2554">
        <v>2010</v>
      </c>
      <c r="C2554" t="s">
        <v>100</v>
      </c>
      <c r="D2554" t="s">
        <v>108</v>
      </c>
      <c r="E2554">
        <v>28428.199114286901</v>
      </c>
      <c r="F2554">
        <v>29219.189500651399</v>
      </c>
      <c r="G2554">
        <v>30388.899260252801</v>
      </c>
      <c r="H2554">
        <v>31678.2058719263</v>
      </c>
      <c r="I2554">
        <v>326690.62168476603</v>
      </c>
      <c r="J2554">
        <v>25326.912572653298</v>
      </c>
      <c r="K2554">
        <v>23742.6547397916</v>
      </c>
      <c r="L2554">
        <v>28859.3067942042</v>
      </c>
      <c r="M2554">
        <v>25463.4384454428</v>
      </c>
      <c r="N2554">
        <v>25903.756028935299</v>
      </c>
      <c r="O2554">
        <v>24239.9048211466</v>
      </c>
      <c r="P2554">
        <v>25637.327017784199</v>
      </c>
      <c r="Q2554">
        <v>27802.827517690399</v>
      </c>
    </row>
    <row r="2555" spans="1:17" x14ac:dyDescent="0.25">
      <c r="A2555" t="s">
        <v>127</v>
      </c>
      <c r="B2555">
        <v>2010</v>
      </c>
      <c r="C2555" t="s">
        <v>100</v>
      </c>
      <c r="D2555" t="s">
        <v>109</v>
      </c>
      <c r="E2555">
        <v>242883.16455467901</v>
      </c>
      <c r="F2555">
        <v>237747.49768378001</v>
      </c>
      <c r="G2555">
        <v>236662.13325339701</v>
      </c>
      <c r="H2555">
        <v>235063.53547039899</v>
      </c>
      <c r="I2555">
        <v>240577.35360177699</v>
      </c>
      <c r="J2555">
        <v>2729301.5846701399</v>
      </c>
      <c r="K2555">
        <v>194304.74499720399</v>
      </c>
      <c r="L2555">
        <v>187877.88005564499</v>
      </c>
      <c r="M2555">
        <v>228933.28543990699</v>
      </c>
      <c r="N2555">
        <v>224582.86552702499</v>
      </c>
      <c r="O2555">
        <v>234447.93442624999</v>
      </c>
      <c r="P2555">
        <v>227346.757892533</v>
      </c>
      <c r="Q2555">
        <v>238874.43176754899</v>
      </c>
    </row>
    <row r="2556" spans="1:17" x14ac:dyDescent="0.25">
      <c r="A2556" t="s">
        <v>127</v>
      </c>
      <c r="B2556">
        <v>2010</v>
      </c>
      <c r="C2556" t="s">
        <v>110</v>
      </c>
      <c r="D2556" t="s">
        <v>111</v>
      </c>
      <c r="E2556">
        <v>581735.82341138599</v>
      </c>
      <c r="F2556">
        <v>584583.89117102697</v>
      </c>
      <c r="G2556">
        <v>572501.67666149605</v>
      </c>
      <c r="H2556">
        <v>569919.54336889705</v>
      </c>
      <c r="I2556">
        <v>545938.60669090506</v>
      </c>
      <c r="J2556">
        <v>537216.71926294698</v>
      </c>
      <c r="K2556">
        <v>6446226.6685548099</v>
      </c>
      <c r="L2556">
        <v>439612.69752332201</v>
      </c>
      <c r="M2556">
        <v>456477.927531172</v>
      </c>
      <c r="N2556">
        <v>539922.04517308995</v>
      </c>
      <c r="O2556">
        <v>521577.18919061002</v>
      </c>
      <c r="P2556">
        <v>548286.04594730295</v>
      </c>
      <c r="Q2556">
        <v>548454.50262265897</v>
      </c>
    </row>
    <row r="2557" spans="1:17" x14ac:dyDescent="0.25">
      <c r="A2557" t="s">
        <v>127</v>
      </c>
      <c r="B2557">
        <v>2010</v>
      </c>
      <c r="C2557" t="s">
        <v>110</v>
      </c>
      <c r="D2557" t="s">
        <v>112</v>
      </c>
      <c r="E2557">
        <v>86417.362505161305</v>
      </c>
      <c r="F2557">
        <v>81411.365225719695</v>
      </c>
      <c r="G2557">
        <v>87575.233914825498</v>
      </c>
      <c r="H2557">
        <v>91961.713088853605</v>
      </c>
      <c r="I2557">
        <v>84159.159973357106</v>
      </c>
      <c r="J2557">
        <v>82575.845120825499</v>
      </c>
      <c r="K2557">
        <v>92023.614506304701</v>
      </c>
      <c r="L2557">
        <v>1002010.06731332</v>
      </c>
      <c r="M2557">
        <v>75908.504624334499</v>
      </c>
      <c r="N2557">
        <v>76216.045491206401</v>
      </c>
      <c r="O2557">
        <v>85284.674475455206</v>
      </c>
      <c r="P2557">
        <v>78178.987144436993</v>
      </c>
      <c r="Q2557">
        <v>80297.561242835494</v>
      </c>
    </row>
    <row r="2558" spans="1:17" x14ac:dyDescent="0.25">
      <c r="A2558" t="s">
        <v>127</v>
      </c>
      <c r="B2558">
        <v>2010</v>
      </c>
      <c r="C2558" t="s">
        <v>110</v>
      </c>
      <c r="D2558" t="s">
        <v>113</v>
      </c>
      <c r="E2558">
        <v>225508.610703221</v>
      </c>
      <c r="F2558">
        <v>227260.42087374101</v>
      </c>
      <c r="G2558">
        <v>231327.68345951699</v>
      </c>
      <c r="H2558">
        <v>236248.98960069701</v>
      </c>
      <c r="I2558">
        <v>235100.29905894</v>
      </c>
      <c r="J2558">
        <v>228228.90505168101</v>
      </c>
      <c r="K2558">
        <v>226064.87868264699</v>
      </c>
      <c r="L2558">
        <v>227841.48980592101</v>
      </c>
      <c r="M2558">
        <v>2681353.9398454302</v>
      </c>
      <c r="N2558">
        <v>199715.34792154099</v>
      </c>
      <c r="O2558">
        <v>200859.05842011099</v>
      </c>
      <c r="P2558">
        <v>231258.47816150601</v>
      </c>
      <c r="Q2558">
        <v>211939.77810590301</v>
      </c>
    </row>
    <row r="2559" spans="1:17" x14ac:dyDescent="0.25">
      <c r="A2559" t="s">
        <v>127</v>
      </c>
      <c r="B2559">
        <v>2010</v>
      </c>
      <c r="C2559" t="s">
        <v>110</v>
      </c>
      <c r="D2559" t="s">
        <v>114</v>
      </c>
      <c r="E2559">
        <v>943457.80936431501</v>
      </c>
      <c r="F2559">
        <v>1013500.49765405</v>
      </c>
      <c r="G2559">
        <v>1007617.076937</v>
      </c>
      <c r="H2559">
        <v>1035389.45473534</v>
      </c>
      <c r="I2559">
        <v>1052249.78339872</v>
      </c>
      <c r="J2559">
        <v>1010396.57730296</v>
      </c>
      <c r="K2559">
        <v>1024913.12350178</v>
      </c>
      <c r="L2559">
        <v>985268.38524860097</v>
      </c>
      <c r="M2559">
        <v>892970.36826309701</v>
      </c>
      <c r="N2559">
        <v>11437950.8026544</v>
      </c>
      <c r="O2559">
        <v>723345.85408125794</v>
      </c>
      <c r="P2559">
        <v>783026.27158857603</v>
      </c>
      <c r="Q2559">
        <v>965815.60057866399</v>
      </c>
    </row>
    <row r="2560" spans="1:17" x14ac:dyDescent="0.25">
      <c r="A2560" t="s">
        <v>127</v>
      </c>
      <c r="B2560">
        <v>2010</v>
      </c>
      <c r="C2560" t="s">
        <v>115</v>
      </c>
      <c r="D2560" t="s">
        <v>116</v>
      </c>
      <c r="E2560">
        <v>401268.81035603699</v>
      </c>
      <c r="F2560">
        <v>341684.24418535101</v>
      </c>
      <c r="G2560">
        <v>339862.29979888699</v>
      </c>
      <c r="H2560">
        <v>347767.772762521</v>
      </c>
      <c r="I2560">
        <v>367465.16183959501</v>
      </c>
      <c r="J2560">
        <v>384734.44182509399</v>
      </c>
      <c r="K2560">
        <v>373439.36341138103</v>
      </c>
      <c r="L2560">
        <v>370792.616549831</v>
      </c>
      <c r="M2560">
        <v>353190.52713005902</v>
      </c>
      <c r="N2560">
        <v>324494.61839202698</v>
      </c>
      <c r="O2560">
        <v>4226262.1508983504</v>
      </c>
      <c r="P2560">
        <v>283368.08160937898</v>
      </c>
      <c r="Q2560">
        <v>338194.21303818299</v>
      </c>
    </row>
    <row r="2561" spans="1:17" x14ac:dyDescent="0.25">
      <c r="A2561" t="s">
        <v>127</v>
      </c>
      <c r="B2561">
        <v>2010</v>
      </c>
      <c r="C2561" t="s">
        <v>115</v>
      </c>
      <c r="D2561" t="s">
        <v>117</v>
      </c>
      <c r="E2561">
        <v>164332.332986811</v>
      </c>
      <c r="F2561">
        <v>198762.10973038501</v>
      </c>
      <c r="G2561">
        <v>180844.36545644901</v>
      </c>
      <c r="H2561">
        <v>177820.14341041099</v>
      </c>
      <c r="I2561">
        <v>181109.41708946499</v>
      </c>
      <c r="J2561">
        <v>185027.05383326299</v>
      </c>
      <c r="K2561">
        <v>191699.63120778199</v>
      </c>
      <c r="L2561">
        <v>189322.60151025999</v>
      </c>
      <c r="M2561">
        <v>187252.074931101</v>
      </c>
      <c r="N2561">
        <v>189998.04148611001</v>
      </c>
      <c r="O2561">
        <v>184222.202548453</v>
      </c>
      <c r="P2561">
        <v>2182927.1688511102</v>
      </c>
      <c r="Q2561">
        <v>152537.19466061899</v>
      </c>
    </row>
    <row r="2562" spans="1:17" x14ac:dyDescent="0.25">
      <c r="A2562" t="s">
        <v>127</v>
      </c>
      <c r="B2562">
        <v>2010</v>
      </c>
      <c r="C2562" t="s">
        <v>115</v>
      </c>
      <c r="D2562" t="s">
        <v>118</v>
      </c>
      <c r="E2562">
        <v>204253.65279823501</v>
      </c>
      <c r="F2562">
        <v>208842.22192305201</v>
      </c>
      <c r="G2562">
        <v>303293.47728457401</v>
      </c>
      <c r="H2562">
        <v>284235.44772597699</v>
      </c>
      <c r="I2562">
        <v>244416.89148343299</v>
      </c>
      <c r="J2562">
        <v>237067.20066048499</v>
      </c>
      <c r="K2562">
        <v>237166.228335794</v>
      </c>
      <c r="L2562">
        <v>260659.16746359601</v>
      </c>
      <c r="M2562">
        <v>248262.58937311699</v>
      </c>
      <c r="N2562">
        <v>295570.84313678701</v>
      </c>
      <c r="O2562">
        <v>276737.98331477901</v>
      </c>
      <c r="P2562">
        <v>257378.86693234101</v>
      </c>
      <c r="Q2562">
        <v>3057884.5704321698</v>
      </c>
    </row>
    <row r="2563" spans="1:17" x14ac:dyDescent="0.25">
      <c r="A2563" t="s">
        <v>127</v>
      </c>
      <c r="B2563">
        <v>2010</v>
      </c>
      <c r="C2563" t="s">
        <v>119</v>
      </c>
      <c r="D2563" t="s">
        <v>120</v>
      </c>
      <c r="E2563">
        <v>1069981.68676639</v>
      </c>
      <c r="F2563">
        <v>69124.5425528958</v>
      </c>
      <c r="G2563">
        <v>83928.751045592799</v>
      </c>
      <c r="H2563">
        <v>98342.344113386702</v>
      </c>
      <c r="I2563">
        <v>81838.560836832999</v>
      </c>
      <c r="J2563">
        <v>81001.190824873207</v>
      </c>
      <c r="K2563">
        <v>91763.947435708396</v>
      </c>
      <c r="L2563">
        <v>96803.385289530401</v>
      </c>
      <c r="M2563">
        <v>102211.393152499</v>
      </c>
      <c r="N2563">
        <v>90190.856354022195</v>
      </c>
      <c r="O2563">
        <v>99924.588892254498</v>
      </c>
      <c r="P2563">
        <v>91709.751131720303</v>
      </c>
      <c r="Q2563">
        <v>83142.375137072493</v>
      </c>
    </row>
    <row r="2564" spans="1:17" x14ac:dyDescent="0.25">
      <c r="A2564" t="s">
        <v>127</v>
      </c>
      <c r="B2564">
        <v>2010</v>
      </c>
      <c r="C2564" t="s">
        <v>119</v>
      </c>
      <c r="D2564" t="s">
        <v>121</v>
      </c>
      <c r="E2564">
        <v>146475.549030672</v>
      </c>
      <c r="F2564">
        <v>2001637.1990394001</v>
      </c>
      <c r="G2564">
        <v>141310.79485680501</v>
      </c>
      <c r="H2564">
        <v>181299.557394851</v>
      </c>
      <c r="I2564">
        <v>191882.789325953</v>
      </c>
      <c r="J2564">
        <v>145309.587295701</v>
      </c>
      <c r="K2564">
        <v>149417.75265665501</v>
      </c>
      <c r="L2564">
        <v>167170.40461475801</v>
      </c>
      <c r="M2564">
        <v>179616.64669101901</v>
      </c>
      <c r="N2564">
        <v>171675.028657118</v>
      </c>
      <c r="O2564">
        <v>169722.54327068201</v>
      </c>
      <c r="P2564">
        <v>183745.550408101</v>
      </c>
      <c r="Q2564">
        <v>174010.99483708301</v>
      </c>
    </row>
    <row r="2565" spans="1:17" x14ac:dyDescent="0.25">
      <c r="A2565" t="s">
        <v>127</v>
      </c>
      <c r="B2565">
        <v>2010</v>
      </c>
      <c r="C2565" t="s">
        <v>119</v>
      </c>
      <c r="D2565" t="s">
        <v>122</v>
      </c>
      <c r="E2565">
        <v>185189.440055571</v>
      </c>
      <c r="F2565">
        <v>165311.54132696</v>
      </c>
      <c r="G2565">
        <v>2166832.4655378801</v>
      </c>
      <c r="H2565">
        <v>137548.191079043</v>
      </c>
      <c r="I2565">
        <v>158880.21316760601</v>
      </c>
      <c r="J2565">
        <v>176757.766853409</v>
      </c>
      <c r="K2565">
        <v>170386.72476262401</v>
      </c>
      <c r="L2565">
        <v>175808.76655532399</v>
      </c>
      <c r="M2565">
        <v>189664.008425162</v>
      </c>
      <c r="N2565">
        <v>203628.285371342</v>
      </c>
      <c r="O2565">
        <v>199382.239483763</v>
      </c>
      <c r="P2565">
        <v>198474.491708021</v>
      </c>
      <c r="Q2565">
        <v>205800.796749056</v>
      </c>
    </row>
    <row r="2566" spans="1:17" x14ac:dyDescent="0.25">
      <c r="A2566" t="s">
        <v>127</v>
      </c>
      <c r="B2566">
        <v>2010</v>
      </c>
      <c r="C2566" t="s">
        <v>119</v>
      </c>
      <c r="D2566" t="s">
        <v>123</v>
      </c>
      <c r="E2566">
        <v>33570.784005054302</v>
      </c>
      <c r="F2566">
        <v>31944.383487355299</v>
      </c>
      <c r="G2566">
        <v>32426.5754586966</v>
      </c>
      <c r="H2566">
        <v>385077.300688088</v>
      </c>
      <c r="I2566">
        <v>27910.926182953201</v>
      </c>
      <c r="J2566">
        <v>29012.223220933</v>
      </c>
      <c r="K2566">
        <v>34671.410644807802</v>
      </c>
      <c r="L2566">
        <v>32599.192472408598</v>
      </c>
      <c r="M2566">
        <v>32182.5134707777</v>
      </c>
      <c r="N2566">
        <v>30556.173260334501</v>
      </c>
      <c r="O2566">
        <v>32612.700406231099</v>
      </c>
      <c r="P2566">
        <v>33858.924524559399</v>
      </c>
      <c r="Q2566">
        <v>33731.493553976499</v>
      </c>
    </row>
    <row r="2567" spans="1:17" x14ac:dyDescent="0.25">
      <c r="A2567" t="s">
        <v>127</v>
      </c>
      <c r="B2567">
        <v>2011</v>
      </c>
      <c r="C2567" t="s">
        <v>92</v>
      </c>
      <c r="D2567" t="s">
        <v>93</v>
      </c>
      <c r="E2567">
        <v>70512.764560678799</v>
      </c>
      <c r="F2567">
        <v>69448.840787952999</v>
      </c>
      <c r="G2567">
        <v>72050.953137502904</v>
      </c>
      <c r="H2567">
        <v>65331.902113986202</v>
      </c>
      <c r="I2567">
        <v>775345.56647629396</v>
      </c>
      <c r="J2567">
        <v>50283.171813344801</v>
      </c>
      <c r="K2567">
        <v>52395.778446683304</v>
      </c>
      <c r="L2567">
        <v>58549.899742052898</v>
      </c>
      <c r="M2567">
        <v>55064.918595627598</v>
      </c>
      <c r="N2567">
        <v>65757.478008536898</v>
      </c>
      <c r="O2567">
        <v>67117.105931815604</v>
      </c>
      <c r="P2567">
        <v>71223.854193290405</v>
      </c>
      <c r="Q2567">
        <v>77608.899144821597</v>
      </c>
    </row>
    <row r="2568" spans="1:17" x14ac:dyDescent="0.25">
      <c r="A2568" t="s">
        <v>127</v>
      </c>
      <c r="B2568">
        <v>2011</v>
      </c>
      <c r="C2568" t="s">
        <v>92</v>
      </c>
      <c r="D2568" t="s">
        <v>94</v>
      </c>
      <c r="E2568">
        <v>15133.1548184815</v>
      </c>
      <c r="F2568">
        <v>17055.351551895699</v>
      </c>
      <c r="G2568">
        <v>15667.256514185799</v>
      </c>
      <c r="H2568">
        <v>13921.1403489279</v>
      </c>
      <c r="I2568">
        <v>16043.6722507305</v>
      </c>
      <c r="J2568">
        <v>157630.98584996001</v>
      </c>
      <c r="K2568">
        <v>13339.6027837284</v>
      </c>
      <c r="L2568">
        <v>9234.5474008956498</v>
      </c>
      <c r="M2568">
        <v>10036.0011048912</v>
      </c>
      <c r="N2568">
        <v>8388.3066862145897</v>
      </c>
      <c r="O2568">
        <v>11180.7787657302</v>
      </c>
      <c r="P2568">
        <v>12856.5661077803</v>
      </c>
      <c r="Q2568">
        <v>14774.6075164987</v>
      </c>
    </row>
    <row r="2569" spans="1:17" x14ac:dyDescent="0.25">
      <c r="A2569" t="s">
        <v>127</v>
      </c>
      <c r="B2569">
        <v>2011</v>
      </c>
      <c r="C2569" t="s">
        <v>92</v>
      </c>
      <c r="D2569" t="s">
        <v>95</v>
      </c>
      <c r="E2569">
        <v>116416.335609609</v>
      </c>
      <c r="F2569">
        <v>130760.843081418</v>
      </c>
      <c r="G2569">
        <v>118592.835379236</v>
      </c>
      <c r="H2569">
        <v>121292.07185258</v>
      </c>
      <c r="I2569">
        <v>113673.269632635</v>
      </c>
      <c r="J2569">
        <v>119433.221809403</v>
      </c>
      <c r="K2569">
        <v>1348311.4951617799</v>
      </c>
      <c r="L2569">
        <v>102625.51245360399</v>
      </c>
      <c r="M2569">
        <v>100644.919243</v>
      </c>
      <c r="N2569">
        <v>104417.53110182501</v>
      </c>
      <c r="O2569">
        <v>102381.19602374401</v>
      </c>
      <c r="P2569">
        <v>106929.07355375</v>
      </c>
      <c r="Q2569">
        <v>111144.685420977</v>
      </c>
    </row>
    <row r="2570" spans="1:17" x14ac:dyDescent="0.25">
      <c r="A2570" t="s">
        <v>127</v>
      </c>
      <c r="B2570">
        <v>2011</v>
      </c>
      <c r="C2570" t="s">
        <v>92</v>
      </c>
      <c r="D2570" t="s">
        <v>96</v>
      </c>
      <c r="E2570">
        <v>5704.2623163376002</v>
      </c>
      <c r="F2570">
        <v>6099.9726739432299</v>
      </c>
      <c r="G2570">
        <v>7334.4271163315598</v>
      </c>
      <c r="H2570">
        <v>7354.3028720319298</v>
      </c>
      <c r="I2570">
        <v>7259.3688218138104</v>
      </c>
      <c r="J2570">
        <v>7697.6241138616497</v>
      </c>
      <c r="K2570">
        <v>7879.3912570483599</v>
      </c>
      <c r="L2570">
        <v>86166.881057038205</v>
      </c>
      <c r="M2570">
        <v>7371.7005007027201</v>
      </c>
      <c r="N2570">
        <v>7692.7045356282697</v>
      </c>
      <c r="O2570">
        <v>7733.8846183712703</v>
      </c>
      <c r="P2570">
        <v>7529.4965001483097</v>
      </c>
      <c r="Q2570">
        <v>6509.7457308195399</v>
      </c>
    </row>
    <row r="2571" spans="1:17" x14ac:dyDescent="0.25">
      <c r="A2571" t="s">
        <v>127</v>
      </c>
      <c r="B2571">
        <v>2011</v>
      </c>
      <c r="C2571" t="s">
        <v>92</v>
      </c>
      <c r="D2571" t="s">
        <v>97</v>
      </c>
      <c r="E2571">
        <v>138579.90989894501</v>
      </c>
      <c r="F2571">
        <v>151906.96332831099</v>
      </c>
      <c r="G2571">
        <v>157935.30076672201</v>
      </c>
      <c r="H2571">
        <v>168133.65152891801</v>
      </c>
      <c r="I2571">
        <v>165919.87698716499</v>
      </c>
      <c r="J2571">
        <v>167005.03973219701</v>
      </c>
      <c r="K2571">
        <v>171042.48224144001</v>
      </c>
      <c r="L2571">
        <v>166549.62558925099</v>
      </c>
      <c r="M2571">
        <v>1809858.6611225</v>
      </c>
      <c r="N2571">
        <v>132900.55033218101</v>
      </c>
      <c r="O2571">
        <v>122953.463825015</v>
      </c>
      <c r="P2571">
        <v>138859.078016741</v>
      </c>
      <c r="Q2571">
        <v>128072.71887561701</v>
      </c>
    </row>
    <row r="2572" spans="1:17" x14ac:dyDescent="0.25">
      <c r="A2572" t="s">
        <v>127</v>
      </c>
      <c r="B2572">
        <v>2011</v>
      </c>
      <c r="C2572" t="s">
        <v>92</v>
      </c>
      <c r="D2572" t="s">
        <v>98</v>
      </c>
      <c r="E2572">
        <v>24510.6608356877</v>
      </c>
      <c r="F2572">
        <v>26798.662563032802</v>
      </c>
      <c r="G2572">
        <v>27504.405448363599</v>
      </c>
      <c r="H2572">
        <v>31376.4311213484</v>
      </c>
      <c r="I2572">
        <v>32246.250878473002</v>
      </c>
      <c r="J2572">
        <v>33417.665727924301</v>
      </c>
      <c r="K2572">
        <v>35320.243190413799</v>
      </c>
      <c r="L2572">
        <v>39445.889063109098</v>
      </c>
      <c r="M2572">
        <v>44487.597682120599</v>
      </c>
      <c r="N2572">
        <v>371337.99586517399</v>
      </c>
      <c r="O2572">
        <v>23499.632800983502</v>
      </c>
      <c r="P2572">
        <v>22192.2899627798</v>
      </c>
      <c r="Q2572">
        <v>30538.266590937899</v>
      </c>
    </row>
    <row r="2573" spans="1:17" x14ac:dyDescent="0.25">
      <c r="A2573" t="s">
        <v>127</v>
      </c>
      <c r="B2573">
        <v>2011</v>
      </c>
      <c r="C2573" t="s">
        <v>92</v>
      </c>
      <c r="D2573" t="s">
        <v>99</v>
      </c>
      <c r="E2573">
        <v>55688.471744775197</v>
      </c>
      <c r="F2573">
        <v>54729.462026326502</v>
      </c>
      <c r="G2573">
        <v>58392.762780671597</v>
      </c>
      <c r="H2573">
        <v>57646.858893600998</v>
      </c>
      <c r="I2573">
        <v>60191.204871002199</v>
      </c>
      <c r="J2573">
        <v>63629.570610069801</v>
      </c>
      <c r="K2573">
        <v>61582.644866947398</v>
      </c>
      <c r="L2573">
        <v>63587.800604908101</v>
      </c>
      <c r="M2573">
        <v>60267.597223473698</v>
      </c>
      <c r="N2573">
        <v>60766.617230544602</v>
      </c>
      <c r="O2573">
        <v>693042.76612107595</v>
      </c>
      <c r="P2573">
        <v>48011.893097435597</v>
      </c>
      <c r="Q2573">
        <v>48547.8821713207</v>
      </c>
    </row>
    <row r="2574" spans="1:17" x14ac:dyDescent="0.25">
      <c r="A2574" t="s">
        <v>127</v>
      </c>
      <c r="B2574">
        <v>2011</v>
      </c>
      <c r="C2574" t="s">
        <v>100</v>
      </c>
      <c r="D2574" t="s">
        <v>101</v>
      </c>
      <c r="E2574">
        <v>72153.951645805602</v>
      </c>
      <c r="F2574">
        <v>68182.078853074607</v>
      </c>
      <c r="G2574">
        <v>81181.611154091195</v>
      </c>
      <c r="H2574">
        <v>84583.092621608404</v>
      </c>
      <c r="I2574">
        <v>88829.977898186698</v>
      </c>
      <c r="J2574">
        <v>95631.269863066598</v>
      </c>
      <c r="K2574">
        <v>102704.604864147</v>
      </c>
      <c r="L2574">
        <v>98809.1236735032</v>
      </c>
      <c r="M2574">
        <v>99653.464695832503</v>
      </c>
      <c r="N2574">
        <v>101263.135589909</v>
      </c>
      <c r="O2574">
        <v>101309.987616652</v>
      </c>
      <c r="P2574">
        <v>1073723.93834523</v>
      </c>
      <c r="Q2574">
        <v>79421.639869349994</v>
      </c>
    </row>
    <row r="2575" spans="1:17" x14ac:dyDescent="0.25">
      <c r="A2575" t="s">
        <v>127</v>
      </c>
      <c r="B2575">
        <v>2011</v>
      </c>
      <c r="C2575" t="s">
        <v>100</v>
      </c>
      <c r="D2575" t="s">
        <v>102</v>
      </c>
      <c r="E2575">
        <v>32294.521065994799</v>
      </c>
      <c r="F2575">
        <v>29802.098475180701</v>
      </c>
      <c r="G2575">
        <v>33938.353494245202</v>
      </c>
      <c r="H2575">
        <v>35180.3955018419</v>
      </c>
      <c r="I2575">
        <v>36127.899701020098</v>
      </c>
      <c r="J2575">
        <v>37316.184006074101</v>
      </c>
      <c r="K2575">
        <v>39210.821305363497</v>
      </c>
      <c r="L2575">
        <v>41377.353494754003</v>
      </c>
      <c r="M2575">
        <v>39235.660865654798</v>
      </c>
      <c r="N2575">
        <v>39095.660008614599</v>
      </c>
      <c r="O2575">
        <v>40215.227630522</v>
      </c>
      <c r="P2575">
        <v>39949.033514828603</v>
      </c>
      <c r="Q2575">
        <v>443743.20906409499</v>
      </c>
    </row>
    <row r="2576" spans="1:17" x14ac:dyDescent="0.25">
      <c r="A2576" t="s">
        <v>127</v>
      </c>
      <c r="B2576">
        <v>2011</v>
      </c>
      <c r="C2576" t="s">
        <v>100</v>
      </c>
      <c r="D2576" t="s">
        <v>103</v>
      </c>
      <c r="E2576">
        <v>906733.97424377699</v>
      </c>
      <c r="F2576">
        <v>67809.147605033097</v>
      </c>
      <c r="G2576">
        <v>66027.948319853997</v>
      </c>
      <c r="H2576">
        <v>69185.488390553903</v>
      </c>
      <c r="I2576">
        <v>66097.963975519902</v>
      </c>
      <c r="J2576">
        <v>71500.978012238702</v>
      </c>
      <c r="K2576">
        <v>73993.707423494605</v>
      </c>
      <c r="L2576">
        <v>77205.402733879004</v>
      </c>
      <c r="M2576">
        <v>83835.2275024845</v>
      </c>
      <c r="N2576">
        <v>82252.481269489304</v>
      </c>
      <c r="O2576">
        <v>81078.7871744492</v>
      </c>
      <c r="P2576">
        <v>81504.816078378193</v>
      </c>
      <c r="Q2576">
        <v>86242.025758402495</v>
      </c>
    </row>
    <row r="2577" spans="1:17" x14ac:dyDescent="0.25">
      <c r="A2577" t="s">
        <v>127</v>
      </c>
      <c r="B2577">
        <v>2011</v>
      </c>
      <c r="C2577" t="s">
        <v>100</v>
      </c>
      <c r="D2577" t="s">
        <v>104</v>
      </c>
      <c r="E2577">
        <v>42280.828277815497</v>
      </c>
      <c r="F2577">
        <v>437260.88874418201</v>
      </c>
      <c r="G2577">
        <v>34112.8099489136</v>
      </c>
      <c r="H2577">
        <v>33152.473150181002</v>
      </c>
      <c r="I2577">
        <v>35351.9060867683</v>
      </c>
      <c r="J2577">
        <v>32057.493572582101</v>
      </c>
      <c r="K2577">
        <v>33769.981933302399</v>
      </c>
      <c r="L2577">
        <v>34840.784709793399</v>
      </c>
      <c r="M2577">
        <v>35534.650115360702</v>
      </c>
      <c r="N2577">
        <v>39530.545999645903</v>
      </c>
      <c r="O2577">
        <v>39055.8452323616</v>
      </c>
      <c r="P2577">
        <v>37984.169303781899</v>
      </c>
      <c r="Q2577">
        <v>39589.400413675503</v>
      </c>
    </row>
    <row r="2578" spans="1:17" x14ac:dyDescent="0.25">
      <c r="A2578" t="s">
        <v>127</v>
      </c>
      <c r="B2578">
        <v>2011</v>
      </c>
      <c r="C2578" t="s">
        <v>100</v>
      </c>
      <c r="D2578" t="s">
        <v>105</v>
      </c>
      <c r="E2578">
        <v>38328.286694966897</v>
      </c>
      <c r="F2578">
        <v>40426.066606693501</v>
      </c>
      <c r="G2578">
        <v>429021.56887595402</v>
      </c>
      <c r="H2578">
        <v>33687.050529549997</v>
      </c>
      <c r="I2578">
        <v>32823.897377037101</v>
      </c>
      <c r="J2578">
        <v>35569.094026771403</v>
      </c>
      <c r="K2578">
        <v>32137.084472835799</v>
      </c>
      <c r="L2578">
        <v>33470.753795143602</v>
      </c>
      <c r="M2578">
        <v>33797.8573417027</v>
      </c>
      <c r="N2578">
        <v>34251.976353108701</v>
      </c>
      <c r="O2578">
        <v>37612.283467793197</v>
      </c>
      <c r="P2578">
        <v>38303.466322548396</v>
      </c>
      <c r="Q2578">
        <v>38613.751887803002</v>
      </c>
    </row>
    <row r="2579" spans="1:17" x14ac:dyDescent="0.25">
      <c r="A2579" t="s">
        <v>127</v>
      </c>
      <c r="B2579">
        <v>2011</v>
      </c>
      <c r="C2579" t="s">
        <v>100</v>
      </c>
      <c r="D2579" t="s">
        <v>106</v>
      </c>
      <c r="E2579">
        <v>118674.0680614</v>
      </c>
      <c r="F2579">
        <v>121237.34594165</v>
      </c>
      <c r="G2579">
        <v>122760.76682064599</v>
      </c>
      <c r="H2579">
        <v>1298884.2513705599</v>
      </c>
      <c r="I2579">
        <v>103277.05317307801</v>
      </c>
      <c r="J2579">
        <v>101446.333123169</v>
      </c>
      <c r="K2579">
        <v>106942.845014234</v>
      </c>
      <c r="L2579">
        <v>96898.386911084497</v>
      </c>
      <c r="M2579">
        <v>99512.401455761006</v>
      </c>
      <c r="N2579">
        <v>99938.922316803903</v>
      </c>
      <c r="O2579">
        <v>99745.057550159603</v>
      </c>
      <c r="P2579">
        <v>110579.89688733099</v>
      </c>
      <c r="Q2579">
        <v>117871.174115239</v>
      </c>
    </row>
    <row r="2580" spans="1:17" x14ac:dyDescent="0.25">
      <c r="A2580" t="s">
        <v>127</v>
      </c>
      <c r="B2580">
        <v>2011</v>
      </c>
      <c r="C2580" t="s">
        <v>100</v>
      </c>
      <c r="D2580" t="s">
        <v>107</v>
      </c>
      <c r="E2580">
        <v>33394.389905890799</v>
      </c>
      <c r="F2580">
        <v>39453.366063063302</v>
      </c>
      <c r="G2580">
        <v>40031.3095984924</v>
      </c>
      <c r="H2580">
        <v>43295.436322322203</v>
      </c>
      <c r="I2580">
        <v>399342.42304230598</v>
      </c>
      <c r="J2580">
        <v>38161.519096470503</v>
      </c>
      <c r="K2580">
        <v>35685.913042230197</v>
      </c>
      <c r="L2580">
        <v>37104.455408462098</v>
      </c>
      <c r="M2580">
        <v>27624.311097043799</v>
      </c>
      <c r="N2580">
        <v>25670.220051484601</v>
      </c>
      <c r="O2580">
        <v>25112.763002891599</v>
      </c>
      <c r="P2580">
        <v>25426.954823318702</v>
      </c>
      <c r="Q2580">
        <v>28381.7846306356</v>
      </c>
    </row>
    <row r="2581" spans="1:17" x14ac:dyDescent="0.25">
      <c r="A2581" t="s">
        <v>127</v>
      </c>
      <c r="B2581">
        <v>2011</v>
      </c>
      <c r="C2581" t="s">
        <v>100</v>
      </c>
      <c r="D2581" t="s">
        <v>108</v>
      </c>
      <c r="E2581">
        <v>28451.251074335301</v>
      </c>
      <c r="F2581">
        <v>29007.431777592901</v>
      </c>
      <c r="G2581">
        <v>28937.6929494006</v>
      </c>
      <c r="H2581">
        <v>30062.365741065601</v>
      </c>
      <c r="I2581">
        <v>31870.529280725001</v>
      </c>
      <c r="J2581">
        <v>337299.59889417503</v>
      </c>
      <c r="K2581">
        <v>26814.5882590293</v>
      </c>
      <c r="L2581">
        <v>26096.8392720058</v>
      </c>
      <c r="M2581">
        <v>28469.380375852899</v>
      </c>
      <c r="N2581">
        <v>27264.021000444001</v>
      </c>
      <c r="O2581">
        <v>28334.967250854399</v>
      </c>
      <c r="P2581">
        <v>26311.012898226101</v>
      </c>
      <c r="Q2581">
        <v>25679.519014642701</v>
      </c>
    </row>
    <row r="2582" spans="1:17" x14ac:dyDescent="0.25">
      <c r="A2582" t="s">
        <v>127</v>
      </c>
      <c r="B2582">
        <v>2011</v>
      </c>
      <c r="C2582" t="s">
        <v>100</v>
      </c>
      <c r="D2582" t="s">
        <v>109</v>
      </c>
      <c r="E2582">
        <v>254197.22224977199</v>
      </c>
      <c r="F2582">
        <v>271696.10819357098</v>
      </c>
      <c r="G2582">
        <v>257902.73272242799</v>
      </c>
      <c r="H2582">
        <v>248716.744316608</v>
      </c>
      <c r="I2582">
        <v>244544.33203187701</v>
      </c>
      <c r="J2582">
        <v>247613.86911062399</v>
      </c>
      <c r="K2582">
        <v>2904608.12983379</v>
      </c>
      <c r="L2582">
        <v>212766.754568303</v>
      </c>
      <c r="M2582">
        <v>207762.27271754699</v>
      </c>
      <c r="N2582">
        <v>230453.246437628</v>
      </c>
      <c r="O2582">
        <v>236725.93900959301</v>
      </c>
      <c r="P2582">
        <v>251195.57100240499</v>
      </c>
      <c r="Q2582">
        <v>241033.33747343501</v>
      </c>
    </row>
    <row r="2583" spans="1:17" x14ac:dyDescent="0.25">
      <c r="A2583" t="s">
        <v>127</v>
      </c>
      <c r="B2583">
        <v>2011</v>
      </c>
      <c r="C2583" t="s">
        <v>110</v>
      </c>
      <c r="D2583" t="s">
        <v>111</v>
      </c>
      <c r="E2583">
        <v>586917.79492160503</v>
      </c>
      <c r="F2583">
        <v>606580.34868649102</v>
      </c>
      <c r="G2583">
        <v>650354.28283189295</v>
      </c>
      <c r="H2583">
        <v>629863.95051014598</v>
      </c>
      <c r="I2583">
        <v>606106.89768523397</v>
      </c>
      <c r="J2583">
        <v>591956.35609089199</v>
      </c>
      <c r="K2583">
        <v>559663.27150994004</v>
      </c>
      <c r="L2583">
        <v>6862371.86586837</v>
      </c>
      <c r="M2583">
        <v>460148.90973071998</v>
      </c>
      <c r="N2583">
        <v>506834.13733474503</v>
      </c>
      <c r="O2583">
        <v>529315.406825274</v>
      </c>
      <c r="P2583">
        <v>541204.58078631805</v>
      </c>
      <c r="Q2583">
        <v>593425.928955112</v>
      </c>
    </row>
    <row r="2584" spans="1:17" x14ac:dyDescent="0.25">
      <c r="A2584" t="s">
        <v>127</v>
      </c>
      <c r="B2584">
        <v>2011</v>
      </c>
      <c r="C2584" t="s">
        <v>110</v>
      </c>
      <c r="D2584" t="s">
        <v>112</v>
      </c>
      <c r="E2584">
        <v>98222.097618692103</v>
      </c>
      <c r="F2584">
        <v>95627.735223547003</v>
      </c>
      <c r="G2584">
        <v>93923.364612211706</v>
      </c>
      <c r="H2584">
        <v>101555.66650845</v>
      </c>
      <c r="I2584">
        <v>99357.856518689499</v>
      </c>
      <c r="J2584">
        <v>89436.268118575594</v>
      </c>
      <c r="K2584">
        <v>93007.678024084002</v>
      </c>
      <c r="L2584">
        <v>91158.470239003203</v>
      </c>
      <c r="M2584">
        <v>1104281.96548875</v>
      </c>
      <c r="N2584">
        <v>84110.770727023293</v>
      </c>
      <c r="O2584">
        <v>84718.922547434893</v>
      </c>
      <c r="P2584">
        <v>88661.925351814003</v>
      </c>
      <c r="Q2584">
        <v>84501.209999229701</v>
      </c>
    </row>
    <row r="2585" spans="1:17" x14ac:dyDescent="0.25">
      <c r="A2585" t="s">
        <v>127</v>
      </c>
      <c r="B2585">
        <v>2011</v>
      </c>
      <c r="C2585" t="s">
        <v>110</v>
      </c>
      <c r="D2585" t="s">
        <v>113</v>
      </c>
      <c r="E2585">
        <v>235750.079270844</v>
      </c>
      <c r="F2585">
        <v>248256.949459375</v>
      </c>
      <c r="G2585">
        <v>245018.21264735301</v>
      </c>
      <c r="H2585">
        <v>244429.000862488</v>
      </c>
      <c r="I2585">
        <v>260144.34738206799</v>
      </c>
      <c r="J2585">
        <v>249554.89424296</v>
      </c>
      <c r="K2585">
        <v>245629.081796763</v>
      </c>
      <c r="L2585">
        <v>246007.05315431301</v>
      </c>
      <c r="M2585">
        <v>250682.926434333</v>
      </c>
      <c r="N2585">
        <v>2911125.70051606</v>
      </c>
      <c r="O2585">
        <v>222319.22914115101</v>
      </c>
      <c r="P2585">
        <v>228417.83026216799</v>
      </c>
      <c r="Q2585">
        <v>234916.09586224199</v>
      </c>
    </row>
    <row r="2586" spans="1:17" x14ac:dyDescent="0.25">
      <c r="A2586" t="s">
        <v>127</v>
      </c>
      <c r="B2586">
        <v>2011</v>
      </c>
      <c r="C2586" t="s">
        <v>110</v>
      </c>
      <c r="D2586" t="s">
        <v>114</v>
      </c>
      <c r="E2586">
        <v>919945.08645857801</v>
      </c>
      <c r="F2586">
        <v>930995.51941329695</v>
      </c>
      <c r="G2586">
        <v>1077351.2408865499</v>
      </c>
      <c r="H2586">
        <v>1057116.75107934</v>
      </c>
      <c r="I2586">
        <v>1081387.6675968801</v>
      </c>
      <c r="J2586">
        <v>1153826.71824133</v>
      </c>
      <c r="K2586">
        <v>1119478.26409557</v>
      </c>
      <c r="L2586">
        <v>1044231.59784597</v>
      </c>
      <c r="M2586">
        <v>1012486.68288704</v>
      </c>
      <c r="N2586">
        <v>923200.487615905</v>
      </c>
      <c r="O2586">
        <v>11902171.721179601</v>
      </c>
      <c r="P2586">
        <v>744873.78998129605</v>
      </c>
      <c r="Q2586">
        <v>837277.91507786606</v>
      </c>
    </row>
    <row r="2587" spans="1:17" x14ac:dyDescent="0.25">
      <c r="A2587" t="s">
        <v>127</v>
      </c>
      <c r="B2587">
        <v>2011</v>
      </c>
      <c r="C2587" t="s">
        <v>115</v>
      </c>
      <c r="D2587" t="s">
        <v>116</v>
      </c>
      <c r="E2587">
        <v>340437.929806837</v>
      </c>
      <c r="F2587">
        <v>425490.50674860901</v>
      </c>
      <c r="G2587">
        <v>350137.10163490102</v>
      </c>
      <c r="H2587">
        <v>382751.55534037802</v>
      </c>
      <c r="I2587">
        <v>365483.402678966</v>
      </c>
      <c r="J2587">
        <v>372889.77850087598</v>
      </c>
      <c r="K2587">
        <v>416040.28356110503</v>
      </c>
      <c r="L2587">
        <v>421758.15505886899</v>
      </c>
      <c r="M2587">
        <v>392533.33176975499</v>
      </c>
      <c r="N2587">
        <v>376114.200929015</v>
      </c>
      <c r="O2587">
        <v>345871.267736134</v>
      </c>
      <c r="P2587">
        <v>4482583.8247429598</v>
      </c>
      <c r="Q2587">
        <v>293076.31097751303</v>
      </c>
    </row>
    <row r="2588" spans="1:17" x14ac:dyDescent="0.25">
      <c r="A2588" t="s">
        <v>127</v>
      </c>
      <c r="B2588">
        <v>2011</v>
      </c>
      <c r="C2588" t="s">
        <v>115</v>
      </c>
      <c r="D2588" t="s">
        <v>117</v>
      </c>
      <c r="E2588">
        <v>166517.70917785401</v>
      </c>
      <c r="F2588">
        <v>175765.326649464</v>
      </c>
      <c r="G2588">
        <v>207237.965347597</v>
      </c>
      <c r="H2588">
        <v>192010.57564089401</v>
      </c>
      <c r="I2588">
        <v>198724.98436306199</v>
      </c>
      <c r="J2588">
        <v>186800.476155449</v>
      </c>
      <c r="K2588">
        <v>183610.98634774599</v>
      </c>
      <c r="L2588">
        <v>195265.74057854601</v>
      </c>
      <c r="M2588">
        <v>200930.766817661</v>
      </c>
      <c r="N2588">
        <v>201828.30225668699</v>
      </c>
      <c r="O2588">
        <v>199910.738814132</v>
      </c>
      <c r="P2588">
        <v>190514.97356988199</v>
      </c>
      <c r="Q2588">
        <v>2299118.5457189698</v>
      </c>
    </row>
    <row r="2589" spans="1:17" x14ac:dyDescent="0.25">
      <c r="A2589" t="s">
        <v>127</v>
      </c>
      <c r="B2589">
        <v>2011</v>
      </c>
      <c r="C2589" t="s">
        <v>115</v>
      </c>
      <c r="D2589" t="s">
        <v>118</v>
      </c>
      <c r="E2589">
        <v>3231545.8521601502</v>
      </c>
      <c r="F2589">
        <v>216262.860790921</v>
      </c>
      <c r="G2589">
        <v>232777.41028234101</v>
      </c>
      <c r="H2589">
        <v>324823.98225152103</v>
      </c>
      <c r="I2589">
        <v>289789.13772199902</v>
      </c>
      <c r="J2589">
        <v>267843.994813431</v>
      </c>
      <c r="K2589">
        <v>244024.16519361001</v>
      </c>
      <c r="L2589">
        <v>239075.953817954</v>
      </c>
      <c r="M2589">
        <v>264805.40411300398</v>
      </c>
      <c r="N2589">
        <v>290804.39445187099</v>
      </c>
      <c r="O2589">
        <v>297454.74908773298</v>
      </c>
      <c r="P2589">
        <v>305112.047789893</v>
      </c>
      <c r="Q2589">
        <v>258771.75184587299</v>
      </c>
    </row>
    <row r="2590" spans="1:17" x14ac:dyDescent="0.25">
      <c r="A2590" t="s">
        <v>127</v>
      </c>
      <c r="B2590">
        <v>2011</v>
      </c>
      <c r="C2590" t="s">
        <v>119</v>
      </c>
      <c r="D2590" t="s">
        <v>120</v>
      </c>
      <c r="E2590">
        <v>86198.737401758102</v>
      </c>
      <c r="F2590">
        <v>1156702.9885617399</v>
      </c>
      <c r="G2590">
        <v>68456.890094729199</v>
      </c>
      <c r="H2590">
        <v>83153.070334079093</v>
      </c>
      <c r="I2590">
        <v>96580.228665839793</v>
      </c>
      <c r="J2590">
        <v>82696.849923259506</v>
      </c>
      <c r="K2590">
        <v>96996.958414993394</v>
      </c>
      <c r="L2590">
        <v>96774.570747052101</v>
      </c>
      <c r="M2590">
        <v>103876.30192697</v>
      </c>
      <c r="N2590">
        <v>118879.532565678</v>
      </c>
      <c r="O2590">
        <v>114079.486140345</v>
      </c>
      <c r="P2590">
        <v>109668.214985147</v>
      </c>
      <c r="Q2590">
        <v>99342.147361888899</v>
      </c>
    </row>
    <row r="2591" spans="1:17" x14ac:dyDescent="0.25">
      <c r="A2591" t="s">
        <v>127</v>
      </c>
      <c r="B2591">
        <v>2011</v>
      </c>
      <c r="C2591" t="s">
        <v>119</v>
      </c>
      <c r="D2591" t="s">
        <v>121</v>
      </c>
      <c r="E2591">
        <v>180328.77576817601</v>
      </c>
      <c r="F2591">
        <v>146273.20279539499</v>
      </c>
      <c r="G2591">
        <v>2137732.5325958501</v>
      </c>
      <c r="H2591">
        <v>124205.964462948</v>
      </c>
      <c r="I2591">
        <v>176918.829393044</v>
      </c>
      <c r="J2591">
        <v>208272.41757088099</v>
      </c>
      <c r="K2591">
        <v>153652.67502803099</v>
      </c>
      <c r="L2591">
        <v>160524.71349504599</v>
      </c>
      <c r="M2591">
        <v>175493.11241206501</v>
      </c>
      <c r="N2591">
        <v>199850.53371272399</v>
      </c>
      <c r="O2591">
        <v>202471.812804922</v>
      </c>
      <c r="P2591">
        <v>203002.42202411199</v>
      </c>
      <c r="Q2591">
        <v>206738.07312850599</v>
      </c>
    </row>
    <row r="2592" spans="1:17" x14ac:dyDescent="0.25">
      <c r="A2592" t="s">
        <v>127</v>
      </c>
      <c r="B2592">
        <v>2011</v>
      </c>
      <c r="C2592" t="s">
        <v>119</v>
      </c>
      <c r="D2592" t="s">
        <v>122</v>
      </c>
      <c r="E2592">
        <v>213773.46022723301</v>
      </c>
      <c r="F2592">
        <v>191291.79052779201</v>
      </c>
      <c r="G2592">
        <v>165586.76200609401</v>
      </c>
      <c r="H2592">
        <v>2310828.9561970602</v>
      </c>
      <c r="I2592">
        <v>142502.263467226</v>
      </c>
      <c r="J2592">
        <v>175547.36361358099</v>
      </c>
      <c r="K2592">
        <v>178338.140466451</v>
      </c>
      <c r="L2592">
        <v>181134.183544978</v>
      </c>
      <c r="M2592">
        <v>197151.49557845001</v>
      </c>
      <c r="N2592">
        <v>204038.681164707</v>
      </c>
      <c r="O2592">
        <v>215747.879104308</v>
      </c>
      <c r="P2592">
        <v>224981.021309684</v>
      </c>
      <c r="Q2592">
        <v>220735.91518655501</v>
      </c>
    </row>
    <row r="2593" spans="1:17" x14ac:dyDescent="0.25">
      <c r="A2593" t="s">
        <v>127</v>
      </c>
      <c r="B2593">
        <v>2011</v>
      </c>
      <c r="C2593" t="s">
        <v>119</v>
      </c>
      <c r="D2593" t="s">
        <v>123</v>
      </c>
      <c r="E2593">
        <v>34288.818122636003</v>
      </c>
      <c r="F2593">
        <v>33719.795133393302</v>
      </c>
      <c r="G2593">
        <v>32248.9361712918</v>
      </c>
      <c r="H2593">
        <v>33014.8186038891</v>
      </c>
      <c r="I2593">
        <v>393135.29590257298</v>
      </c>
      <c r="J2593">
        <v>27775.156550915399</v>
      </c>
      <c r="K2593">
        <v>29603.591990106699</v>
      </c>
      <c r="L2593">
        <v>32997.908444009299</v>
      </c>
      <c r="M2593">
        <v>33374.872797848402</v>
      </c>
      <c r="N2593">
        <v>34268.977949606997</v>
      </c>
      <c r="O2593">
        <v>32878.367258507802</v>
      </c>
      <c r="P2593">
        <v>32985.437070259599</v>
      </c>
      <c r="Q2593">
        <v>35978.615810108102</v>
      </c>
    </row>
    <row r="2594" spans="1:17" x14ac:dyDescent="0.25">
      <c r="A2594" t="s">
        <v>127</v>
      </c>
      <c r="B2594">
        <v>2012</v>
      </c>
      <c r="C2594" t="s">
        <v>92</v>
      </c>
      <c r="D2594" t="s">
        <v>93</v>
      </c>
      <c r="E2594">
        <v>72916.601340798894</v>
      </c>
      <c r="F2594">
        <v>64730.534087911801</v>
      </c>
      <c r="G2594">
        <v>71837.109003174497</v>
      </c>
      <c r="H2594">
        <v>70722.990366369995</v>
      </c>
      <c r="I2594">
        <v>60457.173463980398</v>
      </c>
      <c r="J2594">
        <v>772218.65303873096</v>
      </c>
      <c r="K2594">
        <v>52944.346231436299</v>
      </c>
      <c r="L2594">
        <v>55320.665595185703</v>
      </c>
      <c r="M2594">
        <v>61418.6633179657</v>
      </c>
      <c r="N2594">
        <v>58738.932236565401</v>
      </c>
      <c r="O2594">
        <v>64907.562363195502</v>
      </c>
      <c r="P2594">
        <v>69025.505374393804</v>
      </c>
      <c r="Q2594">
        <v>69198.569657752698</v>
      </c>
    </row>
    <row r="2595" spans="1:17" x14ac:dyDescent="0.25">
      <c r="A2595" t="s">
        <v>127</v>
      </c>
      <c r="B2595">
        <v>2012</v>
      </c>
      <c r="C2595" t="s">
        <v>92</v>
      </c>
      <c r="D2595" t="s">
        <v>94</v>
      </c>
      <c r="E2595">
        <v>18912.333732550302</v>
      </c>
      <c r="F2595">
        <v>19444.715064231801</v>
      </c>
      <c r="G2595">
        <v>19106.269058253201</v>
      </c>
      <c r="H2595">
        <v>21421.819461273099</v>
      </c>
      <c r="I2595">
        <v>19725.0607182003</v>
      </c>
      <c r="J2595">
        <v>16246.1881240563</v>
      </c>
      <c r="K2595">
        <v>214874.33715499501</v>
      </c>
      <c r="L2595">
        <v>17186.4212850853</v>
      </c>
      <c r="M2595">
        <v>12517.832818955299</v>
      </c>
      <c r="N2595">
        <v>15173.62414627</v>
      </c>
      <c r="O2595">
        <v>16806.646135917399</v>
      </c>
      <c r="P2595">
        <v>18986.520256927099</v>
      </c>
      <c r="Q2595">
        <v>19346.9063532748</v>
      </c>
    </row>
    <row r="2596" spans="1:17" x14ac:dyDescent="0.25">
      <c r="A2596" t="s">
        <v>127</v>
      </c>
      <c r="B2596">
        <v>2012</v>
      </c>
      <c r="C2596" t="s">
        <v>92</v>
      </c>
      <c r="D2596" t="s">
        <v>95</v>
      </c>
      <c r="E2596">
        <v>115349.53755899001</v>
      </c>
      <c r="F2596">
        <v>118296.710644294</v>
      </c>
      <c r="G2596">
        <v>129930.466192544</v>
      </c>
      <c r="H2596">
        <v>125126.833412817</v>
      </c>
      <c r="I2596">
        <v>130805.958630369</v>
      </c>
      <c r="J2596">
        <v>119942.732400544</v>
      </c>
      <c r="K2596">
        <v>105576.867869515</v>
      </c>
      <c r="L2596">
        <v>1355732.35306349</v>
      </c>
      <c r="M2596">
        <v>98427.858663352803</v>
      </c>
      <c r="N2596">
        <v>97010.622704932393</v>
      </c>
      <c r="O2596">
        <v>100302.785111199</v>
      </c>
      <c r="P2596">
        <v>103943.374104759</v>
      </c>
      <c r="Q2596">
        <v>111018.605770175</v>
      </c>
    </row>
    <row r="2597" spans="1:17" x14ac:dyDescent="0.25">
      <c r="A2597" t="s">
        <v>127</v>
      </c>
      <c r="B2597">
        <v>2012</v>
      </c>
      <c r="C2597" t="s">
        <v>92</v>
      </c>
      <c r="D2597" t="s">
        <v>96</v>
      </c>
      <c r="E2597">
        <v>6388.0263790071403</v>
      </c>
      <c r="F2597">
        <v>6172.2362711348196</v>
      </c>
      <c r="G2597">
        <v>5782.98075603299</v>
      </c>
      <c r="H2597">
        <v>6023.8065947517898</v>
      </c>
      <c r="I2597">
        <v>6688.2193367031095</v>
      </c>
      <c r="J2597">
        <v>6949.9500306031196</v>
      </c>
      <c r="K2597">
        <v>7980.0764096102603</v>
      </c>
      <c r="L2597">
        <v>7841.3154081562498</v>
      </c>
      <c r="M2597">
        <v>86201.471906828301</v>
      </c>
      <c r="N2597">
        <v>8254.8807185227397</v>
      </c>
      <c r="O2597">
        <v>8304.1840830852707</v>
      </c>
      <c r="P2597">
        <v>8775.0700494534703</v>
      </c>
      <c r="Q2597">
        <v>7040.7258697673496</v>
      </c>
    </row>
    <row r="2598" spans="1:17" x14ac:dyDescent="0.25">
      <c r="A2598" t="s">
        <v>127</v>
      </c>
      <c r="B2598">
        <v>2012</v>
      </c>
      <c r="C2598" t="s">
        <v>92</v>
      </c>
      <c r="D2598" t="s">
        <v>97</v>
      </c>
      <c r="E2598">
        <v>147960.702604488</v>
      </c>
      <c r="F2598">
        <v>167377.93506757199</v>
      </c>
      <c r="G2598">
        <v>171848.40784291099</v>
      </c>
      <c r="H2598">
        <v>175691.789208612</v>
      </c>
      <c r="I2598">
        <v>191152.80751689299</v>
      </c>
      <c r="J2598">
        <v>175838.107205318</v>
      </c>
      <c r="K2598">
        <v>190118.614259314</v>
      </c>
      <c r="L2598">
        <v>182713.776326886</v>
      </c>
      <c r="M2598">
        <v>170574.064045626</v>
      </c>
      <c r="N2598">
        <v>2018739.4433812699</v>
      </c>
      <c r="O2598">
        <v>148021.15588683399</v>
      </c>
      <c r="P2598">
        <v>143087.541090385</v>
      </c>
      <c r="Q2598">
        <v>154354.54232643699</v>
      </c>
    </row>
    <row r="2599" spans="1:17" x14ac:dyDescent="0.25">
      <c r="A2599" t="s">
        <v>127</v>
      </c>
      <c r="B2599">
        <v>2012</v>
      </c>
      <c r="C2599" t="s">
        <v>92</v>
      </c>
      <c r="D2599" t="s">
        <v>98</v>
      </c>
      <c r="E2599">
        <v>33908.411879600899</v>
      </c>
      <c r="F2599">
        <v>33330.404342652699</v>
      </c>
      <c r="G2599">
        <v>36474.913680889003</v>
      </c>
      <c r="H2599">
        <v>38812.3563112224</v>
      </c>
      <c r="I2599">
        <v>37811.048019831702</v>
      </c>
      <c r="J2599">
        <v>43221.628420222303</v>
      </c>
      <c r="K2599">
        <v>40770.353092503101</v>
      </c>
      <c r="L2599">
        <v>43986.960560056497</v>
      </c>
      <c r="M2599">
        <v>50955.252240945498</v>
      </c>
      <c r="N2599">
        <v>49496.5973538896</v>
      </c>
      <c r="O2599">
        <v>472281.72383051499</v>
      </c>
      <c r="P2599">
        <v>32762.1355708671</v>
      </c>
      <c r="Q2599">
        <v>30751.6623578338</v>
      </c>
    </row>
    <row r="2600" spans="1:17" x14ac:dyDescent="0.25">
      <c r="A2600" t="s">
        <v>127</v>
      </c>
      <c r="B2600">
        <v>2012</v>
      </c>
      <c r="C2600" t="s">
        <v>92</v>
      </c>
      <c r="D2600" t="s">
        <v>99</v>
      </c>
      <c r="E2600">
        <v>52599.676282735098</v>
      </c>
      <c r="F2600">
        <v>62959.9254098206</v>
      </c>
      <c r="G2600">
        <v>60199.820980151402</v>
      </c>
      <c r="H2600">
        <v>64787.512167132598</v>
      </c>
      <c r="I2600">
        <v>65052.891729807299</v>
      </c>
      <c r="J2600">
        <v>65301.199523155497</v>
      </c>
      <c r="K2600">
        <v>71292.180041783096</v>
      </c>
      <c r="L2600">
        <v>64791.227040422702</v>
      </c>
      <c r="M2600">
        <v>74320.356700566495</v>
      </c>
      <c r="N2600">
        <v>71052.368867699101</v>
      </c>
      <c r="O2600">
        <v>65676.628231205003</v>
      </c>
      <c r="P2600">
        <v>770600.66201363702</v>
      </c>
      <c r="Q2600">
        <v>52566.875039158404</v>
      </c>
    </row>
    <row r="2601" spans="1:17" x14ac:dyDescent="0.25">
      <c r="A2601" t="s">
        <v>127</v>
      </c>
      <c r="B2601">
        <v>2012</v>
      </c>
      <c r="C2601" t="s">
        <v>100</v>
      </c>
      <c r="D2601" t="s">
        <v>101</v>
      </c>
      <c r="E2601">
        <v>92782.892421136406</v>
      </c>
      <c r="F2601">
        <v>84778.371757796893</v>
      </c>
      <c r="G2601">
        <v>92320.655884966094</v>
      </c>
      <c r="H2601">
        <v>90980.660657246699</v>
      </c>
      <c r="I2601">
        <v>98701.559708328394</v>
      </c>
      <c r="J2601">
        <v>97757.732973951599</v>
      </c>
      <c r="K2601">
        <v>104755.844299459</v>
      </c>
      <c r="L2601">
        <v>111409.043177082</v>
      </c>
      <c r="M2601">
        <v>103445.748445216</v>
      </c>
      <c r="N2601">
        <v>111019.247528618</v>
      </c>
      <c r="O2601">
        <v>111604.683236946</v>
      </c>
      <c r="P2601">
        <v>103627.47909893699</v>
      </c>
      <c r="Q2601">
        <v>1203183.9191896799</v>
      </c>
    </row>
    <row r="2602" spans="1:17" x14ac:dyDescent="0.25">
      <c r="A2602" t="s">
        <v>127</v>
      </c>
      <c r="B2602">
        <v>2012</v>
      </c>
      <c r="C2602" t="s">
        <v>100</v>
      </c>
      <c r="D2602" t="s">
        <v>102</v>
      </c>
      <c r="E2602">
        <v>518735.55589228199</v>
      </c>
      <c r="F2602">
        <v>37539.464572187899</v>
      </c>
      <c r="G2602">
        <v>34845.769012053199</v>
      </c>
      <c r="H2602">
        <v>39697.210741492498</v>
      </c>
      <c r="I2602">
        <v>40040.388167928701</v>
      </c>
      <c r="J2602">
        <v>42482.665846918702</v>
      </c>
      <c r="K2602">
        <v>42194.846789513103</v>
      </c>
      <c r="L2602">
        <v>44369.125878360603</v>
      </c>
      <c r="M2602">
        <v>47219.293961729702</v>
      </c>
      <c r="N2602">
        <v>42933.194486210901</v>
      </c>
      <c r="O2602">
        <v>48114.783629349797</v>
      </c>
      <c r="P2602">
        <v>51221.118476268501</v>
      </c>
      <c r="Q2602">
        <v>48077.6943302691</v>
      </c>
    </row>
    <row r="2603" spans="1:17" x14ac:dyDescent="0.25">
      <c r="A2603" t="s">
        <v>127</v>
      </c>
      <c r="B2603">
        <v>2012</v>
      </c>
      <c r="C2603" t="s">
        <v>100</v>
      </c>
      <c r="D2603" t="s">
        <v>103</v>
      </c>
      <c r="E2603">
        <v>99817.231439873998</v>
      </c>
      <c r="F2603">
        <v>1028555.97127252</v>
      </c>
      <c r="G2603">
        <v>79008.542200105294</v>
      </c>
      <c r="H2603">
        <v>72606.583806193899</v>
      </c>
      <c r="I2603">
        <v>78635.213130305201</v>
      </c>
      <c r="J2603">
        <v>72249.149127126497</v>
      </c>
      <c r="K2603">
        <v>84744.174586256893</v>
      </c>
      <c r="L2603">
        <v>79509.564681103293</v>
      </c>
      <c r="M2603">
        <v>83160.843795627297</v>
      </c>
      <c r="N2603">
        <v>88052.323396564199</v>
      </c>
      <c r="O2603">
        <v>83791.927979433007</v>
      </c>
      <c r="P2603">
        <v>100566.526771836</v>
      </c>
      <c r="Q2603">
        <v>106413.89035809301</v>
      </c>
    </row>
    <row r="2604" spans="1:17" x14ac:dyDescent="0.25">
      <c r="A2604" t="s">
        <v>127</v>
      </c>
      <c r="B2604">
        <v>2012</v>
      </c>
      <c r="C2604" t="s">
        <v>100</v>
      </c>
      <c r="D2604" t="s">
        <v>104</v>
      </c>
      <c r="E2604">
        <v>61823.225205002404</v>
      </c>
      <c r="F2604">
        <v>62624.6896481324</v>
      </c>
      <c r="G2604">
        <v>518410.51297710498</v>
      </c>
      <c r="H2604">
        <v>38563.7273618451</v>
      </c>
      <c r="I2604">
        <v>36178.0546864965</v>
      </c>
      <c r="J2604">
        <v>40154.077471683602</v>
      </c>
      <c r="K2604">
        <v>35062.721652799497</v>
      </c>
      <c r="L2604">
        <v>39328.683862430298</v>
      </c>
      <c r="M2604">
        <v>37609.680060841602</v>
      </c>
      <c r="N2604">
        <v>38421.583803097499</v>
      </c>
      <c r="O2604">
        <v>41399.113465607603</v>
      </c>
      <c r="P2604">
        <v>39260.985416595897</v>
      </c>
      <c r="Q2604">
        <v>47983.970342572196</v>
      </c>
    </row>
    <row r="2605" spans="1:17" x14ac:dyDescent="0.25">
      <c r="A2605" t="s">
        <v>127</v>
      </c>
      <c r="B2605">
        <v>2012</v>
      </c>
      <c r="C2605" t="s">
        <v>100</v>
      </c>
      <c r="D2605" t="s">
        <v>105</v>
      </c>
      <c r="E2605">
        <v>43702.889996571503</v>
      </c>
      <c r="F2605">
        <v>44434.106336628101</v>
      </c>
      <c r="G2605">
        <v>42198.284612747302</v>
      </c>
      <c r="H2605">
        <v>467435.77773624798</v>
      </c>
      <c r="I2605">
        <v>37708.1092712026</v>
      </c>
      <c r="J2605">
        <v>35577.260646430201</v>
      </c>
      <c r="K2605">
        <v>38458.150773520101</v>
      </c>
      <c r="L2605">
        <v>36244.382492970901</v>
      </c>
      <c r="M2605">
        <v>38077.5903400565</v>
      </c>
      <c r="N2605">
        <v>35135.830592577702</v>
      </c>
      <c r="O2605">
        <v>36172.172081165598</v>
      </c>
      <c r="P2605">
        <v>41728.282835014099</v>
      </c>
      <c r="Q2605">
        <v>37998.717757363003</v>
      </c>
    </row>
    <row r="2606" spans="1:17" x14ac:dyDescent="0.25">
      <c r="A2606" t="s">
        <v>127</v>
      </c>
      <c r="B2606">
        <v>2012</v>
      </c>
      <c r="C2606" t="s">
        <v>100</v>
      </c>
      <c r="D2606" t="s">
        <v>106</v>
      </c>
      <c r="E2606">
        <v>112810.82850970799</v>
      </c>
      <c r="F2606">
        <v>136411.151569471</v>
      </c>
      <c r="G2606">
        <v>166560.259208059</v>
      </c>
      <c r="H2606">
        <v>156239.91066882401</v>
      </c>
      <c r="I2606">
        <v>1470516.8168470899</v>
      </c>
      <c r="J2606">
        <v>113508.349188034</v>
      </c>
      <c r="K2606">
        <v>110912.40147300001</v>
      </c>
      <c r="L2606">
        <v>121888.540929271</v>
      </c>
      <c r="M2606">
        <v>107130.612178596</v>
      </c>
      <c r="N2606">
        <v>113971.51063858801</v>
      </c>
      <c r="O2606">
        <v>108448.338753059</v>
      </c>
      <c r="P2606">
        <v>106302.64232083299</v>
      </c>
      <c r="Q2606">
        <v>116332.271409647</v>
      </c>
    </row>
    <row r="2607" spans="1:17" x14ac:dyDescent="0.25">
      <c r="A2607" t="s">
        <v>127</v>
      </c>
      <c r="B2607">
        <v>2012</v>
      </c>
      <c r="C2607" t="s">
        <v>100</v>
      </c>
      <c r="D2607" t="s">
        <v>107</v>
      </c>
      <c r="E2607">
        <v>29040.0305635312</v>
      </c>
      <c r="F2607">
        <v>30662.907878081802</v>
      </c>
      <c r="G2607">
        <v>40045.6953203347</v>
      </c>
      <c r="H2607">
        <v>41699.6435744595</v>
      </c>
      <c r="I2607">
        <v>40054.034861795997</v>
      </c>
      <c r="J2607">
        <v>405035.60920526501</v>
      </c>
      <c r="K2607">
        <v>40867.282805894603</v>
      </c>
      <c r="L2607">
        <v>37421.591685022802</v>
      </c>
      <c r="M2607">
        <v>36171.878645828401</v>
      </c>
      <c r="N2607">
        <v>26741.5282510488</v>
      </c>
      <c r="O2607">
        <v>28802.973254124801</v>
      </c>
      <c r="P2607">
        <v>27246.1680994216</v>
      </c>
      <c r="Q2607">
        <v>26281.874265721301</v>
      </c>
    </row>
    <row r="2608" spans="1:17" x14ac:dyDescent="0.25">
      <c r="A2608" t="s">
        <v>127</v>
      </c>
      <c r="B2608">
        <v>2012</v>
      </c>
      <c r="C2608" t="s">
        <v>100</v>
      </c>
      <c r="D2608" t="s">
        <v>108</v>
      </c>
      <c r="E2608">
        <v>27308.157118875399</v>
      </c>
      <c r="F2608">
        <v>29805.925815105598</v>
      </c>
      <c r="G2608">
        <v>28467.4329395645</v>
      </c>
      <c r="H2608">
        <v>31171.687293652001</v>
      </c>
      <c r="I2608">
        <v>31168.4445540743</v>
      </c>
      <c r="J2608">
        <v>31089.151764347698</v>
      </c>
      <c r="K2608">
        <v>355820.37736195698</v>
      </c>
      <c r="L2608">
        <v>29556.945667466902</v>
      </c>
      <c r="M2608">
        <v>28072.687142596202</v>
      </c>
      <c r="N2608">
        <v>32414.985208051501</v>
      </c>
      <c r="O2608">
        <v>28656.975614719599</v>
      </c>
      <c r="P2608">
        <v>29834.704260422299</v>
      </c>
      <c r="Q2608">
        <v>28273.279983080702</v>
      </c>
    </row>
    <row r="2609" spans="1:17" x14ac:dyDescent="0.25">
      <c r="A2609" t="s">
        <v>127</v>
      </c>
      <c r="B2609">
        <v>2012</v>
      </c>
      <c r="C2609" t="s">
        <v>100</v>
      </c>
      <c r="D2609" t="s">
        <v>109</v>
      </c>
      <c r="E2609">
        <v>270579.52266736102</v>
      </c>
      <c r="F2609">
        <v>271804.91121330397</v>
      </c>
      <c r="G2609">
        <v>284125.85630315699</v>
      </c>
      <c r="H2609">
        <v>258560.00037358</v>
      </c>
      <c r="I2609">
        <v>284766.54439681198</v>
      </c>
      <c r="J2609">
        <v>267989.63160943799</v>
      </c>
      <c r="K2609">
        <v>262822.36330524</v>
      </c>
      <c r="L2609">
        <v>3165970.6169376201</v>
      </c>
      <c r="M2609">
        <v>240449.98840969999</v>
      </c>
      <c r="N2609">
        <v>227801.04436524599</v>
      </c>
      <c r="O2609">
        <v>266386.49430412898</v>
      </c>
      <c r="P2609">
        <v>259061.398777027</v>
      </c>
      <c r="Q2609">
        <v>271622.86121262598</v>
      </c>
    </row>
    <row r="2610" spans="1:17" x14ac:dyDescent="0.25">
      <c r="A2610" t="s">
        <v>127</v>
      </c>
      <c r="B2610">
        <v>2012</v>
      </c>
      <c r="C2610" t="s">
        <v>110</v>
      </c>
      <c r="D2610" t="s">
        <v>111</v>
      </c>
      <c r="E2610">
        <v>604992.82683682104</v>
      </c>
      <c r="F2610">
        <v>599255.92865062901</v>
      </c>
      <c r="G2610">
        <v>615715.17244932195</v>
      </c>
      <c r="H2610">
        <v>666230.04420920496</v>
      </c>
      <c r="I2610">
        <v>607186.49822491</v>
      </c>
      <c r="J2610">
        <v>667177.21750941896</v>
      </c>
      <c r="K2610">
        <v>597265.49334623897</v>
      </c>
      <c r="L2610">
        <v>558335.47816109098</v>
      </c>
      <c r="M2610">
        <v>7100499.5947529199</v>
      </c>
      <c r="N2610">
        <v>478747.45575067302</v>
      </c>
      <c r="O2610">
        <v>533048.52241736604</v>
      </c>
      <c r="P2610">
        <v>607840.39977217803</v>
      </c>
      <c r="Q2610">
        <v>564704.55742506101</v>
      </c>
    </row>
    <row r="2611" spans="1:17" x14ac:dyDescent="0.25">
      <c r="A2611" t="s">
        <v>127</v>
      </c>
      <c r="B2611">
        <v>2012</v>
      </c>
      <c r="C2611" t="s">
        <v>110</v>
      </c>
      <c r="D2611" t="s">
        <v>112</v>
      </c>
      <c r="E2611">
        <v>92718.856222961404</v>
      </c>
      <c r="F2611">
        <v>101018.15606332</v>
      </c>
      <c r="G2611">
        <v>97730.303837064494</v>
      </c>
      <c r="H2611">
        <v>94903.482938595203</v>
      </c>
      <c r="I2611">
        <v>105163.24551583</v>
      </c>
      <c r="J2611">
        <v>94154.963621605697</v>
      </c>
      <c r="K2611">
        <v>108126.22873513099</v>
      </c>
      <c r="L2611">
        <v>91061.474798450203</v>
      </c>
      <c r="M2611">
        <v>94554.041027023501</v>
      </c>
      <c r="N2611">
        <v>1163872.0268935701</v>
      </c>
      <c r="O2611">
        <v>92034.732829608503</v>
      </c>
      <c r="P2611">
        <v>91223.828576831394</v>
      </c>
      <c r="Q2611">
        <v>101182.712727145</v>
      </c>
    </row>
    <row r="2612" spans="1:17" x14ac:dyDescent="0.25">
      <c r="A2612" t="s">
        <v>127</v>
      </c>
      <c r="B2612">
        <v>2012</v>
      </c>
      <c r="C2612" t="s">
        <v>110</v>
      </c>
      <c r="D2612" t="s">
        <v>113</v>
      </c>
      <c r="E2612">
        <v>260865.67760259501</v>
      </c>
      <c r="F2612">
        <v>243602.64442546701</v>
      </c>
      <c r="G2612">
        <v>255671.653207906</v>
      </c>
      <c r="H2612">
        <v>252754.462410871</v>
      </c>
      <c r="I2612">
        <v>251113.570321604</v>
      </c>
      <c r="J2612">
        <v>273172.41480197699</v>
      </c>
      <c r="K2612">
        <v>242590.274655652</v>
      </c>
      <c r="L2612">
        <v>266839.78174496599</v>
      </c>
      <c r="M2612">
        <v>246099.59895287201</v>
      </c>
      <c r="N2612">
        <v>247673.527034589</v>
      </c>
      <c r="O2612">
        <v>3012725.6737822201</v>
      </c>
      <c r="P2612">
        <v>238932.57489851999</v>
      </c>
      <c r="Q2612">
        <v>233409.493725201</v>
      </c>
    </row>
    <row r="2613" spans="1:17" x14ac:dyDescent="0.25">
      <c r="A2613" t="s">
        <v>127</v>
      </c>
      <c r="B2613">
        <v>2012</v>
      </c>
      <c r="C2613" t="s">
        <v>110</v>
      </c>
      <c r="D2613" t="s">
        <v>114</v>
      </c>
      <c r="E2613">
        <v>903311.34233844897</v>
      </c>
      <c r="F2613">
        <v>1051825.5328825901</v>
      </c>
      <c r="G2613">
        <v>946269.499165721</v>
      </c>
      <c r="H2613">
        <v>1066016.0817140201</v>
      </c>
      <c r="I2613">
        <v>1006901.74110678</v>
      </c>
      <c r="J2613">
        <v>1118145.8217750201</v>
      </c>
      <c r="K2613">
        <v>1240225.9169285099</v>
      </c>
      <c r="L2613">
        <v>1106656.31261983</v>
      </c>
      <c r="M2613">
        <v>1211488.64262351</v>
      </c>
      <c r="N2613">
        <v>1125585.6723375299</v>
      </c>
      <c r="O2613">
        <v>952831.71024885098</v>
      </c>
      <c r="P2613">
        <v>12539134.7919198</v>
      </c>
      <c r="Q2613">
        <v>809876.51817902795</v>
      </c>
    </row>
    <row r="2614" spans="1:17" x14ac:dyDescent="0.25">
      <c r="A2614" t="s">
        <v>127</v>
      </c>
      <c r="B2614">
        <v>2012</v>
      </c>
      <c r="C2614" t="s">
        <v>115</v>
      </c>
      <c r="D2614" t="s">
        <v>116</v>
      </c>
      <c r="E2614">
        <v>340071.27842066297</v>
      </c>
      <c r="F2614">
        <v>370174.21618034999</v>
      </c>
      <c r="G2614">
        <v>433063.23912107298</v>
      </c>
      <c r="H2614">
        <v>369034.68243613502</v>
      </c>
      <c r="I2614">
        <v>395628.57829187502</v>
      </c>
      <c r="J2614">
        <v>372441.83990132698</v>
      </c>
      <c r="K2614">
        <v>402045.76410003699</v>
      </c>
      <c r="L2614">
        <v>468061.46707296901</v>
      </c>
      <c r="M2614">
        <v>414804.78699628002</v>
      </c>
      <c r="N2614">
        <v>434592.47791003599</v>
      </c>
      <c r="O2614">
        <v>404807.90520191099</v>
      </c>
      <c r="P2614">
        <v>353530.95177695103</v>
      </c>
      <c r="Q2614">
        <v>4758257.1874096096</v>
      </c>
    </row>
    <row r="2615" spans="1:17" x14ac:dyDescent="0.25">
      <c r="A2615" t="s">
        <v>127</v>
      </c>
      <c r="B2615">
        <v>2012</v>
      </c>
      <c r="C2615" t="s">
        <v>115</v>
      </c>
      <c r="D2615" t="s">
        <v>117</v>
      </c>
      <c r="E2615">
        <v>2378493.4583825199</v>
      </c>
      <c r="F2615">
        <v>181917.13104084399</v>
      </c>
      <c r="G2615">
        <v>190946.21051837201</v>
      </c>
      <c r="H2615">
        <v>217311.864070757</v>
      </c>
      <c r="I2615">
        <v>196824.993909418</v>
      </c>
      <c r="J2615">
        <v>206891.113848901</v>
      </c>
      <c r="K2615">
        <v>189438.60379223901</v>
      </c>
      <c r="L2615">
        <v>192914.11474542899</v>
      </c>
      <c r="M2615">
        <v>218257.95496222499</v>
      </c>
      <c r="N2615">
        <v>194912.90702523899</v>
      </c>
      <c r="O2615">
        <v>208017.54414062499</v>
      </c>
      <c r="P2615">
        <v>202873.178989526</v>
      </c>
      <c r="Q2615">
        <v>178187.841338942</v>
      </c>
    </row>
    <row r="2616" spans="1:17" x14ac:dyDescent="0.25">
      <c r="A2616" t="s">
        <v>127</v>
      </c>
      <c r="B2616">
        <v>2012</v>
      </c>
      <c r="C2616" t="s">
        <v>115</v>
      </c>
      <c r="D2616" t="s">
        <v>118</v>
      </c>
      <c r="E2616">
        <v>251343.795191343</v>
      </c>
      <c r="F2616">
        <v>3334368.5830946299</v>
      </c>
      <c r="G2616">
        <v>244121.99121832199</v>
      </c>
      <c r="H2616">
        <v>244123.10439655001</v>
      </c>
      <c r="I2616">
        <v>323993.77408848202</v>
      </c>
      <c r="J2616">
        <v>297213.11720473802</v>
      </c>
      <c r="K2616">
        <v>288801.46230087802</v>
      </c>
      <c r="L2616">
        <v>269244.306288708</v>
      </c>
      <c r="M2616">
        <v>252158.91862097601</v>
      </c>
      <c r="N2616">
        <v>288214.18132521998</v>
      </c>
      <c r="O2616">
        <v>259920.21986104199</v>
      </c>
      <c r="P2616">
        <v>302476.215648746</v>
      </c>
      <c r="Q2616">
        <v>312757.49694962398</v>
      </c>
    </row>
    <row r="2617" spans="1:17" x14ac:dyDescent="0.25">
      <c r="A2617" t="s">
        <v>127</v>
      </c>
      <c r="B2617">
        <v>2012</v>
      </c>
      <c r="C2617" t="s">
        <v>119</v>
      </c>
      <c r="D2617" t="s">
        <v>120</v>
      </c>
      <c r="E2617">
        <v>108379.129120105</v>
      </c>
      <c r="F2617">
        <v>94141.255237451696</v>
      </c>
      <c r="G2617">
        <v>1244973.2880450201</v>
      </c>
      <c r="H2617">
        <v>82540.287955789507</v>
      </c>
      <c r="I2617">
        <v>97962.097730143403</v>
      </c>
      <c r="J2617">
        <v>105618.08234286901</v>
      </c>
      <c r="K2617">
        <v>83497.784471132705</v>
      </c>
      <c r="L2617">
        <v>95413.194111417601</v>
      </c>
      <c r="M2617">
        <v>97588.016903199095</v>
      </c>
      <c r="N2617">
        <v>118765.683067841</v>
      </c>
      <c r="O2617">
        <v>128605.56952785399</v>
      </c>
      <c r="P2617">
        <v>107544.32156853301</v>
      </c>
      <c r="Q2617">
        <v>124917.86600868699</v>
      </c>
    </row>
    <row r="2618" spans="1:17" x14ac:dyDescent="0.25">
      <c r="A2618" t="s">
        <v>127</v>
      </c>
      <c r="B2618">
        <v>2012</v>
      </c>
      <c r="C2618" t="s">
        <v>119</v>
      </c>
      <c r="D2618" t="s">
        <v>121</v>
      </c>
      <c r="E2618">
        <v>242826.65614123599</v>
      </c>
      <c r="F2618">
        <v>209201.707583651</v>
      </c>
      <c r="G2618">
        <v>186652.40318556601</v>
      </c>
      <c r="H2618">
        <v>2485880.7792211301</v>
      </c>
      <c r="I2618">
        <v>157441.068091036</v>
      </c>
      <c r="J2618">
        <v>224234.96103519801</v>
      </c>
      <c r="K2618">
        <v>219620.84287183301</v>
      </c>
      <c r="L2618">
        <v>167797.36257257001</v>
      </c>
      <c r="M2618">
        <v>188393.14744241501</v>
      </c>
      <c r="N2618">
        <v>205068.685858321</v>
      </c>
      <c r="O2618">
        <v>235514.69149364901</v>
      </c>
      <c r="P2618">
        <v>228466.33361060399</v>
      </c>
      <c r="Q2618">
        <v>220662.91933504801</v>
      </c>
    </row>
    <row r="2619" spans="1:17" x14ac:dyDescent="0.25">
      <c r="A2619" t="s">
        <v>127</v>
      </c>
      <c r="B2619">
        <v>2012</v>
      </c>
      <c r="C2619" t="s">
        <v>119</v>
      </c>
      <c r="D2619" t="s">
        <v>122</v>
      </c>
      <c r="E2619">
        <v>217689.80760509401</v>
      </c>
      <c r="F2619">
        <v>273046.51153035997</v>
      </c>
      <c r="G2619">
        <v>262663.18896427</v>
      </c>
      <c r="H2619">
        <v>231025.66102335401</v>
      </c>
      <c r="I2619">
        <v>2648372.87114339</v>
      </c>
      <c r="J2619">
        <v>154094.795553109</v>
      </c>
      <c r="K2619">
        <v>191691.00494558699</v>
      </c>
      <c r="L2619">
        <v>210228.00359074699</v>
      </c>
      <c r="M2619">
        <v>193559.450196372</v>
      </c>
      <c r="N2619">
        <v>212396.48943391</v>
      </c>
      <c r="O2619">
        <v>226607.729721626</v>
      </c>
      <c r="P2619">
        <v>234040.05072048499</v>
      </c>
      <c r="Q2619">
        <v>241330.17785847699</v>
      </c>
    </row>
    <row r="2620" spans="1:17" x14ac:dyDescent="0.25">
      <c r="A2620" t="s">
        <v>127</v>
      </c>
      <c r="B2620">
        <v>2012</v>
      </c>
      <c r="C2620" t="s">
        <v>119</v>
      </c>
      <c r="D2620" t="s">
        <v>123</v>
      </c>
      <c r="E2620">
        <v>37819.283088470896</v>
      </c>
      <c r="F2620">
        <v>33779.269467084603</v>
      </c>
      <c r="G2620">
        <v>37052.108512713297</v>
      </c>
      <c r="H2620">
        <v>33715.304866596998</v>
      </c>
      <c r="I2620">
        <v>32449.326548240999</v>
      </c>
      <c r="J2620">
        <v>409471.61454593</v>
      </c>
      <c r="K2620">
        <v>27828.123769578498</v>
      </c>
      <c r="L2620">
        <v>31540.083628004199</v>
      </c>
      <c r="M2620">
        <v>36202.519599738102</v>
      </c>
      <c r="N2620">
        <v>33602.215776657598</v>
      </c>
      <c r="O2620">
        <v>36364.2453538837</v>
      </c>
      <c r="P2620">
        <v>34119.165486589998</v>
      </c>
      <c r="Q2620">
        <v>34999.968448370601</v>
      </c>
    </row>
    <row r="2621" spans="1:17" x14ac:dyDescent="0.25">
      <c r="A2621" t="s">
        <v>127</v>
      </c>
      <c r="B2621">
        <v>2013</v>
      </c>
      <c r="C2621" t="s">
        <v>92</v>
      </c>
      <c r="D2621" t="s">
        <v>93</v>
      </c>
      <c r="E2621">
        <v>69559.45</v>
      </c>
      <c r="F2621">
        <v>72296.800000000003</v>
      </c>
      <c r="G2621">
        <v>64277.3</v>
      </c>
      <c r="H2621">
        <v>73226.241999999998</v>
      </c>
      <c r="I2621">
        <v>68356.232999999993</v>
      </c>
      <c r="J2621">
        <v>62045.557000000001</v>
      </c>
      <c r="K2621">
        <v>777142.09199999995</v>
      </c>
      <c r="L2621">
        <v>58426.203000000001</v>
      </c>
      <c r="M2621">
        <v>53261.5</v>
      </c>
      <c r="N2621">
        <v>60589.77</v>
      </c>
      <c r="O2621">
        <v>62999.587</v>
      </c>
      <c r="P2621">
        <v>66524.7</v>
      </c>
      <c r="Q2621">
        <v>65578.75</v>
      </c>
    </row>
    <row r="2622" spans="1:17" x14ac:dyDescent="0.25">
      <c r="A2622" t="s">
        <v>127</v>
      </c>
      <c r="B2622">
        <v>2013</v>
      </c>
      <c r="C2622" t="s">
        <v>92</v>
      </c>
      <c r="D2622" t="s">
        <v>94</v>
      </c>
      <c r="E2622">
        <v>12922</v>
      </c>
      <c r="F2622">
        <v>14511.5</v>
      </c>
      <c r="G2622">
        <v>15217</v>
      </c>
      <c r="H2622">
        <v>14854</v>
      </c>
      <c r="I2622">
        <v>15687.165999999999</v>
      </c>
      <c r="J2622">
        <v>13953.431</v>
      </c>
      <c r="K2622">
        <v>12736.73</v>
      </c>
      <c r="L2622">
        <v>157363.62299999999</v>
      </c>
      <c r="M2622">
        <v>10546.361000000001</v>
      </c>
      <c r="N2622">
        <v>11663.934999999999</v>
      </c>
      <c r="O2622">
        <v>10356</v>
      </c>
      <c r="P2622">
        <v>12081.5</v>
      </c>
      <c r="Q2622">
        <v>12834</v>
      </c>
    </row>
    <row r="2623" spans="1:17" x14ac:dyDescent="0.25">
      <c r="A2623" t="s">
        <v>127</v>
      </c>
      <c r="B2623">
        <v>2013</v>
      </c>
      <c r="C2623" t="s">
        <v>92</v>
      </c>
      <c r="D2623" t="s">
        <v>95</v>
      </c>
      <c r="E2623">
        <v>112674.33900000001</v>
      </c>
      <c r="F2623">
        <v>112223.82</v>
      </c>
      <c r="G2623">
        <v>123040.63499999999</v>
      </c>
      <c r="H2623">
        <v>121270.167</v>
      </c>
      <c r="I2623">
        <v>113926.083</v>
      </c>
      <c r="J2623">
        <v>123802.122</v>
      </c>
      <c r="K2623">
        <v>101785.183</v>
      </c>
      <c r="L2623">
        <v>106909.755</v>
      </c>
      <c r="M2623">
        <v>1346465.1189999999</v>
      </c>
      <c r="N2623">
        <v>106242.235</v>
      </c>
      <c r="O2623">
        <v>101904.124</v>
      </c>
      <c r="P2623">
        <v>108269.342</v>
      </c>
      <c r="Q2623">
        <v>114417.314</v>
      </c>
    </row>
    <row r="2624" spans="1:17" x14ac:dyDescent="0.25">
      <c r="A2624" t="s">
        <v>127</v>
      </c>
      <c r="B2624">
        <v>2013</v>
      </c>
      <c r="C2624" t="s">
        <v>92</v>
      </c>
      <c r="D2624" t="s">
        <v>96</v>
      </c>
      <c r="E2624">
        <v>10425.200000000001</v>
      </c>
      <c r="F2624">
        <v>6958.2</v>
      </c>
      <c r="G2624">
        <v>6585.5</v>
      </c>
      <c r="H2624">
        <v>6637</v>
      </c>
      <c r="I2624">
        <v>6546.6</v>
      </c>
      <c r="J2624">
        <v>8089.8</v>
      </c>
      <c r="K2624">
        <v>10474.5</v>
      </c>
      <c r="L2624">
        <v>9813.9</v>
      </c>
      <c r="M2624">
        <v>9802.4</v>
      </c>
      <c r="N2624">
        <v>101582.9</v>
      </c>
      <c r="O2624">
        <v>8739</v>
      </c>
      <c r="P2624">
        <v>7943.6</v>
      </c>
      <c r="Q2624">
        <v>9567.2000000000007</v>
      </c>
    </row>
    <row r="2625" spans="1:17" x14ac:dyDescent="0.25">
      <c r="A2625" t="s">
        <v>127</v>
      </c>
      <c r="B2625">
        <v>2013</v>
      </c>
      <c r="C2625" t="s">
        <v>92</v>
      </c>
      <c r="D2625" t="s">
        <v>97</v>
      </c>
      <c r="E2625">
        <v>160134.06700000001</v>
      </c>
      <c r="F2625">
        <v>165820.576</v>
      </c>
      <c r="G2625">
        <v>168158.272</v>
      </c>
      <c r="H2625">
        <v>174649.772</v>
      </c>
      <c r="I2625">
        <v>187805.016</v>
      </c>
      <c r="J2625">
        <v>190240.03</v>
      </c>
      <c r="K2625">
        <v>188651.32</v>
      </c>
      <c r="L2625">
        <v>208028.698</v>
      </c>
      <c r="M2625">
        <v>197465.85699999999</v>
      </c>
      <c r="N2625">
        <v>182871.49100000001</v>
      </c>
      <c r="O2625">
        <v>2134125.3220000002</v>
      </c>
      <c r="P2625">
        <v>160874.00700000001</v>
      </c>
      <c r="Q2625">
        <v>149426.21599999999</v>
      </c>
    </row>
    <row r="2626" spans="1:17" x14ac:dyDescent="0.25">
      <c r="A2626" t="s">
        <v>127</v>
      </c>
      <c r="B2626">
        <v>2013</v>
      </c>
      <c r="C2626" t="s">
        <v>92</v>
      </c>
      <c r="D2626" t="s">
        <v>98</v>
      </c>
      <c r="E2626">
        <v>32537.726999999999</v>
      </c>
      <c r="F2626">
        <v>35213.525999999998</v>
      </c>
      <c r="G2626">
        <v>34794.714</v>
      </c>
      <c r="H2626">
        <v>35451.726999999999</v>
      </c>
      <c r="I2626">
        <v>37417.785000000003</v>
      </c>
      <c r="J2626">
        <v>37847.915000000001</v>
      </c>
      <c r="K2626">
        <v>43369.048999999999</v>
      </c>
      <c r="L2626">
        <v>41658.267</v>
      </c>
      <c r="M2626">
        <v>49794.993000000002</v>
      </c>
      <c r="N2626">
        <v>52163.453999999998</v>
      </c>
      <c r="O2626">
        <v>46426.16</v>
      </c>
      <c r="P2626">
        <v>483124.12099999998</v>
      </c>
      <c r="Q2626">
        <v>36448.803999999996</v>
      </c>
    </row>
    <row r="2627" spans="1:17" x14ac:dyDescent="0.25">
      <c r="A2627" t="s">
        <v>127</v>
      </c>
      <c r="B2627">
        <v>2013</v>
      </c>
      <c r="C2627" t="s">
        <v>92</v>
      </c>
      <c r="D2627" t="s">
        <v>99</v>
      </c>
      <c r="E2627">
        <v>59052.4</v>
      </c>
      <c r="F2627">
        <v>58130.35</v>
      </c>
      <c r="G2627">
        <v>69911.7</v>
      </c>
      <c r="H2627">
        <v>72000.483999999997</v>
      </c>
      <c r="I2627">
        <v>70403.05</v>
      </c>
      <c r="J2627">
        <v>68171.998000000007</v>
      </c>
      <c r="K2627">
        <v>73084.3</v>
      </c>
      <c r="L2627">
        <v>77781.399999999994</v>
      </c>
      <c r="M2627">
        <v>74623.05</v>
      </c>
      <c r="N2627">
        <v>81011.899999999994</v>
      </c>
      <c r="O2627">
        <v>78762.399999999994</v>
      </c>
      <c r="P2627">
        <v>70167.187000000005</v>
      </c>
      <c r="Q2627">
        <v>853100.21900000004</v>
      </c>
    </row>
    <row r="2628" spans="1:17" x14ac:dyDescent="0.25">
      <c r="A2628" t="s">
        <v>127</v>
      </c>
      <c r="B2628">
        <v>2013</v>
      </c>
      <c r="C2628" t="s">
        <v>100</v>
      </c>
      <c r="D2628" t="s">
        <v>101</v>
      </c>
      <c r="E2628">
        <v>1214221.9240000001</v>
      </c>
      <c r="F2628">
        <v>101577.41</v>
      </c>
      <c r="G2628">
        <v>88379.21</v>
      </c>
      <c r="H2628">
        <v>98625.191999999995</v>
      </c>
      <c r="I2628">
        <v>94873.601999999999</v>
      </c>
      <c r="J2628">
        <v>94786.070999999996</v>
      </c>
      <c r="K2628">
        <v>94524.51</v>
      </c>
      <c r="L2628">
        <v>102336.77499999999</v>
      </c>
      <c r="M2628">
        <v>108292.126</v>
      </c>
      <c r="N2628">
        <v>103581.405</v>
      </c>
      <c r="O2628">
        <v>111492.798</v>
      </c>
      <c r="P2628">
        <v>108556.255</v>
      </c>
      <c r="Q2628">
        <v>107196.57</v>
      </c>
    </row>
    <row r="2629" spans="1:17" x14ac:dyDescent="0.25">
      <c r="A2629" t="s">
        <v>127</v>
      </c>
      <c r="B2629">
        <v>2013</v>
      </c>
      <c r="C2629" t="s">
        <v>100</v>
      </c>
      <c r="D2629" t="s">
        <v>102</v>
      </c>
      <c r="E2629">
        <v>46457.1</v>
      </c>
      <c r="F2629">
        <v>550483.15099999995</v>
      </c>
      <c r="G2629">
        <v>47672.1</v>
      </c>
      <c r="H2629">
        <v>38108.949999999997</v>
      </c>
      <c r="I2629">
        <v>44143.25</v>
      </c>
      <c r="J2629">
        <v>45481.75</v>
      </c>
      <c r="K2629">
        <v>47051.25</v>
      </c>
      <c r="L2629">
        <v>44950.6</v>
      </c>
      <c r="M2629">
        <v>46646.6</v>
      </c>
      <c r="N2629">
        <v>47588.3</v>
      </c>
      <c r="O2629">
        <v>45231.101000000002</v>
      </c>
      <c r="P2629">
        <v>49283.9</v>
      </c>
      <c r="Q2629">
        <v>47868.25</v>
      </c>
    </row>
    <row r="2630" spans="1:17" x14ac:dyDescent="0.25">
      <c r="A2630" t="s">
        <v>127</v>
      </c>
      <c r="B2630">
        <v>2013</v>
      </c>
      <c r="C2630" t="s">
        <v>100</v>
      </c>
      <c r="D2630" t="s">
        <v>103</v>
      </c>
      <c r="E2630">
        <v>96946.702000000005</v>
      </c>
      <c r="F2630">
        <v>95085.445000000007</v>
      </c>
      <c r="G2630">
        <v>1117640.399</v>
      </c>
      <c r="H2630">
        <v>103220.17600000001</v>
      </c>
      <c r="I2630">
        <v>84638.831000000006</v>
      </c>
      <c r="J2630">
        <v>85844.838000000003</v>
      </c>
      <c r="K2630">
        <v>87451.922000000006</v>
      </c>
      <c r="L2630">
        <v>95740.425000000003</v>
      </c>
      <c r="M2630">
        <v>92239.645000000004</v>
      </c>
      <c r="N2630">
        <v>91248.175000000003</v>
      </c>
      <c r="O2630">
        <v>92527.127999999997</v>
      </c>
      <c r="P2630">
        <v>91872.380999999994</v>
      </c>
      <c r="Q2630">
        <v>100824.731</v>
      </c>
    </row>
    <row r="2631" spans="1:17" x14ac:dyDescent="0.25">
      <c r="A2631" t="s">
        <v>127</v>
      </c>
      <c r="B2631">
        <v>2013</v>
      </c>
      <c r="C2631" t="s">
        <v>100</v>
      </c>
      <c r="D2631" t="s">
        <v>104</v>
      </c>
      <c r="E2631">
        <v>46132.73</v>
      </c>
      <c r="F2631">
        <v>45098.5</v>
      </c>
      <c r="G2631">
        <v>46002.5</v>
      </c>
      <c r="H2631">
        <v>562592.71900000004</v>
      </c>
      <c r="I2631">
        <v>61229</v>
      </c>
      <c r="J2631">
        <v>49236.45</v>
      </c>
      <c r="K2631">
        <v>48474.231</v>
      </c>
      <c r="L2631">
        <v>51560.033000000003</v>
      </c>
      <c r="M2631">
        <v>49570</v>
      </c>
      <c r="N2631">
        <v>39395.15</v>
      </c>
      <c r="O2631">
        <v>41186.557999999997</v>
      </c>
      <c r="P2631">
        <v>42600</v>
      </c>
      <c r="Q2631">
        <v>42107.567000000003</v>
      </c>
    </row>
    <row r="2632" spans="1:17" x14ac:dyDescent="0.25">
      <c r="A2632" t="s">
        <v>127</v>
      </c>
      <c r="B2632">
        <v>2013</v>
      </c>
      <c r="C2632" t="s">
        <v>100</v>
      </c>
      <c r="D2632" t="s">
        <v>105</v>
      </c>
      <c r="E2632">
        <v>40251.410000000003</v>
      </c>
      <c r="F2632">
        <v>44520.63</v>
      </c>
      <c r="G2632">
        <v>43452.23</v>
      </c>
      <c r="H2632">
        <v>41953.254999999997</v>
      </c>
      <c r="I2632">
        <v>482949.68900000001</v>
      </c>
      <c r="J2632">
        <v>41007.660000000003</v>
      </c>
      <c r="K2632">
        <v>37794.85</v>
      </c>
      <c r="L2632">
        <v>38428.491999999998</v>
      </c>
      <c r="M2632">
        <v>40327.339999999997</v>
      </c>
      <c r="N2632">
        <v>39341.385000000002</v>
      </c>
      <c r="O2632">
        <v>36420.786999999997</v>
      </c>
      <c r="P2632">
        <v>39260.93</v>
      </c>
      <c r="Q2632">
        <v>40190.720000000001</v>
      </c>
    </row>
    <row r="2633" spans="1:17" x14ac:dyDescent="0.25">
      <c r="A2633" t="s">
        <v>127</v>
      </c>
      <c r="B2633">
        <v>2013</v>
      </c>
      <c r="C2633" t="s">
        <v>100</v>
      </c>
      <c r="D2633" t="s">
        <v>106</v>
      </c>
      <c r="E2633">
        <v>118857.211</v>
      </c>
      <c r="F2633">
        <v>120722.93</v>
      </c>
      <c r="G2633">
        <v>136447.073</v>
      </c>
      <c r="H2633">
        <v>135617.27299999999</v>
      </c>
      <c r="I2633">
        <v>127960.621</v>
      </c>
      <c r="J2633">
        <v>1549418.213</v>
      </c>
      <c r="K2633">
        <v>160692.15</v>
      </c>
      <c r="L2633">
        <v>127454.41</v>
      </c>
      <c r="M2633">
        <v>137357.62</v>
      </c>
      <c r="N2633">
        <v>140426.56099999999</v>
      </c>
      <c r="O2633">
        <v>123971.628</v>
      </c>
      <c r="P2633">
        <v>104637.049</v>
      </c>
      <c r="Q2633">
        <v>115273.68700000001</v>
      </c>
    </row>
    <row r="2634" spans="1:17" x14ac:dyDescent="0.25">
      <c r="A2634" t="s">
        <v>127</v>
      </c>
      <c r="B2634">
        <v>2013</v>
      </c>
      <c r="C2634" t="s">
        <v>100</v>
      </c>
      <c r="D2634" t="s">
        <v>107</v>
      </c>
      <c r="E2634">
        <v>28275</v>
      </c>
      <c r="F2634">
        <v>29973</v>
      </c>
      <c r="G2634">
        <v>30575.57</v>
      </c>
      <c r="H2634">
        <v>38423.152999999998</v>
      </c>
      <c r="I2634">
        <v>40496.47</v>
      </c>
      <c r="J2634">
        <v>39167</v>
      </c>
      <c r="K2634">
        <v>401547.38099999999</v>
      </c>
      <c r="L2634">
        <v>41327</v>
      </c>
      <c r="M2634">
        <v>35535.684999999998</v>
      </c>
      <c r="N2634">
        <v>33593</v>
      </c>
      <c r="O2634">
        <v>29968</v>
      </c>
      <c r="P2634">
        <v>28195.503000000001</v>
      </c>
      <c r="Q2634">
        <v>26018</v>
      </c>
    </row>
    <row r="2635" spans="1:17" x14ac:dyDescent="0.25">
      <c r="A2635" t="s">
        <v>127</v>
      </c>
      <c r="B2635">
        <v>2013</v>
      </c>
      <c r="C2635" t="s">
        <v>100</v>
      </c>
      <c r="D2635" t="s">
        <v>108</v>
      </c>
      <c r="E2635">
        <v>26836.400000000001</v>
      </c>
      <c r="F2635">
        <v>27936.1</v>
      </c>
      <c r="G2635">
        <v>30408.402999999998</v>
      </c>
      <c r="H2635">
        <v>30177.238000000001</v>
      </c>
      <c r="I2635">
        <v>32741.4</v>
      </c>
      <c r="J2635">
        <v>32760.3</v>
      </c>
      <c r="K2635">
        <v>34906.5</v>
      </c>
      <c r="L2635">
        <v>364626.44099999999</v>
      </c>
      <c r="M2635">
        <v>30302.6</v>
      </c>
      <c r="N2635">
        <v>27123.599999999999</v>
      </c>
      <c r="O2635">
        <v>29537.7</v>
      </c>
      <c r="P2635">
        <v>30878.9</v>
      </c>
      <c r="Q2635">
        <v>31017.3</v>
      </c>
    </row>
    <row r="2636" spans="1:17" x14ac:dyDescent="0.25">
      <c r="A2636" t="s">
        <v>127</v>
      </c>
      <c r="B2636">
        <v>2013</v>
      </c>
      <c r="C2636" t="s">
        <v>100</v>
      </c>
      <c r="D2636" t="s">
        <v>109</v>
      </c>
      <c r="E2636">
        <v>297634.53499999997</v>
      </c>
      <c r="F2636">
        <v>269675.32500000001</v>
      </c>
      <c r="G2636">
        <v>289184.70299999998</v>
      </c>
      <c r="H2636">
        <v>290766.44900000002</v>
      </c>
      <c r="I2636">
        <v>272659.54499999998</v>
      </c>
      <c r="J2636">
        <v>296824.35600000003</v>
      </c>
      <c r="K2636">
        <v>278882.83500000002</v>
      </c>
      <c r="L2636">
        <v>258152.658</v>
      </c>
      <c r="M2636">
        <v>3348947.41</v>
      </c>
      <c r="N2636">
        <v>253287.87700000001</v>
      </c>
      <c r="O2636">
        <v>272400.01899999997</v>
      </c>
      <c r="P2636">
        <v>278528.60800000001</v>
      </c>
      <c r="Q2636">
        <v>290950.5</v>
      </c>
    </row>
    <row r="2637" spans="1:17" x14ac:dyDescent="0.25">
      <c r="A2637" t="s">
        <v>127</v>
      </c>
      <c r="B2637">
        <v>2013</v>
      </c>
      <c r="C2637" t="s">
        <v>110</v>
      </c>
      <c r="D2637" t="s">
        <v>111</v>
      </c>
      <c r="E2637">
        <v>610699.64800000004</v>
      </c>
      <c r="F2637">
        <v>629653.00600000005</v>
      </c>
      <c r="G2637">
        <v>614164.16299999994</v>
      </c>
      <c r="H2637">
        <v>658225.01399999997</v>
      </c>
      <c r="I2637">
        <v>693105.31</v>
      </c>
      <c r="J2637">
        <v>654867.23100000003</v>
      </c>
      <c r="K2637">
        <v>699059.68299999996</v>
      </c>
      <c r="L2637">
        <v>645350.56000000006</v>
      </c>
      <c r="M2637">
        <v>552083.40599999996</v>
      </c>
      <c r="N2637">
        <v>7383990.9850000003</v>
      </c>
      <c r="O2637">
        <v>532377.99899999995</v>
      </c>
      <c r="P2637">
        <v>514626.12099999998</v>
      </c>
      <c r="Q2637">
        <v>579778.84400000004</v>
      </c>
    </row>
    <row r="2638" spans="1:17" x14ac:dyDescent="0.25">
      <c r="A2638" t="s">
        <v>127</v>
      </c>
      <c r="B2638">
        <v>2013</v>
      </c>
      <c r="C2638" t="s">
        <v>110</v>
      </c>
      <c r="D2638" t="s">
        <v>112</v>
      </c>
      <c r="E2638">
        <v>91955.218999999997</v>
      </c>
      <c r="F2638">
        <v>95898.517000000007</v>
      </c>
      <c r="G2638">
        <v>100951.425</v>
      </c>
      <c r="H2638">
        <v>95157.145999999993</v>
      </c>
      <c r="I2638">
        <v>101245.882</v>
      </c>
      <c r="J2638">
        <v>105652.064</v>
      </c>
      <c r="K2638">
        <v>102230.879</v>
      </c>
      <c r="L2638">
        <v>108680.692</v>
      </c>
      <c r="M2638">
        <v>99629.532999999996</v>
      </c>
      <c r="N2638">
        <v>85328.691999999995</v>
      </c>
      <c r="O2638">
        <v>1168038.835</v>
      </c>
      <c r="P2638">
        <v>95067.595000000001</v>
      </c>
      <c r="Q2638">
        <v>86241.191000000006</v>
      </c>
    </row>
    <row r="2639" spans="1:17" x14ac:dyDescent="0.25">
      <c r="A2639" t="s">
        <v>127</v>
      </c>
      <c r="B2639">
        <v>2013</v>
      </c>
      <c r="C2639" t="s">
        <v>110</v>
      </c>
      <c r="D2639" t="s">
        <v>113</v>
      </c>
      <c r="E2639">
        <v>213841.495</v>
      </c>
      <c r="F2639">
        <v>246314.21599999999</v>
      </c>
      <c r="G2639">
        <v>248609.092</v>
      </c>
      <c r="H2639">
        <v>256016.49100000001</v>
      </c>
      <c r="I2639">
        <v>242418.14199999999</v>
      </c>
      <c r="J2639">
        <v>252018.02100000001</v>
      </c>
      <c r="K2639">
        <v>269870.75400000002</v>
      </c>
      <c r="L2639">
        <v>252197.75</v>
      </c>
      <c r="M2639">
        <v>269815.46000000002</v>
      </c>
      <c r="N2639">
        <v>255034.11499999999</v>
      </c>
      <c r="O2639">
        <v>250055.18400000001</v>
      </c>
      <c r="P2639">
        <v>2994174.5079999999</v>
      </c>
      <c r="Q2639">
        <v>237983.788</v>
      </c>
    </row>
    <row r="2640" spans="1:17" x14ac:dyDescent="0.25">
      <c r="A2640" t="s">
        <v>127</v>
      </c>
      <c r="B2640">
        <v>2013</v>
      </c>
      <c r="C2640" t="s">
        <v>110</v>
      </c>
      <c r="D2640" t="s">
        <v>114</v>
      </c>
      <c r="E2640">
        <v>907519.14599999995</v>
      </c>
      <c r="F2640">
        <v>878946.299</v>
      </c>
      <c r="G2640">
        <v>992246.25600000005</v>
      </c>
      <c r="H2640">
        <v>1104194.412</v>
      </c>
      <c r="I2640">
        <v>1147649.463</v>
      </c>
      <c r="J2640">
        <v>1075781.3359999999</v>
      </c>
      <c r="K2640">
        <v>1161248.1399999999</v>
      </c>
      <c r="L2640">
        <v>1272781.3959999999</v>
      </c>
      <c r="M2640">
        <v>1155115.9350000001</v>
      </c>
      <c r="N2640">
        <v>1233312.3759999999</v>
      </c>
      <c r="O2640">
        <v>1131038.1880000001</v>
      </c>
      <c r="P2640">
        <v>967017.01599999995</v>
      </c>
      <c r="Q2640">
        <v>13026849.963</v>
      </c>
    </row>
    <row r="2641" spans="1:17" x14ac:dyDescent="0.25">
      <c r="A2641" t="s">
        <v>127</v>
      </c>
      <c r="B2641">
        <v>2013</v>
      </c>
      <c r="C2641" t="s">
        <v>115</v>
      </c>
      <c r="D2641" t="s">
        <v>116</v>
      </c>
      <c r="E2641">
        <v>5059363.0480000004</v>
      </c>
      <c r="F2641">
        <v>386079.995</v>
      </c>
      <c r="G2641">
        <v>379959.26400000002</v>
      </c>
      <c r="H2641">
        <v>414705.13500000001</v>
      </c>
      <c r="I2641">
        <v>424480.42700000003</v>
      </c>
      <c r="J2641">
        <v>403589.39399999997</v>
      </c>
      <c r="K2641">
        <v>376617.50799999997</v>
      </c>
      <c r="L2641">
        <v>454351.79100000003</v>
      </c>
      <c r="M2641">
        <v>489305.87599999999</v>
      </c>
      <c r="N2641">
        <v>439946.82799999998</v>
      </c>
      <c r="O2641">
        <v>477232.054</v>
      </c>
      <c r="P2641">
        <v>440184.70199999999</v>
      </c>
      <c r="Q2641">
        <v>372910.07400000002</v>
      </c>
    </row>
    <row r="2642" spans="1:17" x14ac:dyDescent="0.25">
      <c r="A2642" t="s">
        <v>127</v>
      </c>
      <c r="B2642">
        <v>2013</v>
      </c>
      <c r="C2642" t="s">
        <v>115</v>
      </c>
      <c r="D2642" t="s">
        <v>117</v>
      </c>
      <c r="E2642">
        <v>190357.39799999999</v>
      </c>
      <c r="F2642">
        <v>2479788.0669999998</v>
      </c>
      <c r="G2642">
        <v>194201.77900000001</v>
      </c>
      <c r="H2642">
        <v>181704.655</v>
      </c>
      <c r="I2642">
        <v>201524.524</v>
      </c>
      <c r="J2642">
        <v>220825.22200000001</v>
      </c>
      <c r="K2642">
        <v>208234.024</v>
      </c>
      <c r="L2642">
        <v>194411.79699999999</v>
      </c>
      <c r="M2642">
        <v>215441.47500000001</v>
      </c>
      <c r="N2642">
        <v>215994.04300000001</v>
      </c>
      <c r="O2642">
        <v>209134.8</v>
      </c>
      <c r="P2642">
        <v>229973.46100000001</v>
      </c>
      <c r="Q2642">
        <v>217984.889</v>
      </c>
    </row>
    <row r="2643" spans="1:17" x14ac:dyDescent="0.25">
      <c r="A2643" t="s">
        <v>127</v>
      </c>
      <c r="B2643">
        <v>2013</v>
      </c>
      <c r="C2643" t="s">
        <v>115</v>
      </c>
      <c r="D2643" t="s">
        <v>118</v>
      </c>
      <c r="E2643">
        <v>328241.59000000003</v>
      </c>
      <c r="F2643">
        <v>273861.69</v>
      </c>
      <c r="G2643">
        <v>3561071.0189999999</v>
      </c>
      <c r="H2643">
        <v>264956.54100000003</v>
      </c>
      <c r="I2643">
        <v>239136.68100000001</v>
      </c>
      <c r="J2643">
        <v>301614.47399999999</v>
      </c>
      <c r="K2643">
        <v>363093.92200000002</v>
      </c>
      <c r="L2643">
        <v>290011.15000000002</v>
      </c>
      <c r="M2643">
        <v>274683.86200000002</v>
      </c>
      <c r="N2643">
        <v>290518.50099999999</v>
      </c>
      <c r="O2643">
        <v>308452.087</v>
      </c>
      <c r="P2643">
        <v>290075.14</v>
      </c>
      <c r="Q2643">
        <v>336425.38099999999</v>
      </c>
    </row>
    <row r="2644" spans="1:17" x14ac:dyDescent="0.25">
      <c r="A2644" t="s">
        <v>127</v>
      </c>
      <c r="B2644">
        <v>2013</v>
      </c>
      <c r="C2644" t="s">
        <v>119</v>
      </c>
      <c r="D2644" t="s">
        <v>120</v>
      </c>
      <c r="E2644">
        <v>130825.93399999999</v>
      </c>
      <c r="F2644">
        <v>119909.428</v>
      </c>
      <c r="G2644">
        <v>95075.941000000006</v>
      </c>
      <c r="H2644">
        <v>1355561.808</v>
      </c>
      <c r="I2644">
        <v>98032.13</v>
      </c>
      <c r="J2644">
        <v>103211.531</v>
      </c>
      <c r="K2644">
        <v>100111.75</v>
      </c>
      <c r="L2644">
        <v>102864.97199999999</v>
      </c>
      <c r="M2644">
        <v>109922.13</v>
      </c>
      <c r="N2644">
        <v>100346.5</v>
      </c>
      <c r="O2644">
        <v>133072.37</v>
      </c>
      <c r="P2644">
        <v>138380.49</v>
      </c>
      <c r="Q2644">
        <v>123808.632</v>
      </c>
    </row>
    <row r="2645" spans="1:17" x14ac:dyDescent="0.25">
      <c r="A2645" t="s">
        <v>127</v>
      </c>
      <c r="B2645">
        <v>2013</v>
      </c>
      <c r="C2645" t="s">
        <v>119</v>
      </c>
      <c r="D2645" t="s">
        <v>121</v>
      </c>
      <c r="E2645">
        <v>235224.636</v>
      </c>
      <c r="F2645">
        <v>267402.98100000003</v>
      </c>
      <c r="G2645">
        <v>230647.13099999999</v>
      </c>
      <c r="H2645">
        <v>175841.03099999999</v>
      </c>
      <c r="I2645">
        <v>2704023.9939999999</v>
      </c>
      <c r="J2645">
        <v>200128.66200000001</v>
      </c>
      <c r="K2645">
        <v>230912.45800000001</v>
      </c>
      <c r="L2645">
        <v>230085.253</v>
      </c>
      <c r="M2645">
        <v>200211.73300000001</v>
      </c>
      <c r="N2645">
        <v>203520.70300000001</v>
      </c>
      <c r="O2645">
        <v>225561.4</v>
      </c>
      <c r="P2645">
        <v>253891.54399999999</v>
      </c>
      <c r="Q2645">
        <v>250596.462</v>
      </c>
    </row>
    <row r="2646" spans="1:17" x14ac:dyDescent="0.25">
      <c r="A2646" t="s">
        <v>127</v>
      </c>
      <c r="B2646">
        <v>2013</v>
      </c>
      <c r="C2646" t="s">
        <v>119</v>
      </c>
      <c r="D2646" t="s">
        <v>122</v>
      </c>
      <c r="E2646">
        <v>257991.80100000001</v>
      </c>
      <c r="F2646">
        <v>246577.59700000001</v>
      </c>
      <c r="G2646">
        <v>271104.53999999998</v>
      </c>
      <c r="H2646">
        <v>234593.35699999999</v>
      </c>
      <c r="I2646">
        <v>184546.38</v>
      </c>
      <c r="J2646">
        <v>2965275.4190000002</v>
      </c>
      <c r="K2646">
        <v>228350.39</v>
      </c>
      <c r="L2646">
        <v>241448.66</v>
      </c>
      <c r="M2646">
        <v>255574.26</v>
      </c>
      <c r="N2646">
        <v>251735.30900000001</v>
      </c>
      <c r="O2646">
        <v>261747.495</v>
      </c>
      <c r="P2646">
        <v>263218.50799999997</v>
      </c>
      <c r="Q2646">
        <v>268387.12199999997</v>
      </c>
    </row>
    <row r="2647" spans="1:17" x14ac:dyDescent="0.25">
      <c r="A2647" t="s">
        <v>127</v>
      </c>
      <c r="B2647">
        <v>2013</v>
      </c>
      <c r="C2647" t="s">
        <v>119</v>
      </c>
      <c r="D2647" t="s">
        <v>123</v>
      </c>
      <c r="E2647">
        <v>37274.107000000004</v>
      </c>
      <c r="F2647">
        <v>39310.464</v>
      </c>
      <c r="G2647">
        <v>37384.300000000003</v>
      </c>
      <c r="H2647">
        <v>40801.5</v>
      </c>
      <c r="I2647">
        <v>37021.875999999997</v>
      </c>
      <c r="J2647">
        <v>34271.631999999998</v>
      </c>
      <c r="K2647">
        <v>429026.71500000003</v>
      </c>
      <c r="L2647">
        <v>31349.982</v>
      </c>
      <c r="M2647">
        <v>30453.3</v>
      </c>
      <c r="N2647">
        <v>34267.699999999997</v>
      </c>
      <c r="O2647">
        <v>36087.800000000003</v>
      </c>
      <c r="P2647">
        <v>36738.123</v>
      </c>
      <c r="Q2647">
        <v>34065.930999999997</v>
      </c>
    </row>
    <row r="2648" spans="1:17" x14ac:dyDescent="0.25">
      <c r="A2648" t="s">
        <v>127</v>
      </c>
      <c r="B2648">
        <v>2014</v>
      </c>
      <c r="C2648" t="s">
        <v>92</v>
      </c>
      <c r="D2648" t="s">
        <v>93</v>
      </c>
      <c r="E2648">
        <v>67758.3</v>
      </c>
      <c r="F2648">
        <v>73009.107999999993</v>
      </c>
      <c r="G2648">
        <v>72358.350000000006</v>
      </c>
      <c r="H2648">
        <v>70346.754000000001</v>
      </c>
      <c r="I2648">
        <v>75855.839999999997</v>
      </c>
      <c r="J2648">
        <v>72458.3</v>
      </c>
      <c r="K2648">
        <v>63205.36</v>
      </c>
      <c r="L2648">
        <v>808440.25199999998</v>
      </c>
      <c r="M2648">
        <v>55261.571000000004</v>
      </c>
      <c r="N2648">
        <v>53451.216999999997</v>
      </c>
      <c r="O2648">
        <v>77033.361999999994</v>
      </c>
      <c r="P2648">
        <v>64097.934999999998</v>
      </c>
      <c r="Q2648">
        <v>63604.154999999999</v>
      </c>
    </row>
    <row r="2649" spans="1:17" x14ac:dyDescent="0.25">
      <c r="A2649" t="s">
        <v>127</v>
      </c>
      <c r="B2649">
        <v>2014</v>
      </c>
      <c r="C2649" t="s">
        <v>92</v>
      </c>
      <c r="D2649" t="s">
        <v>94</v>
      </c>
      <c r="E2649">
        <v>12915</v>
      </c>
      <c r="F2649">
        <v>13873.08</v>
      </c>
      <c r="G2649">
        <v>15840</v>
      </c>
      <c r="H2649">
        <v>14816</v>
      </c>
      <c r="I2649">
        <v>16702.5</v>
      </c>
      <c r="J2649">
        <v>16864</v>
      </c>
      <c r="K2649">
        <v>13622</v>
      </c>
      <c r="L2649">
        <v>15493.156000000001</v>
      </c>
      <c r="M2649">
        <v>166990.18900000001</v>
      </c>
      <c r="N2649">
        <v>12472.625</v>
      </c>
      <c r="O2649">
        <v>12053.826999999999</v>
      </c>
      <c r="P2649">
        <v>10462</v>
      </c>
      <c r="Q2649">
        <v>11876.001</v>
      </c>
    </row>
    <row r="2650" spans="1:17" x14ac:dyDescent="0.25">
      <c r="A2650" t="s">
        <v>127</v>
      </c>
      <c r="B2650">
        <v>2014</v>
      </c>
      <c r="C2650" t="s">
        <v>92</v>
      </c>
      <c r="D2650" t="s">
        <v>95</v>
      </c>
      <c r="E2650">
        <v>103790.637</v>
      </c>
      <c r="F2650">
        <v>125996.97500000001</v>
      </c>
      <c r="G2650">
        <v>102641.15700000001</v>
      </c>
      <c r="H2650">
        <v>114933.815</v>
      </c>
      <c r="I2650">
        <v>97409.725000000006</v>
      </c>
      <c r="J2650">
        <v>119469.258</v>
      </c>
      <c r="K2650">
        <v>111156.981</v>
      </c>
      <c r="L2650">
        <v>102990.84299999999</v>
      </c>
      <c r="M2650">
        <v>114102.042</v>
      </c>
      <c r="N2650">
        <v>1294935.8999999999</v>
      </c>
      <c r="O2650">
        <v>102942.436</v>
      </c>
      <c r="P2650">
        <v>100230.989</v>
      </c>
      <c r="Q2650">
        <v>99271.042000000001</v>
      </c>
    </row>
    <row r="2651" spans="1:17" x14ac:dyDescent="0.25">
      <c r="A2651" t="s">
        <v>127</v>
      </c>
      <c r="B2651">
        <v>2014</v>
      </c>
      <c r="C2651" t="s">
        <v>92</v>
      </c>
      <c r="D2651" t="s">
        <v>96</v>
      </c>
      <c r="E2651">
        <v>11375.6</v>
      </c>
      <c r="F2651">
        <v>10624</v>
      </c>
      <c r="G2651">
        <v>11428.2</v>
      </c>
      <c r="H2651">
        <v>7641.7</v>
      </c>
      <c r="I2651">
        <v>8271.2000000000007</v>
      </c>
      <c r="J2651">
        <v>7588.9</v>
      </c>
      <c r="K2651">
        <v>12080.8</v>
      </c>
      <c r="L2651">
        <v>10686.3</v>
      </c>
      <c r="M2651">
        <v>12711.2</v>
      </c>
      <c r="N2651">
        <v>13926.7</v>
      </c>
      <c r="O2651">
        <v>127577.4</v>
      </c>
      <c r="P2651">
        <v>10228.5</v>
      </c>
      <c r="Q2651">
        <v>11014.3</v>
      </c>
    </row>
    <row r="2652" spans="1:17" x14ac:dyDescent="0.25">
      <c r="A2652" t="s">
        <v>127</v>
      </c>
      <c r="B2652">
        <v>2014</v>
      </c>
      <c r="C2652" t="s">
        <v>92</v>
      </c>
      <c r="D2652" t="s">
        <v>97</v>
      </c>
      <c r="E2652">
        <v>160324.867</v>
      </c>
      <c r="F2652">
        <v>164418.435</v>
      </c>
      <c r="G2652">
        <v>175045.45600000001</v>
      </c>
      <c r="H2652">
        <v>186710.12400000001</v>
      </c>
      <c r="I2652">
        <v>188237.55600000001</v>
      </c>
      <c r="J2652">
        <v>202621.693</v>
      </c>
      <c r="K2652">
        <v>202372.65900000001</v>
      </c>
      <c r="L2652">
        <v>206451.28400000001</v>
      </c>
      <c r="M2652">
        <v>225957.70199999999</v>
      </c>
      <c r="N2652">
        <v>202223.13800000001</v>
      </c>
      <c r="O2652">
        <v>202327.83100000001</v>
      </c>
      <c r="P2652">
        <v>2293119.943</v>
      </c>
      <c r="Q2652">
        <v>176429.198</v>
      </c>
    </row>
    <row r="2653" spans="1:17" x14ac:dyDescent="0.25">
      <c r="A2653" t="s">
        <v>127</v>
      </c>
      <c r="B2653">
        <v>2014</v>
      </c>
      <c r="C2653" t="s">
        <v>92</v>
      </c>
      <c r="D2653" t="s">
        <v>98</v>
      </c>
      <c r="E2653">
        <v>43026.673999999999</v>
      </c>
      <c r="F2653">
        <v>33144.1</v>
      </c>
      <c r="G2653">
        <v>31940.06</v>
      </c>
      <c r="H2653">
        <v>34483.86</v>
      </c>
      <c r="I2653">
        <v>33472.529000000002</v>
      </c>
      <c r="J2653">
        <v>33192.915999999997</v>
      </c>
      <c r="K2653">
        <v>37305.595000000001</v>
      </c>
      <c r="L2653">
        <v>39907.266000000003</v>
      </c>
      <c r="M2653">
        <v>42208.832000000002</v>
      </c>
      <c r="N2653">
        <v>46438.623</v>
      </c>
      <c r="O2653">
        <v>48343.328999999998</v>
      </c>
      <c r="P2653">
        <v>48277.26</v>
      </c>
      <c r="Q2653">
        <v>471741.04399999999</v>
      </c>
    </row>
    <row r="2654" spans="1:17" x14ac:dyDescent="0.25">
      <c r="A2654" t="s">
        <v>127</v>
      </c>
      <c r="B2654">
        <v>2014</v>
      </c>
      <c r="C2654" t="s">
        <v>92</v>
      </c>
      <c r="D2654" t="s">
        <v>99</v>
      </c>
      <c r="E2654">
        <v>907979.82700000005</v>
      </c>
      <c r="F2654">
        <v>63854.45</v>
      </c>
      <c r="G2654">
        <v>66959.5</v>
      </c>
      <c r="H2654">
        <v>70741.773000000001</v>
      </c>
      <c r="I2654">
        <v>72983.05</v>
      </c>
      <c r="J2654">
        <v>75815.210999999996</v>
      </c>
      <c r="K2654">
        <v>72308.929999999993</v>
      </c>
      <c r="L2654">
        <v>80739.553</v>
      </c>
      <c r="M2654">
        <v>79580.11</v>
      </c>
      <c r="N2654">
        <v>82474.850000000006</v>
      </c>
      <c r="O2654">
        <v>88603.05</v>
      </c>
      <c r="P2654">
        <v>78219.649999999994</v>
      </c>
      <c r="Q2654">
        <v>75699.7</v>
      </c>
    </row>
    <row r="2655" spans="1:17" x14ac:dyDescent="0.25">
      <c r="A2655" t="s">
        <v>127</v>
      </c>
      <c r="B2655">
        <v>2014</v>
      </c>
      <c r="C2655" t="s">
        <v>100</v>
      </c>
      <c r="D2655" t="s">
        <v>101</v>
      </c>
      <c r="E2655">
        <v>115360.201</v>
      </c>
      <c r="F2655">
        <v>1289133.5449999999</v>
      </c>
      <c r="G2655">
        <v>102128.88499999999</v>
      </c>
      <c r="H2655">
        <v>91500.752999999997</v>
      </c>
      <c r="I2655">
        <v>98363.922000000006</v>
      </c>
      <c r="J2655">
        <v>97875.659</v>
      </c>
      <c r="K2655">
        <v>100762.50199999999</v>
      </c>
      <c r="L2655">
        <v>98997.051000000007</v>
      </c>
      <c r="M2655">
        <v>109855.43799999999</v>
      </c>
      <c r="N2655">
        <v>118253.318</v>
      </c>
      <c r="O2655">
        <v>117246.5</v>
      </c>
      <c r="P2655">
        <v>124917.731</v>
      </c>
      <c r="Q2655">
        <v>113871.58500000001</v>
      </c>
    </row>
    <row r="2656" spans="1:17" x14ac:dyDescent="0.25">
      <c r="A2656" t="s">
        <v>127</v>
      </c>
      <c r="B2656">
        <v>2014</v>
      </c>
      <c r="C2656" t="s">
        <v>100</v>
      </c>
      <c r="D2656" t="s">
        <v>102</v>
      </c>
      <c r="E2656">
        <v>51578.83</v>
      </c>
      <c r="F2656">
        <v>52772.480000000003</v>
      </c>
      <c r="G2656">
        <v>594132.56000000006</v>
      </c>
      <c r="H2656">
        <v>44659.25</v>
      </c>
      <c r="I2656">
        <v>42231.48</v>
      </c>
      <c r="J2656">
        <v>43634.15</v>
      </c>
      <c r="K2656">
        <v>48536.75</v>
      </c>
      <c r="L2656">
        <v>49585.45</v>
      </c>
      <c r="M2656">
        <v>46232.6</v>
      </c>
      <c r="N2656">
        <v>51886.1</v>
      </c>
      <c r="O2656">
        <v>53058.57</v>
      </c>
      <c r="P2656">
        <v>54676.25</v>
      </c>
      <c r="Q2656">
        <v>55280.65</v>
      </c>
    </row>
    <row r="2657" spans="1:17" x14ac:dyDescent="0.25">
      <c r="A2657" t="s">
        <v>127</v>
      </c>
      <c r="B2657">
        <v>2014</v>
      </c>
      <c r="C2657" t="s">
        <v>100</v>
      </c>
      <c r="D2657" t="s">
        <v>103</v>
      </c>
      <c r="E2657">
        <v>112777.42600000001</v>
      </c>
      <c r="F2657">
        <v>102183.993</v>
      </c>
      <c r="G2657">
        <v>102554.16099999999</v>
      </c>
      <c r="H2657">
        <v>1164170.186</v>
      </c>
      <c r="I2657">
        <v>95155.538</v>
      </c>
      <c r="J2657">
        <v>91717.471000000005</v>
      </c>
      <c r="K2657">
        <v>83445.626999999993</v>
      </c>
      <c r="L2657">
        <v>87755.584000000003</v>
      </c>
      <c r="M2657">
        <v>90839.673999999999</v>
      </c>
      <c r="N2657">
        <v>87094.448000000004</v>
      </c>
      <c r="O2657">
        <v>98654.304999999993</v>
      </c>
      <c r="P2657">
        <v>103785.144</v>
      </c>
      <c r="Q2657">
        <v>108206.815</v>
      </c>
    </row>
    <row r="2658" spans="1:17" x14ac:dyDescent="0.25">
      <c r="A2658" t="s">
        <v>127</v>
      </c>
      <c r="B2658">
        <v>2014</v>
      </c>
      <c r="C2658" t="s">
        <v>100</v>
      </c>
      <c r="D2658" t="s">
        <v>104</v>
      </c>
      <c r="E2658">
        <v>59566</v>
      </c>
      <c r="F2658">
        <v>63845.05</v>
      </c>
      <c r="G2658">
        <v>60537.747000000003</v>
      </c>
      <c r="H2658">
        <v>63216.45</v>
      </c>
      <c r="I2658">
        <v>631181.875</v>
      </c>
      <c r="J2658">
        <v>54612.5</v>
      </c>
      <c r="K2658">
        <v>44180.04</v>
      </c>
      <c r="L2658">
        <v>39946.728999999999</v>
      </c>
      <c r="M2658">
        <v>46938</v>
      </c>
      <c r="N2658">
        <v>47754.887999999999</v>
      </c>
      <c r="O2658">
        <v>45126.351999999999</v>
      </c>
      <c r="P2658">
        <v>49214.618999999999</v>
      </c>
      <c r="Q2658">
        <v>56243.5</v>
      </c>
    </row>
    <row r="2659" spans="1:17" x14ac:dyDescent="0.25">
      <c r="A2659" t="s">
        <v>127</v>
      </c>
      <c r="B2659">
        <v>2014</v>
      </c>
      <c r="C2659" t="s">
        <v>100</v>
      </c>
      <c r="D2659" t="s">
        <v>105</v>
      </c>
      <c r="E2659">
        <v>43269.55</v>
      </c>
      <c r="F2659">
        <v>44572.639999999999</v>
      </c>
      <c r="G2659">
        <v>46913.800999999999</v>
      </c>
      <c r="H2659">
        <v>42267.95</v>
      </c>
      <c r="I2659">
        <v>44042.400000000001</v>
      </c>
      <c r="J2659">
        <v>502420.82400000002</v>
      </c>
      <c r="K2659">
        <v>42059.22</v>
      </c>
      <c r="L2659">
        <v>39767.533000000003</v>
      </c>
      <c r="M2659">
        <v>38945.760000000002</v>
      </c>
      <c r="N2659">
        <v>39901.57</v>
      </c>
      <c r="O2659">
        <v>41244.14</v>
      </c>
      <c r="P2659">
        <v>37374.080000000002</v>
      </c>
      <c r="Q2659">
        <v>42062.18</v>
      </c>
    </row>
    <row r="2660" spans="1:17" x14ac:dyDescent="0.25">
      <c r="A2660" t="s">
        <v>127</v>
      </c>
      <c r="B2660">
        <v>2014</v>
      </c>
      <c r="C2660" t="s">
        <v>100</v>
      </c>
      <c r="D2660" t="s">
        <v>106</v>
      </c>
      <c r="E2660">
        <v>137524.81200000001</v>
      </c>
      <c r="F2660">
        <v>156278.79999999999</v>
      </c>
      <c r="G2660">
        <v>170612.75599999999</v>
      </c>
      <c r="H2660">
        <v>177205.55900000001</v>
      </c>
      <c r="I2660">
        <v>163946.13</v>
      </c>
      <c r="J2660">
        <v>170038.45300000001</v>
      </c>
      <c r="K2660">
        <v>1767395.8589999999</v>
      </c>
      <c r="L2660">
        <v>151465.70000000001</v>
      </c>
      <c r="M2660">
        <v>123228.308</v>
      </c>
      <c r="N2660">
        <v>121694.05</v>
      </c>
      <c r="O2660">
        <v>132245.505</v>
      </c>
      <c r="P2660">
        <v>144324.82999999999</v>
      </c>
      <c r="Q2660">
        <v>118830.95600000001</v>
      </c>
    </row>
    <row r="2661" spans="1:17" x14ac:dyDescent="0.25">
      <c r="A2661" t="s">
        <v>127</v>
      </c>
      <c r="B2661">
        <v>2014</v>
      </c>
      <c r="C2661" t="s">
        <v>100</v>
      </c>
      <c r="D2661" t="s">
        <v>107</v>
      </c>
      <c r="E2661">
        <v>27033.9</v>
      </c>
      <c r="F2661">
        <v>29811.4</v>
      </c>
      <c r="G2661">
        <v>30441</v>
      </c>
      <c r="H2661">
        <v>34326.877</v>
      </c>
      <c r="I2661">
        <v>38897</v>
      </c>
      <c r="J2661">
        <v>39213.5</v>
      </c>
      <c r="K2661">
        <v>41569.620000000003</v>
      </c>
      <c r="L2661">
        <v>420832.37300000002</v>
      </c>
      <c r="M2661">
        <v>41622.944000000003</v>
      </c>
      <c r="N2661">
        <v>37545.497000000003</v>
      </c>
      <c r="O2661">
        <v>36706</v>
      </c>
      <c r="P2661">
        <v>33512.858999999997</v>
      </c>
      <c r="Q2661">
        <v>30151.776000000002</v>
      </c>
    </row>
    <row r="2662" spans="1:17" x14ac:dyDescent="0.25">
      <c r="A2662" t="s">
        <v>127</v>
      </c>
      <c r="B2662">
        <v>2014</v>
      </c>
      <c r="C2662" t="s">
        <v>100</v>
      </c>
      <c r="D2662" t="s">
        <v>108</v>
      </c>
      <c r="E2662">
        <v>33975.5</v>
      </c>
      <c r="F2662">
        <v>28511.916000000001</v>
      </c>
      <c r="G2662">
        <v>29419</v>
      </c>
      <c r="H2662">
        <v>30297.4</v>
      </c>
      <c r="I2662">
        <v>32693.056</v>
      </c>
      <c r="J2662">
        <v>33667.9</v>
      </c>
      <c r="K2662">
        <v>31749.766</v>
      </c>
      <c r="L2662">
        <v>33129.1</v>
      </c>
      <c r="M2662">
        <v>382982.63799999998</v>
      </c>
      <c r="N2662">
        <v>34169</v>
      </c>
      <c r="O2662">
        <v>31907</v>
      </c>
      <c r="P2662">
        <v>32162.5</v>
      </c>
      <c r="Q2662">
        <v>31300.5</v>
      </c>
    </row>
    <row r="2663" spans="1:17" x14ac:dyDescent="0.25">
      <c r="A2663" t="s">
        <v>127</v>
      </c>
      <c r="B2663">
        <v>2014</v>
      </c>
      <c r="C2663" t="s">
        <v>100</v>
      </c>
      <c r="D2663" t="s">
        <v>109</v>
      </c>
      <c r="E2663">
        <v>310098.89</v>
      </c>
      <c r="F2663">
        <v>301527.02799999999</v>
      </c>
      <c r="G2663">
        <v>265608.16600000003</v>
      </c>
      <c r="H2663">
        <v>290477.87599999999</v>
      </c>
      <c r="I2663">
        <v>299528.516</v>
      </c>
      <c r="J2663">
        <v>308515.8</v>
      </c>
      <c r="K2663">
        <v>317319.34499999997</v>
      </c>
      <c r="L2663">
        <v>277149.08799999999</v>
      </c>
      <c r="M2663">
        <v>276800.75300000003</v>
      </c>
      <c r="N2663">
        <v>3447345.085</v>
      </c>
      <c r="O2663">
        <v>273139.72399999999</v>
      </c>
      <c r="P2663">
        <v>257394.48300000001</v>
      </c>
      <c r="Q2663">
        <v>269785.41600000003</v>
      </c>
    </row>
    <row r="2664" spans="1:17" x14ac:dyDescent="0.25">
      <c r="A2664" t="s">
        <v>127</v>
      </c>
      <c r="B2664">
        <v>2014</v>
      </c>
      <c r="C2664" t="s">
        <v>110</v>
      </c>
      <c r="D2664" t="s">
        <v>111</v>
      </c>
      <c r="E2664">
        <v>598737.88899999997</v>
      </c>
      <c r="F2664">
        <v>614693.99</v>
      </c>
      <c r="G2664">
        <v>662477.73699999996</v>
      </c>
      <c r="H2664">
        <v>607573.46600000001</v>
      </c>
      <c r="I2664">
        <v>657873.64899999998</v>
      </c>
      <c r="J2664">
        <v>670646.36</v>
      </c>
      <c r="K2664">
        <v>676491.77599999995</v>
      </c>
      <c r="L2664">
        <v>710783.41</v>
      </c>
      <c r="M2664">
        <v>591646.11300000001</v>
      </c>
      <c r="N2664">
        <v>567188.51500000001</v>
      </c>
      <c r="O2664">
        <v>7535714.0489999996</v>
      </c>
      <c r="P2664">
        <v>584823.40700000001</v>
      </c>
      <c r="Q2664">
        <v>592777.73699999996</v>
      </c>
    </row>
    <row r="2665" spans="1:17" x14ac:dyDescent="0.25">
      <c r="A2665" t="s">
        <v>127</v>
      </c>
      <c r="B2665">
        <v>2014</v>
      </c>
      <c r="C2665" t="s">
        <v>110</v>
      </c>
      <c r="D2665" t="s">
        <v>112</v>
      </c>
      <c r="E2665">
        <v>96878.312000000005</v>
      </c>
      <c r="F2665">
        <v>98353.384000000005</v>
      </c>
      <c r="G2665">
        <v>101929.852</v>
      </c>
      <c r="H2665">
        <v>105540.302</v>
      </c>
      <c r="I2665">
        <v>98919.620999999999</v>
      </c>
      <c r="J2665">
        <v>103583.984</v>
      </c>
      <c r="K2665">
        <v>105776.93399999999</v>
      </c>
      <c r="L2665">
        <v>112171.124</v>
      </c>
      <c r="M2665">
        <v>113177.556</v>
      </c>
      <c r="N2665">
        <v>96136.217999999993</v>
      </c>
      <c r="O2665">
        <v>100390.26300000001</v>
      </c>
      <c r="P2665">
        <v>1235647.236</v>
      </c>
      <c r="Q2665">
        <v>102789.686</v>
      </c>
    </row>
    <row r="2666" spans="1:17" x14ac:dyDescent="0.25">
      <c r="A2666" t="s">
        <v>127</v>
      </c>
      <c r="B2666">
        <v>2014</v>
      </c>
      <c r="C2666" t="s">
        <v>110</v>
      </c>
      <c r="D2666" t="s">
        <v>113</v>
      </c>
      <c r="E2666">
        <v>255284.29800000001</v>
      </c>
      <c r="F2666">
        <v>248164.55799999999</v>
      </c>
      <c r="G2666">
        <v>239800.37400000001</v>
      </c>
      <c r="H2666">
        <v>241005.91500000001</v>
      </c>
      <c r="I2666">
        <v>260968.43299999999</v>
      </c>
      <c r="J2666">
        <v>237235.74900000001</v>
      </c>
      <c r="K2666">
        <v>258189.76500000001</v>
      </c>
      <c r="L2666">
        <v>258431.52</v>
      </c>
      <c r="M2666">
        <v>265489.53999999998</v>
      </c>
      <c r="N2666">
        <v>282292.598</v>
      </c>
      <c r="O2666">
        <v>248195.95300000001</v>
      </c>
      <c r="P2666">
        <v>261934.345</v>
      </c>
      <c r="Q2666">
        <v>3056993.048</v>
      </c>
    </row>
    <row r="2667" spans="1:17" x14ac:dyDescent="0.25">
      <c r="A2667" t="s">
        <v>127</v>
      </c>
      <c r="B2667">
        <v>2014</v>
      </c>
      <c r="C2667" t="s">
        <v>110</v>
      </c>
      <c r="D2667" t="s">
        <v>114</v>
      </c>
      <c r="E2667">
        <v>12830153.236</v>
      </c>
      <c r="F2667">
        <v>919635.51199999999</v>
      </c>
      <c r="G2667">
        <v>959603.245</v>
      </c>
      <c r="H2667">
        <v>997848.49</v>
      </c>
      <c r="I2667">
        <v>1056619.9469999999</v>
      </c>
      <c r="J2667">
        <v>1150525.3419999999</v>
      </c>
      <c r="K2667">
        <v>1062004.781</v>
      </c>
      <c r="L2667">
        <v>1136622.4890000001</v>
      </c>
      <c r="M2667">
        <v>1182354.341</v>
      </c>
      <c r="N2667">
        <v>1152054.8729999999</v>
      </c>
      <c r="O2667">
        <v>1241557.8640000001</v>
      </c>
      <c r="P2667">
        <v>1014289.745</v>
      </c>
      <c r="Q2667">
        <v>957036.60699999996</v>
      </c>
    </row>
    <row r="2668" spans="1:17" x14ac:dyDescent="0.25">
      <c r="A2668" t="s">
        <v>127</v>
      </c>
      <c r="B2668">
        <v>2014</v>
      </c>
      <c r="C2668" t="s">
        <v>115</v>
      </c>
      <c r="D2668" t="s">
        <v>116</v>
      </c>
      <c r="E2668">
        <v>383267.89500000002</v>
      </c>
      <c r="F2668">
        <v>5212964.6540000001</v>
      </c>
      <c r="G2668">
        <v>394632</v>
      </c>
      <c r="H2668">
        <v>440294.25</v>
      </c>
      <c r="I2668">
        <v>438512.10600000003</v>
      </c>
      <c r="J2668">
        <v>411245.533</v>
      </c>
      <c r="K2668">
        <v>439834.34399999998</v>
      </c>
      <c r="L2668">
        <v>401535.24599999998</v>
      </c>
      <c r="M2668">
        <v>465257.359</v>
      </c>
      <c r="N2668">
        <v>473556.22399999999</v>
      </c>
      <c r="O2668">
        <v>448148.91499999998</v>
      </c>
      <c r="P2668">
        <v>504042.49400000001</v>
      </c>
      <c r="Q2668">
        <v>412638.288</v>
      </c>
    </row>
    <row r="2669" spans="1:17" x14ac:dyDescent="0.25">
      <c r="A2669" t="s">
        <v>127</v>
      </c>
      <c r="B2669">
        <v>2014</v>
      </c>
      <c r="C2669" t="s">
        <v>115</v>
      </c>
      <c r="D2669" t="s">
        <v>117</v>
      </c>
      <c r="E2669">
        <v>209523.016</v>
      </c>
      <c r="F2669">
        <v>198412.11</v>
      </c>
      <c r="G2669">
        <v>2562031.0049999999</v>
      </c>
      <c r="H2669">
        <v>204293.212</v>
      </c>
      <c r="I2669">
        <v>205468.26</v>
      </c>
      <c r="J2669">
        <v>215247.10800000001</v>
      </c>
      <c r="K2669">
        <v>216509.56299999999</v>
      </c>
      <c r="L2669">
        <v>218482.226</v>
      </c>
      <c r="M2669">
        <v>191155.54500000001</v>
      </c>
      <c r="N2669">
        <v>220863.15900000001</v>
      </c>
      <c r="O2669">
        <v>221013.81299999999</v>
      </c>
      <c r="P2669">
        <v>221466.92499999999</v>
      </c>
      <c r="Q2669">
        <v>239596.068</v>
      </c>
    </row>
    <row r="2670" spans="1:17" x14ac:dyDescent="0.25">
      <c r="A2670" t="s">
        <v>127</v>
      </c>
      <c r="B2670">
        <v>2014</v>
      </c>
      <c r="C2670" t="s">
        <v>115</v>
      </c>
      <c r="D2670" t="s">
        <v>118</v>
      </c>
      <c r="E2670">
        <v>342430.89</v>
      </c>
      <c r="F2670">
        <v>310219.61200000002</v>
      </c>
      <c r="G2670">
        <v>275162.30599999998</v>
      </c>
      <c r="H2670">
        <v>3595228.1370000001</v>
      </c>
      <c r="I2670">
        <v>261551.33799999999</v>
      </c>
      <c r="J2670">
        <v>273910.68300000002</v>
      </c>
      <c r="K2670">
        <v>337076.016</v>
      </c>
      <c r="L2670">
        <v>343655.31900000002</v>
      </c>
      <c r="M2670">
        <v>305370.973</v>
      </c>
      <c r="N2670">
        <v>260491.14799999999</v>
      </c>
      <c r="O2670">
        <v>283885.71100000001</v>
      </c>
      <c r="P2670">
        <v>308670.587</v>
      </c>
      <c r="Q2670">
        <v>292803.554</v>
      </c>
    </row>
    <row r="2671" spans="1:17" x14ac:dyDescent="0.25">
      <c r="A2671" t="s">
        <v>127</v>
      </c>
      <c r="B2671">
        <v>2014</v>
      </c>
      <c r="C2671" t="s">
        <v>119</v>
      </c>
      <c r="D2671" t="s">
        <v>120</v>
      </c>
      <c r="E2671">
        <v>128867.1</v>
      </c>
      <c r="F2671">
        <v>143904.46400000001</v>
      </c>
      <c r="G2671">
        <v>112142.52</v>
      </c>
      <c r="H2671">
        <v>99420.5</v>
      </c>
      <c r="I2671">
        <v>1403012.7720000001</v>
      </c>
      <c r="J2671">
        <v>100693.889</v>
      </c>
      <c r="K2671">
        <v>116356.86</v>
      </c>
      <c r="L2671">
        <v>109340.511</v>
      </c>
      <c r="M2671">
        <v>103827.698</v>
      </c>
      <c r="N2671">
        <v>109141.46</v>
      </c>
      <c r="O2671">
        <v>114486.53</v>
      </c>
      <c r="P2671">
        <v>119900.69</v>
      </c>
      <c r="Q2671">
        <v>144930.54999999999</v>
      </c>
    </row>
    <row r="2672" spans="1:17" x14ac:dyDescent="0.25">
      <c r="A2672" t="s">
        <v>127</v>
      </c>
      <c r="B2672">
        <v>2014</v>
      </c>
      <c r="C2672" t="s">
        <v>119</v>
      </c>
      <c r="D2672" t="s">
        <v>121</v>
      </c>
      <c r="E2672">
        <v>245568.834</v>
      </c>
      <c r="F2672">
        <v>244266.568</v>
      </c>
      <c r="G2672">
        <v>258931.65299999999</v>
      </c>
      <c r="H2672">
        <v>209600.35500000001</v>
      </c>
      <c r="I2672">
        <v>173929.272</v>
      </c>
      <c r="J2672">
        <v>2707304.09</v>
      </c>
      <c r="K2672">
        <v>198615.64799999999</v>
      </c>
      <c r="L2672">
        <v>245276.86499999999</v>
      </c>
      <c r="M2672">
        <v>253463.413</v>
      </c>
      <c r="N2672">
        <v>193964.201</v>
      </c>
      <c r="O2672">
        <v>215224.948</v>
      </c>
      <c r="P2672">
        <v>216782.11300000001</v>
      </c>
      <c r="Q2672">
        <v>251680.22</v>
      </c>
    </row>
    <row r="2673" spans="1:17" x14ac:dyDescent="0.25">
      <c r="A2673" t="s">
        <v>127</v>
      </c>
      <c r="B2673">
        <v>2014</v>
      </c>
      <c r="C2673" t="s">
        <v>119</v>
      </c>
      <c r="D2673" t="s">
        <v>122</v>
      </c>
      <c r="E2673">
        <v>279609.03399999999</v>
      </c>
      <c r="F2673">
        <v>296363.58799999999</v>
      </c>
      <c r="G2673">
        <v>292891.62099999998</v>
      </c>
      <c r="H2673">
        <v>307908.5</v>
      </c>
      <c r="I2673">
        <v>256518.89199999999</v>
      </c>
      <c r="J2673">
        <v>224744.78</v>
      </c>
      <c r="K2673">
        <v>3177517.804</v>
      </c>
      <c r="L2673">
        <v>206784.095</v>
      </c>
      <c r="M2673">
        <v>269234.03499999997</v>
      </c>
      <c r="N2673">
        <v>261154.003</v>
      </c>
      <c r="O2673">
        <v>263778.46899999998</v>
      </c>
      <c r="P2673">
        <v>275241.98300000001</v>
      </c>
      <c r="Q2673">
        <v>243288.804</v>
      </c>
    </row>
    <row r="2674" spans="1:17" x14ac:dyDescent="0.25">
      <c r="A2674" t="s">
        <v>127</v>
      </c>
      <c r="B2674">
        <v>2014</v>
      </c>
      <c r="C2674" t="s">
        <v>119</v>
      </c>
      <c r="D2674" t="s">
        <v>123</v>
      </c>
      <c r="E2674">
        <v>33789.322</v>
      </c>
      <c r="F2674">
        <v>37508.177000000003</v>
      </c>
      <c r="G2674">
        <v>38485.402999999998</v>
      </c>
      <c r="H2674">
        <v>40875.5</v>
      </c>
      <c r="I2674">
        <v>41724.262000000002</v>
      </c>
      <c r="J2674">
        <v>36239.9</v>
      </c>
      <c r="K2674">
        <v>35596.495999999999</v>
      </c>
      <c r="L2674">
        <v>444672.05800000002</v>
      </c>
      <c r="M2674">
        <v>33989.25</v>
      </c>
      <c r="N2674">
        <v>34968.9</v>
      </c>
      <c r="O2674">
        <v>35642.942999999999</v>
      </c>
      <c r="P2674">
        <v>36848.904999999999</v>
      </c>
      <c r="Q2674">
        <v>39003</v>
      </c>
    </row>
    <row r="2675" spans="1:17" x14ac:dyDescent="0.25">
      <c r="A2675" t="s">
        <v>127</v>
      </c>
      <c r="B2675">
        <v>2015</v>
      </c>
      <c r="C2675" t="s">
        <v>92</v>
      </c>
      <c r="D2675" t="s">
        <v>93</v>
      </c>
      <c r="E2675">
        <v>64081.05</v>
      </c>
      <c r="F2675">
        <v>67625.175000000003</v>
      </c>
      <c r="G2675">
        <v>76770.864115686796</v>
      </c>
      <c r="H2675">
        <v>72471.860018076099</v>
      </c>
      <c r="I2675">
        <v>71552.768730535405</v>
      </c>
      <c r="J2675">
        <v>75361.403944061502</v>
      </c>
      <c r="K2675">
        <v>67155.816817300496</v>
      </c>
      <c r="L2675">
        <v>68925.624043382501</v>
      </c>
      <c r="M2675">
        <v>804476.32812177204</v>
      </c>
      <c r="N2675">
        <v>59946.075317855903</v>
      </c>
      <c r="O2675">
        <v>50873.8</v>
      </c>
      <c r="P2675">
        <v>66054.911134873706</v>
      </c>
      <c r="Q2675">
        <v>63656.978999999999</v>
      </c>
    </row>
    <row r="2676" spans="1:17" x14ac:dyDescent="0.25">
      <c r="A2676" t="s">
        <v>127</v>
      </c>
      <c r="B2676">
        <v>2015</v>
      </c>
      <c r="C2676" t="s">
        <v>92</v>
      </c>
      <c r="D2676" t="s">
        <v>94</v>
      </c>
      <c r="E2676">
        <v>11713</v>
      </c>
      <c r="F2676">
        <v>11712</v>
      </c>
      <c r="G2676">
        <v>13877</v>
      </c>
      <c r="H2676">
        <v>14155.3352179058</v>
      </c>
      <c r="I2676">
        <v>15060.320627797801</v>
      </c>
      <c r="J2676">
        <v>15674.737151552201</v>
      </c>
      <c r="K2676">
        <v>16071.2502869202</v>
      </c>
      <c r="L2676">
        <v>13682.7165649815</v>
      </c>
      <c r="M2676">
        <v>13991.0007067147</v>
      </c>
      <c r="N2676">
        <v>160460.60203133701</v>
      </c>
      <c r="O2676">
        <v>12014.360253241601</v>
      </c>
      <c r="P2676">
        <v>10052</v>
      </c>
      <c r="Q2676">
        <v>12456.881222223599</v>
      </c>
    </row>
    <row r="2677" spans="1:17" x14ac:dyDescent="0.25">
      <c r="A2677" t="s">
        <v>127</v>
      </c>
      <c r="B2677">
        <v>2015</v>
      </c>
      <c r="C2677" t="s">
        <v>92</v>
      </c>
      <c r="D2677" t="s">
        <v>95</v>
      </c>
      <c r="E2677">
        <v>91857.431564134997</v>
      </c>
      <c r="F2677">
        <v>100076.44100000001</v>
      </c>
      <c r="G2677">
        <v>83814.633000000002</v>
      </c>
      <c r="H2677">
        <v>86349.15</v>
      </c>
      <c r="I2677">
        <v>87828.8650310417</v>
      </c>
      <c r="J2677">
        <v>110895.87181734999</v>
      </c>
      <c r="K2677">
        <v>93041.276287971006</v>
      </c>
      <c r="L2677">
        <v>101841.19242838401</v>
      </c>
      <c r="M2677">
        <v>97151.522811252202</v>
      </c>
      <c r="N2677">
        <v>99279.043761640598</v>
      </c>
      <c r="O2677">
        <v>1135760.0988709</v>
      </c>
      <c r="P2677">
        <v>101909.894169124</v>
      </c>
      <c r="Q2677">
        <v>81714.777000000002</v>
      </c>
    </row>
    <row r="2678" spans="1:17" x14ac:dyDescent="0.25">
      <c r="A2678" t="s">
        <v>127</v>
      </c>
      <c r="B2678">
        <v>2015</v>
      </c>
      <c r="C2678" t="s">
        <v>92</v>
      </c>
      <c r="D2678" t="s">
        <v>96</v>
      </c>
      <c r="E2678">
        <v>11840.8</v>
      </c>
      <c r="F2678">
        <v>14075.301423144199</v>
      </c>
      <c r="G2678">
        <v>12376.5</v>
      </c>
      <c r="H2678">
        <v>11596.5</v>
      </c>
      <c r="I2678">
        <v>8255.4</v>
      </c>
      <c r="J2678">
        <v>7222.2510816579597</v>
      </c>
      <c r="K2678">
        <v>6996.55938775906</v>
      </c>
      <c r="L2678">
        <v>13878.963170081999</v>
      </c>
      <c r="M2678">
        <v>12206.955195963799</v>
      </c>
      <c r="N2678">
        <v>8863.3282313254604</v>
      </c>
      <c r="O2678">
        <v>9646.9755306217303</v>
      </c>
      <c r="P2678">
        <v>128516.273228743</v>
      </c>
      <c r="Q2678">
        <v>11556.739208188999</v>
      </c>
    </row>
    <row r="2679" spans="1:17" x14ac:dyDescent="0.25">
      <c r="A2679" t="s">
        <v>127</v>
      </c>
      <c r="B2679">
        <v>2015</v>
      </c>
      <c r="C2679" t="s">
        <v>92</v>
      </c>
      <c r="D2679" t="s">
        <v>97</v>
      </c>
      <c r="E2679">
        <v>189163.22608440899</v>
      </c>
      <c r="F2679">
        <v>159239.247</v>
      </c>
      <c r="G2679">
        <v>187004.798185864</v>
      </c>
      <c r="H2679">
        <v>184501.88200000001</v>
      </c>
      <c r="I2679">
        <v>185148.64300000001</v>
      </c>
      <c r="J2679">
        <v>197719.98199999999</v>
      </c>
      <c r="K2679">
        <v>210374.781297579</v>
      </c>
      <c r="L2679">
        <v>204597.285890247</v>
      </c>
      <c r="M2679">
        <v>209584.952612205</v>
      </c>
      <c r="N2679">
        <v>208897.59601985899</v>
      </c>
      <c r="O2679">
        <v>191820.123085389</v>
      </c>
      <c r="P2679">
        <v>193353.36773659199</v>
      </c>
      <c r="Q2679">
        <v>2321405.8849121402</v>
      </c>
    </row>
    <row r="2680" spans="1:17" x14ac:dyDescent="0.25">
      <c r="A2680" t="s">
        <v>127</v>
      </c>
      <c r="B2680">
        <v>2015</v>
      </c>
      <c r="C2680" t="s">
        <v>92</v>
      </c>
      <c r="D2680" t="s">
        <v>98</v>
      </c>
      <c r="E2680">
        <v>253669.90214265499</v>
      </c>
      <c r="F2680">
        <v>41898.322664578802</v>
      </c>
      <c r="G2680">
        <v>29120.742999999999</v>
      </c>
      <c r="H2680">
        <v>25997.809873365601</v>
      </c>
      <c r="I2680">
        <v>18244.467000000001</v>
      </c>
      <c r="J2680">
        <v>18021.275000000001</v>
      </c>
      <c r="K2680">
        <v>17577.883000000002</v>
      </c>
      <c r="L2680">
        <v>21435.071940690799</v>
      </c>
      <c r="M2680">
        <v>20435.0893657329</v>
      </c>
      <c r="N2680">
        <v>18503.9824255897</v>
      </c>
      <c r="O2680">
        <v>16918.432013830101</v>
      </c>
      <c r="P2680">
        <v>12268.4113811078</v>
      </c>
      <c r="Q2680">
        <v>13248.414477759099</v>
      </c>
    </row>
    <row r="2681" spans="1:17" x14ac:dyDescent="0.25">
      <c r="A2681" t="s">
        <v>127</v>
      </c>
      <c r="B2681">
        <v>2015</v>
      </c>
      <c r="C2681" t="s">
        <v>92</v>
      </c>
      <c r="D2681" t="s">
        <v>99</v>
      </c>
      <c r="E2681">
        <v>73307.769504830401</v>
      </c>
      <c r="F2681">
        <v>887420.31790488597</v>
      </c>
      <c r="G2681">
        <v>66928.096138122506</v>
      </c>
      <c r="H2681">
        <v>61091.55</v>
      </c>
      <c r="I2681">
        <v>76945.680382594393</v>
      </c>
      <c r="J2681">
        <v>76587.5</v>
      </c>
      <c r="K2681">
        <v>71731.7</v>
      </c>
      <c r="L2681">
        <v>74634.678</v>
      </c>
      <c r="M2681">
        <v>76482.010012880899</v>
      </c>
      <c r="N2681">
        <v>74376.634377012597</v>
      </c>
      <c r="O2681">
        <v>76606.458132111395</v>
      </c>
      <c r="P2681">
        <v>84238.538215561595</v>
      </c>
      <c r="Q2681">
        <v>74489.703141772101</v>
      </c>
    </row>
    <row r="2682" spans="1:17" x14ac:dyDescent="0.25">
      <c r="A2682" t="s">
        <v>127</v>
      </c>
      <c r="B2682">
        <v>2015</v>
      </c>
      <c r="C2682" t="s">
        <v>100</v>
      </c>
      <c r="D2682" t="s">
        <v>101</v>
      </c>
      <c r="E2682">
        <v>111519.518401888</v>
      </c>
      <c r="F2682">
        <v>116648.83736374399</v>
      </c>
      <c r="G2682">
        <v>1341627.85974558</v>
      </c>
      <c r="H2682">
        <v>108294.29490483701</v>
      </c>
      <c r="I2682">
        <v>88908.842999999993</v>
      </c>
      <c r="J2682">
        <v>103043.366210775</v>
      </c>
      <c r="K2682">
        <v>106186.105</v>
      </c>
      <c r="L2682">
        <v>109230.64599999999</v>
      </c>
      <c r="M2682">
        <v>115550.33</v>
      </c>
      <c r="N2682">
        <v>121739.82563665</v>
      </c>
      <c r="O2682">
        <v>115719.884568227</v>
      </c>
      <c r="P2682">
        <v>120365.87367440001</v>
      </c>
      <c r="Q2682">
        <v>124420.334985062</v>
      </c>
    </row>
    <row r="2683" spans="1:17" x14ac:dyDescent="0.25">
      <c r="A2683" t="s">
        <v>127</v>
      </c>
      <c r="B2683">
        <v>2015</v>
      </c>
      <c r="C2683" t="s">
        <v>100</v>
      </c>
      <c r="D2683" t="s">
        <v>102</v>
      </c>
      <c r="E2683">
        <v>48667.448382105998</v>
      </c>
      <c r="F2683">
        <v>45047.0356212595</v>
      </c>
      <c r="G2683">
        <v>45666.281458922698</v>
      </c>
      <c r="H2683">
        <v>558834.94647675997</v>
      </c>
      <c r="I2683">
        <v>47399.339630073402</v>
      </c>
      <c r="J2683">
        <v>38879.5</v>
      </c>
      <c r="K2683">
        <v>44257.800849306303</v>
      </c>
      <c r="L2683">
        <v>47486.559999999998</v>
      </c>
      <c r="M2683">
        <v>47582.8</v>
      </c>
      <c r="N2683">
        <v>48207.8</v>
      </c>
      <c r="O2683">
        <v>51792.585557127299</v>
      </c>
      <c r="P2683">
        <v>47194.742274551099</v>
      </c>
      <c r="Q2683">
        <v>46653.052703414003</v>
      </c>
    </row>
    <row r="2684" spans="1:17" x14ac:dyDescent="0.25">
      <c r="A2684" t="s">
        <v>127</v>
      </c>
      <c r="B2684">
        <v>2015</v>
      </c>
      <c r="C2684" t="s">
        <v>100</v>
      </c>
      <c r="D2684" t="s">
        <v>103</v>
      </c>
      <c r="E2684">
        <v>93653.363043585399</v>
      </c>
      <c r="F2684">
        <v>96312.954360914096</v>
      </c>
      <c r="G2684">
        <v>87201.124385814503</v>
      </c>
      <c r="H2684">
        <v>90312.566671114604</v>
      </c>
      <c r="I2684">
        <v>1076652.1404645899</v>
      </c>
      <c r="J2684">
        <v>97731.7039898613</v>
      </c>
      <c r="K2684">
        <v>80959.010999999999</v>
      </c>
      <c r="L2684">
        <v>88313.6561106968</v>
      </c>
      <c r="M2684">
        <v>82162.528999999995</v>
      </c>
      <c r="N2684">
        <v>86313.926000000007</v>
      </c>
      <c r="O2684">
        <v>89013.19</v>
      </c>
      <c r="P2684">
        <v>94137.738456305597</v>
      </c>
      <c r="Q2684">
        <v>90540.377446297702</v>
      </c>
    </row>
    <row r="2685" spans="1:17" x14ac:dyDescent="0.25">
      <c r="A2685" t="s">
        <v>127</v>
      </c>
      <c r="B2685">
        <v>2015</v>
      </c>
      <c r="C2685" t="s">
        <v>100</v>
      </c>
      <c r="D2685" t="s">
        <v>104</v>
      </c>
      <c r="E2685">
        <v>40378.2285618034</v>
      </c>
      <c r="F2685">
        <v>41225.286251705198</v>
      </c>
      <c r="G2685">
        <v>46956.6617772885</v>
      </c>
      <c r="H2685">
        <v>45742.121348361397</v>
      </c>
      <c r="I2685">
        <v>47487.342548328103</v>
      </c>
      <c r="J2685">
        <v>597425.27121252404</v>
      </c>
      <c r="K2685">
        <v>61853.591422958001</v>
      </c>
      <c r="L2685">
        <v>58776.536</v>
      </c>
      <c r="M2685">
        <v>59234.106506538003</v>
      </c>
      <c r="N2685">
        <v>45314.15</v>
      </c>
      <c r="O2685">
        <v>47497.5</v>
      </c>
      <c r="P2685">
        <v>52005.05</v>
      </c>
      <c r="Q2685">
        <v>50954.696795541597</v>
      </c>
    </row>
    <row r="2686" spans="1:17" x14ac:dyDescent="0.25">
      <c r="A2686" t="s">
        <v>127</v>
      </c>
      <c r="B2686">
        <v>2015</v>
      </c>
      <c r="C2686" t="s">
        <v>100</v>
      </c>
      <c r="D2686" t="s">
        <v>105</v>
      </c>
      <c r="E2686">
        <v>39894.637249662897</v>
      </c>
      <c r="F2686">
        <v>39084.4576952598</v>
      </c>
      <c r="G2686">
        <v>40931.428856584702</v>
      </c>
      <c r="H2686">
        <v>43079.261719107199</v>
      </c>
      <c r="I2686">
        <v>40222.610793831802</v>
      </c>
      <c r="J2686">
        <v>40871.016468623602</v>
      </c>
      <c r="K2686">
        <v>483687.44685961102</v>
      </c>
      <c r="L2686">
        <v>44482.105573093999</v>
      </c>
      <c r="M2686">
        <v>38485.47</v>
      </c>
      <c r="N2686">
        <v>42075.0185034471</v>
      </c>
      <c r="O2686">
        <v>38769.21</v>
      </c>
      <c r="P2686">
        <v>37913.47</v>
      </c>
      <c r="Q2686">
        <v>37878.76</v>
      </c>
    </row>
    <row r="2687" spans="1:17" x14ac:dyDescent="0.25">
      <c r="A2687" t="s">
        <v>127</v>
      </c>
      <c r="B2687">
        <v>2015</v>
      </c>
      <c r="C2687" t="s">
        <v>100</v>
      </c>
      <c r="D2687" t="s">
        <v>106</v>
      </c>
      <c r="E2687">
        <v>140262.52100000001</v>
      </c>
      <c r="F2687">
        <v>127284.936720023</v>
      </c>
      <c r="G2687">
        <v>110651.258081254</v>
      </c>
      <c r="H2687">
        <v>115275.751887096</v>
      </c>
      <c r="I2687">
        <v>125956.010824866</v>
      </c>
      <c r="J2687">
        <v>126875.132677114</v>
      </c>
      <c r="K2687">
        <v>121057.81639500899</v>
      </c>
      <c r="L2687">
        <v>1579836.2411017299</v>
      </c>
      <c r="M2687">
        <v>162850.31068977399</v>
      </c>
      <c r="N2687">
        <v>142777.55499999999</v>
      </c>
      <c r="O2687">
        <v>160987.631826597</v>
      </c>
      <c r="P2687">
        <v>122928.156</v>
      </c>
      <c r="Q2687">
        <v>122929.16</v>
      </c>
    </row>
    <row r="2688" spans="1:17" x14ac:dyDescent="0.25">
      <c r="A2688" t="s">
        <v>127</v>
      </c>
      <c r="B2688">
        <v>2015</v>
      </c>
      <c r="C2688" t="s">
        <v>100</v>
      </c>
      <c r="D2688" t="s">
        <v>107</v>
      </c>
      <c r="E2688">
        <v>29093.225999999999</v>
      </c>
      <c r="F2688">
        <v>26986.5</v>
      </c>
      <c r="G2688">
        <v>28013.1258858244</v>
      </c>
      <c r="H2688">
        <v>28023.0247634101</v>
      </c>
      <c r="I2688">
        <v>30752.540697382199</v>
      </c>
      <c r="J2688">
        <v>36558.350851045201</v>
      </c>
      <c r="K2688">
        <v>36001.3813617505</v>
      </c>
      <c r="L2688">
        <v>39894.2618321841</v>
      </c>
      <c r="M2688">
        <v>403395.31224963098</v>
      </c>
      <c r="N2688">
        <v>40649.416977433597</v>
      </c>
      <c r="O2688">
        <v>33567.5</v>
      </c>
      <c r="P2688">
        <v>39156.483880600601</v>
      </c>
      <c r="Q2688">
        <v>34699.5</v>
      </c>
    </row>
    <row r="2689" spans="1:17" x14ac:dyDescent="0.25">
      <c r="A2689" t="s">
        <v>127</v>
      </c>
      <c r="B2689">
        <v>2015</v>
      </c>
      <c r="C2689" t="s">
        <v>100</v>
      </c>
      <c r="D2689" t="s">
        <v>108</v>
      </c>
      <c r="E2689">
        <v>29769.215</v>
      </c>
      <c r="F2689">
        <v>29166.49</v>
      </c>
      <c r="G2689">
        <v>28189</v>
      </c>
      <c r="H2689">
        <v>27606.262247422699</v>
      </c>
      <c r="I2689">
        <v>27006.207476159801</v>
      </c>
      <c r="J2689">
        <v>29592.880615764599</v>
      </c>
      <c r="K2689">
        <v>32068.714462967899</v>
      </c>
      <c r="L2689">
        <v>28983.887301331601</v>
      </c>
      <c r="M2689">
        <v>30535.4483427835</v>
      </c>
      <c r="N2689">
        <v>354657.53456103499</v>
      </c>
      <c r="O2689">
        <v>32574.319664561801</v>
      </c>
      <c r="P2689">
        <v>26742.603999999999</v>
      </c>
      <c r="Q2689">
        <v>32422.5054500429</v>
      </c>
    </row>
    <row r="2690" spans="1:17" x14ac:dyDescent="0.25">
      <c r="A2690" t="s">
        <v>127</v>
      </c>
      <c r="B2690">
        <v>2015</v>
      </c>
      <c r="C2690" t="s">
        <v>100</v>
      </c>
      <c r="D2690" t="s">
        <v>109</v>
      </c>
      <c r="E2690">
        <v>274263.17541380902</v>
      </c>
      <c r="F2690">
        <v>274259.848</v>
      </c>
      <c r="G2690">
        <v>263719.38900000002</v>
      </c>
      <c r="H2690">
        <v>265099.21899999998</v>
      </c>
      <c r="I2690">
        <v>283072.25623543601</v>
      </c>
      <c r="J2690">
        <v>280874.18991178699</v>
      </c>
      <c r="K2690">
        <v>278296.52075497998</v>
      </c>
      <c r="L2690">
        <v>280407.35892035998</v>
      </c>
      <c r="M2690">
        <v>259250.47493155699</v>
      </c>
      <c r="N2690">
        <v>256934.12458828799</v>
      </c>
      <c r="O2690">
        <v>3207214.2898210702</v>
      </c>
      <c r="P2690">
        <v>270017.74806484999</v>
      </c>
      <c r="Q2690">
        <v>221019.98499999999</v>
      </c>
    </row>
    <row r="2691" spans="1:17" x14ac:dyDescent="0.25">
      <c r="A2691" t="s">
        <v>127</v>
      </c>
      <c r="B2691">
        <v>2015</v>
      </c>
      <c r="C2691" t="s">
        <v>110</v>
      </c>
      <c r="D2691" t="s">
        <v>111</v>
      </c>
      <c r="E2691">
        <v>489790.96500000003</v>
      </c>
      <c r="F2691">
        <v>576701.84973115905</v>
      </c>
      <c r="G2691">
        <v>571102.98100000003</v>
      </c>
      <c r="H2691">
        <v>569291.43200000003</v>
      </c>
      <c r="I2691">
        <v>587950.05000000005</v>
      </c>
      <c r="J2691">
        <v>621883.17396097595</v>
      </c>
      <c r="K2691">
        <v>602446.92568140198</v>
      </c>
      <c r="L2691">
        <v>605979.00420762203</v>
      </c>
      <c r="M2691">
        <v>634907.02130694105</v>
      </c>
      <c r="N2691">
        <v>559360.24067835405</v>
      </c>
      <c r="O2691">
        <v>550863.36123536597</v>
      </c>
      <c r="P2691">
        <v>6935532.5475245602</v>
      </c>
      <c r="Q2691">
        <v>565255.54272274405</v>
      </c>
    </row>
    <row r="2692" spans="1:17" x14ac:dyDescent="0.25">
      <c r="A2692" t="s">
        <v>127</v>
      </c>
      <c r="B2692">
        <v>2015</v>
      </c>
      <c r="C2692" t="s">
        <v>110</v>
      </c>
      <c r="D2692" t="s">
        <v>112</v>
      </c>
      <c r="E2692">
        <v>100082.200221006</v>
      </c>
      <c r="F2692">
        <v>86068.672000000006</v>
      </c>
      <c r="G2692">
        <v>100332.75606655399</v>
      </c>
      <c r="H2692">
        <v>94698.372000000003</v>
      </c>
      <c r="I2692">
        <v>95855.323000000004</v>
      </c>
      <c r="J2692">
        <v>95280.622000000003</v>
      </c>
      <c r="K2692">
        <v>87152.822971539994</v>
      </c>
      <c r="L2692">
        <v>86739.609745553098</v>
      </c>
      <c r="M2692">
        <v>86785.001567621104</v>
      </c>
      <c r="N2692">
        <v>93987.059523017</v>
      </c>
      <c r="O2692">
        <v>80766.481546276002</v>
      </c>
      <c r="P2692">
        <v>87714.890989327498</v>
      </c>
      <c r="Q2692">
        <v>1095463.81163089</v>
      </c>
    </row>
    <row r="2693" spans="1:17" x14ac:dyDescent="0.25">
      <c r="A2693" t="s">
        <v>127</v>
      </c>
      <c r="B2693">
        <v>2015</v>
      </c>
      <c r="C2693" t="s">
        <v>110</v>
      </c>
      <c r="D2693" t="s">
        <v>113</v>
      </c>
      <c r="E2693">
        <v>3016420.8128315299</v>
      </c>
      <c r="F2693">
        <v>257214.243371319</v>
      </c>
      <c r="G2693">
        <v>222599.215</v>
      </c>
      <c r="H2693">
        <v>259227.48522307401</v>
      </c>
      <c r="I2693">
        <v>240039.12</v>
      </c>
      <c r="J2693">
        <v>240017.41399999999</v>
      </c>
      <c r="K2693">
        <v>254582.644</v>
      </c>
      <c r="L2693">
        <v>259069.74206387199</v>
      </c>
      <c r="M2693">
        <v>257865.74622872999</v>
      </c>
      <c r="N2693">
        <v>256968.12360817901</v>
      </c>
      <c r="O2693">
        <v>268929.61528131698</v>
      </c>
      <c r="P2693">
        <v>244477.348906083</v>
      </c>
      <c r="Q2693">
        <v>255430.115148952</v>
      </c>
    </row>
    <row r="2694" spans="1:17" x14ac:dyDescent="0.25">
      <c r="A2694" t="s">
        <v>127</v>
      </c>
      <c r="B2694">
        <v>2015</v>
      </c>
      <c r="C2694" t="s">
        <v>110</v>
      </c>
      <c r="D2694" t="s">
        <v>114</v>
      </c>
      <c r="E2694">
        <v>958402.78118746495</v>
      </c>
      <c r="F2694">
        <v>12390488.049431</v>
      </c>
      <c r="G2694">
        <v>936962.04667594703</v>
      </c>
      <c r="H2694">
        <v>820487.01100000006</v>
      </c>
      <c r="I2694">
        <v>1000867.3156836299</v>
      </c>
      <c r="J2694">
        <v>1031305.8540000001</v>
      </c>
      <c r="K2694">
        <v>1058731.777</v>
      </c>
      <c r="L2694">
        <v>1094871.3740000001</v>
      </c>
      <c r="M2694">
        <v>1100103.5401665701</v>
      </c>
      <c r="N2694">
        <v>1143570.2882447799</v>
      </c>
      <c r="O2694">
        <v>1093810.5476648801</v>
      </c>
      <c r="P2694">
        <v>1173648.7307678901</v>
      </c>
      <c r="Q2694">
        <v>977726.78303980897</v>
      </c>
    </row>
    <row r="2695" spans="1:17" x14ac:dyDescent="0.25">
      <c r="A2695" t="s">
        <v>127</v>
      </c>
      <c r="B2695">
        <v>2015</v>
      </c>
      <c r="C2695" t="s">
        <v>115</v>
      </c>
      <c r="D2695" t="s">
        <v>116</v>
      </c>
      <c r="E2695">
        <v>397806.38911539502</v>
      </c>
      <c r="F2695">
        <v>385578.75765723397</v>
      </c>
      <c r="G2695">
        <v>5115388.0306979697</v>
      </c>
      <c r="H2695">
        <v>423913.13228548499</v>
      </c>
      <c r="I2695">
        <v>353761.147</v>
      </c>
      <c r="J2695">
        <v>476662.45386665099</v>
      </c>
      <c r="K2695">
        <v>414424.45500000002</v>
      </c>
      <c r="L2695">
        <v>412250.89899999998</v>
      </c>
      <c r="M2695">
        <v>441575.98700000002</v>
      </c>
      <c r="N2695">
        <v>419390.30975262303</v>
      </c>
      <c r="O2695">
        <v>470308.118773847</v>
      </c>
      <c r="P2695">
        <v>450677.28680092801</v>
      </c>
      <c r="Q2695">
        <v>469039.09444580902</v>
      </c>
    </row>
    <row r="2696" spans="1:17" x14ac:dyDescent="0.25">
      <c r="A2696" t="s">
        <v>127</v>
      </c>
      <c r="B2696">
        <v>2015</v>
      </c>
      <c r="C2696" t="s">
        <v>115</v>
      </c>
      <c r="D2696" t="s">
        <v>117</v>
      </c>
      <c r="E2696">
        <v>198395.59140750501</v>
      </c>
      <c r="F2696">
        <v>191305.82076696499</v>
      </c>
      <c r="G2696">
        <v>192369.483044886</v>
      </c>
      <c r="H2696">
        <v>2421694.40863857</v>
      </c>
      <c r="I2696">
        <v>210142.68755527399</v>
      </c>
      <c r="J2696">
        <v>175971.48800000001</v>
      </c>
      <c r="K2696">
        <v>232366.84488168199</v>
      </c>
      <c r="L2696">
        <v>210641.62700000001</v>
      </c>
      <c r="M2696">
        <v>197683.93700000001</v>
      </c>
      <c r="N2696">
        <v>204703.318</v>
      </c>
      <c r="O2696">
        <v>197564.92945302901</v>
      </c>
      <c r="P2696">
        <v>212792.70285203599</v>
      </c>
      <c r="Q2696">
        <v>197755.97867719299</v>
      </c>
    </row>
    <row r="2697" spans="1:17" x14ac:dyDescent="0.25">
      <c r="A2697" t="s">
        <v>127</v>
      </c>
      <c r="B2697">
        <v>2015</v>
      </c>
      <c r="C2697" t="s">
        <v>115</v>
      </c>
      <c r="D2697" t="s">
        <v>118</v>
      </c>
      <c r="E2697">
        <v>305421.17356112401</v>
      </c>
      <c r="F2697">
        <v>315540.52214855503</v>
      </c>
      <c r="G2697">
        <v>294658.53156868799</v>
      </c>
      <c r="H2697">
        <v>281121.66900378198</v>
      </c>
      <c r="I2697">
        <v>3540497.4488655902</v>
      </c>
      <c r="J2697">
        <v>289820.12667694199</v>
      </c>
      <c r="K2697">
        <v>221986.356</v>
      </c>
      <c r="L2697">
        <v>375832.61656150199</v>
      </c>
      <c r="M2697">
        <v>336234.15399999998</v>
      </c>
      <c r="N2697">
        <v>280488.25300000003</v>
      </c>
      <c r="O2697">
        <v>276042.41399999999</v>
      </c>
      <c r="P2697">
        <v>266579.10667675198</v>
      </c>
      <c r="Q2697">
        <v>296772.525668243</v>
      </c>
    </row>
    <row r="2698" spans="1:17" x14ac:dyDescent="0.25">
      <c r="A2698" t="s">
        <v>127</v>
      </c>
      <c r="B2698">
        <v>2015</v>
      </c>
      <c r="C2698" t="s">
        <v>119</v>
      </c>
      <c r="D2698" t="s">
        <v>120</v>
      </c>
      <c r="E2698">
        <v>144075.80384228801</v>
      </c>
      <c r="F2698">
        <v>126790.701376083</v>
      </c>
      <c r="G2698">
        <v>134824.07762023099</v>
      </c>
      <c r="H2698">
        <v>104903.078019063</v>
      </c>
      <c r="I2698">
        <v>107462.10882148999</v>
      </c>
      <c r="J2698">
        <v>1378570.5964597401</v>
      </c>
      <c r="K2698">
        <v>111553.458531715</v>
      </c>
      <c r="L2698">
        <v>99197.479000000007</v>
      </c>
      <c r="M2698">
        <v>117946.11405823199</v>
      </c>
      <c r="N2698">
        <v>102738.11900000001</v>
      </c>
      <c r="O2698">
        <v>98268.623000000007</v>
      </c>
      <c r="P2698">
        <v>106853.05</v>
      </c>
      <c r="Q2698">
        <v>123957.98319064001</v>
      </c>
    </row>
    <row r="2699" spans="1:17" x14ac:dyDescent="0.25">
      <c r="A2699" t="s">
        <v>127</v>
      </c>
      <c r="B2699">
        <v>2015</v>
      </c>
      <c r="C2699" t="s">
        <v>119</v>
      </c>
      <c r="D2699" t="s">
        <v>121</v>
      </c>
      <c r="E2699">
        <v>257329.52902560699</v>
      </c>
      <c r="F2699">
        <v>232519.58834775101</v>
      </c>
      <c r="G2699">
        <v>237396.974962054</v>
      </c>
      <c r="H2699">
        <v>250805.227094387</v>
      </c>
      <c r="I2699">
        <v>211903.99223126</v>
      </c>
      <c r="J2699">
        <v>193615.34363460299</v>
      </c>
      <c r="K2699">
        <v>2672692.0249285102</v>
      </c>
      <c r="L2699">
        <v>214881.27890733699</v>
      </c>
      <c r="M2699">
        <v>203904.215</v>
      </c>
      <c r="N2699">
        <v>258575.40872551399</v>
      </c>
      <c r="O2699">
        <v>198188.19099999999</v>
      </c>
      <c r="P2699">
        <v>183270.23699999999</v>
      </c>
      <c r="Q2699">
        <v>230302.03899999999</v>
      </c>
    </row>
    <row r="2700" spans="1:17" x14ac:dyDescent="0.25">
      <c r="A2700" t="s">
        <v>127</v>
      </c>
      <c r="B2700">
        <v>2015</v>
      </c>
      <c r="C2700" t="s">
        <v>119</v>
      </c>
      <c r="D2700" t="s">
        <v>122</v>
      </c>
      <c r="E2700">
        <v>265006.21100000001</v>
      </c>
      <c r="F2700">
        <v>271956.14775409398</v>
      </c>
      <c r="G2700">
        <v>246965.492805327</v>
      </c>
      <c r="H2700">
        <v>234827.644645489</v>
      </c>
      <c r="I2700">
        <v>250815.67067281</v>
      </c>
      <c r="J2700">
        <v>213842.491711059</v>
      </c>
      <c r="K2700">
        <v>190334.277532785</v>
      </c>
      <c r="L2700">
        <v>2902628.0436510602</v>
      </c>
      <c r="M2700">
        <v>238474.218130733</v>
      </c>
      <c r="N2700">
        <v>231847.17</v>
      </c>
      <c r="O2700">
        <v>259863.75639876799</v>
      </c>
      <c r="P2700">
        <v>254341.73300000001</v>
      </c>
      <c r="Q2700">
        <v>244353.23</v>
      </c>
    </row>
    <row r="2701" spans="1:17" x14ac:dyDescent="0.25">
      <c r="A2701" t="s">
        <v>127</v>
      </c>
      <c r="B2701">
        <v>2015</v>
      </c>
      <c r="C2701" t="s">
        <v>119</v>
      </c>
      <c r="D2701" t="s">
        <v>123</v>
      </c>
      <c r="E2701">
        <v>36793.025000000001</v>
      </c>
      <c r="F2701">
        <v>36909.332000000002</v>
      </c>
      <c r="G2701">
        <v>39649.8075028569</v>
      </c>
      <c r="H2701">
        <v>39247.655547321403</v>
      </c>
      <c r="I2701">
        <v>40078.254933868899</v>
      </c>
      <c r="J2701">
        <v>40605.239343246001</v>
      </c>
      <c r="K2701">
        <v>35006.267561011497</v>
      </c>
      <c r="L2701">
        <v>37022.523313571299</v>
      </c>
      <c r="M2701">
        <v>446454.14763563703</v>
      </c>
      <c r="N2701">
        <v>35430.273168535401</v>
      </c>
      <c r="O2701">
        <v>31957.200000000001</v>
      </c>
      <c r="P2701">
        <v>37278.568265226</v>
      </c>
      <c r="Q2701">
        <v>36476.000999999997</v>
      </c>
    </row>
    <row r="2702" spans="1:17" x14ac:dyDescent="0.25">
      <c r="A2702" t="s">
        <v>127</v>
      </c>
      <c r="B2702">
        <v>2016</v>
      </c>
      <c r="C2702" t="s">
        <v>92</v>
      </c>
      <c r="D2702" t="s">
        <v>93</v>
      </c>
      <c r="E2702">
        <v>67031.589000000007</v>
      </c>
      <c r="F2702">
        <v>66944.004000000001</v>
      </c>
      <c r="G2702">
        <v>66918.020999999993</v>
      </c>
      <c r="H2702">
        <v>72220.899999999994</v>
      </c>
      <c r="I2702">
        <v>67035.7</v>
      </c>
      <c r="J2702">
        <v>59865</v>
      </c>
      <c r="K2702">
        <v>62056.1</v>
      </c>
      <c r="L2702">
        <v>61235.665999999997</v>
      </c>
      <c r="M2702">
        <v>58093.2</v>
      </c>
      <c r="N2702">
        <v>774647.68099999998</v>
      </c>
      <c r="O2702">
        <v>58034.5</v>
      </c>
      <c r="P2702">
        <v>66911.5</v>
      </c>
      <c r="Q2702">
        <v>68301.501000000004</v>
      </c>
    </row>
    <row r="2703" spans="1:17" x14ac:dyDescent="0.25">
      <c r="A2703" t="s">
        <v>127</v>
      </c>
      <c r="B2703">
        <v>2016</v>
      </c>
      <c r="C2703" t="s">
        <v>92</v>
      </c>
      <c r="D2703" t="s">
        <v>94</v>
      </c>
      <c r="E2703">
        <v>12920.5</v>
      </c>
      <c r="F2703">
        <v>13269.467000000001</v>
      </c>
      <c r="G2703">
        <v>13508.2</v>
      </c>
      <c r="H2703">
        <v>13472.45</v>
      </c>
      <c r="I2703">
        <v>13955.9</v>
      </c>
      <c r="J2703">
        <v>14723.6</v>
      </c>
      <c r="K2703">
        <v>13313.9</v>
      </c>
      <c r="L2703">
        <v>14149.1</v>
      </c>
      <c r="M2703">
        <v>13145.5</v>
      </c>
      <c r="N2703">
        <v>12098.8</v>
      </c>
      <c r="O2703">
        <v>157852.09299999999</v>
      </c>
      <c r="P2703">
        <v>11247.675999999999</v>
      </c>
      <c r="Q2703">
        <v>12047</v>
      </c>
    </row>
    <row r="2704" spans="1:17" x14ac:dyDescent="0.25">
      <c r="A2704" t="s">
        <v>127</v>
      </c>
      <c r="B2704">
        <v>2016</v>
      </c>
      <c r="C2704" t="s">
        <v>92</v>
      </c>
      <c r="D2704" t="s">
        <v>95</v>
      </c>
      <c r="E2704">
        <v>77038.798999999999</v>
      </c>
      <c r="F2704">
        <v>80091.462</v>
      </c>
      <c r="G2704">
        <v>77800.415999999997</v>
      </c>
      <c r="H2704">
        <v>91875.67</v>
      </c>
      <c r="I2704">
        <v>91609.239000000001</v>
      </c>
      <c r="J2704">
        <v>91046.75</v>
      </c>
      <c r="K2704">
        <v>109299.851</v>
      </c>
      <c r="L2704">
        <v>86043.456000000006</v>
      </c>
      <c r="M2704">
        <v>76242.914000000004</v>
      </c>
      <c r="N2704">
        <v>65513.296000000002</v>
      </c>
      <c r="O2704">
        <v>79448.085000000006</v>
      </c>
      <c r="P2704">
        <v>1004600.787</v>
      </c>
      <c r="Q2704">
        <v>78590.849000000002</v>
      </c>
    </row>
    <row r="2705" spans="1:17" x14ac:dyDescent="0.25">
      <c r="A2705" t="s">
        <v>127</v>
      </c>
      <c r="B2705">
        <v>2016</v>
      </c>
      <c r="C2705" t="s">
        <v>92</v>
      </c>
      <c r="D2705" t="s">
        <v>96</v>
      </c>
      <c r="E2705">
        <v>8731.4</v>
      </c>
      <c r="F2705">
        <v>9367.1</v>
      </c>
      <c r="G2705">
        <v>18566.457999999999</v>
      </c>
      <c r="H2705">
        <v>9609.2000000000007</v>
      </c>
      <c r="I2705">
        <v>7662.6</v>
      </c>
      <c r="J2705">
        <v>6913</v>
      </c>
      <c r="K2705">
        <v>6169.2</v>
      </c>
      <c r="L2705">
        <v>8237.6</v>
      </c>
      <c r="M2705">
        <v>8727</v>
      </c>
      <c r="N2705">
        <v>9211</v>
      </c>
      <c r="O2705">
        <v>11491.5</v>
      </c>
      <c r="P2705">
        <v>13676.8</v>
      </c>
      <c r="Q2705">
        <v>118362.85799999999</v>
      </c>
    </row>
    <row r="2706" spans="1:17" x14ac:dyDescent="0.25">
      <c r="A2706" t="s">
        <v>127</v>
      </c>
      <c r="B2706">
        <v>2016</v>
      </c>
      <c r="C2706" t="s">
        <v>92</v>
      </c>
      <c r="D2706" t="s">
        <v>97</v>
      </c>
      <c r="E2706">
        <v>2140087.5610000002</v>
      </c>
      <c r="F2706">
        <v>166156.54500000001</v>
      </c>
      <c r="G2706">
        <v>169908.196</v>
      </c>
      <c r="H2706">
        <v>173988.095</v>
      </c>
      <c r="I2706">
        <v>176443.08799999999</v>
      </c>
      <c r="J2706">
        <v>183171.92499999999</v>
      </c>
      <c r="K2706">
        <v>189941.41399999999</v>
      </c>
      <c r="L2706">
        <v>183458.24400000001</v>
      </c>
      <c r="M2706">
        <v>192280.35699999999</v>
      </c>
      <c r="N2706">
        <v>182678.266</v>
      </c>
      <c r="O2706">
        <v>173448.511</v>
      </c>
      <c r="P2706">
        <v>175437.44399999999</v>
      </c>
      <c r="Q2706">
        <v>173175.476</v>
      </c>
    </row>
    <row r="2707" spans="1:17" x14ac:dyDescent="0.25">
      <c r="A2707" t="s">
        <v>127</v>
      </c>
      <c r="B2707">
        <v>2016</v>
      </c>
      <c r="C2707" t="s">
        <v>92</v>
      </c>
      <c r="D2707" t="s">
        <v>98</v>
      </c>
      <c r="E2707">
        <v>10096.56</v>
      </c>
      <c r="F2707">
        <v>119940.26</v>
      </c>
      <c r="G2707">
        <v>11292.8</v>
      </c>
      <c r="H2707">
        <v>9020.7999999999993</v>
      </c>
      <c r="I2707">
        <v>9449.9</v>
      </c>
      <c r="J2707">
        <v>9210.2000000000007</v>
      </c>
      <c r="K2707">
        <v>9898.2000000000007</v>
      </c>
      <c r="L2707">
        <v>9748.1</v>
      </c>
      <c r="M2707">
        <v>9783.5</v>
      </c>
      <c r="N2707">
        <v>11226.7</v>
      </c>
      <c r="O2707">
        <v>10342.4</v>
      </c>
      <c r="P2707">
        <v>10028.5</v>
      </c>
      <c r="Q2707">
        <v>9842.6</v>
      </c>
    </row>
    <row r="2708" spans="1:17" x14ac:dyDescent="0.25">
      <c r="A2708" t="s">
        <v>127</v>
      </c>
      <c r="B2708">
        <v>2016</v>
      </c>
      <c r="C2708" t="s">
        <v>92</v>
      </c>
      <c r="D2708" t="s">
        <v>99</v>
      </c>
      <c r="E2708">
        <v>69651.8</v>
      </c>
      <c r="F2708">
        <v>68760.41</v>
      </c>
      <c r="G2708">
        <v>838858.43</v>
      </c>
      <c r="H2708">
        <v>56828.5</v>
      </c>
      <c r="I2708">
        <v>65680.89</v>
      </c>
      <c r="J2708">
        <v>78011.48</v>
      </c>
      <c r="K2708">
        <v>72155.600000000006</v>
      </c>
      <c r="L2708">
        <v>71703.350000000006</v>
      </c>
      <c r="M2708">
        <v>72336.3</v>
      </c>
      <c r="N2708">
        <v>71175.350000000006</v>
      </c>
      <c r="O2708">
        <v>74095.7</v>
      </c>
      <c r="P2708">
        <v>68221.350000000006</v>
      </c>
      <c r="Q2708">
        <v>70237.7</v>
      </c>
    </row>
    <row r="2709" spans="1:17" x14ac:dyDescent="0.25">
      <c r="A2709" t="s">
        <v>127</v>
      </c>
      <c r="B2709">
        <v>2016</v>
      </c>
      <c r="C2709" t="s">
        <v>100</v>
      </c>
      <c r="D2709" t="s">
        <v>101</v>
      </c>
      <c r="E2709">
        <v>106076.565</v>
      </c>
      <c r="F2709">
        <v>109395.073</v>
      </c>
      <c r="G2709">
        <v>112496.477</v>
      </c>
      <c r="H2709">
        <v>1242040.5060000001</v>
      </c>
      <c r="I2709">
        <v>101315.82</v>
      </c>
      <c r="J2709">
        <v>96509.096000000005</v>
      </c>
      <c r="K2709">
        <v>102628.765</v>
      </c>
      <c r="L2709">
        <v>103654.015</v>
      </c>
      <c r="M2709">
        <v>96077.796000000002</v>
      </c>
      <c r="N2709">
        <v>99106.979000000007</v>
      </c>
      <c r="O2709">
        <v>105618.36599999999</v>
      </c>
      <c r="P2709">
        <v>102591.77099999999</v>
      </c>
      <c r="Q2709">
        <v>106569.783</v>
      </c>
    </row>
    <row r="2710" spans="1:17" x14ac:dyDescent="0.25">
      <c r="A2710" t="s">
        <v>127</v>
      </c>
      <c r="B2710">
        <v>2016</v>
      </c>
      <c r="C2710" t="s">
        <v>100</v>
      </c>
      <c r="D2710" t="s">
        <v>102</v>
      </c>
      <c r="E2710">
        <v>41986.11</v>
      </c>
      <c r="F2710">
        <v>40938.81</v>
      </c>
      <c r="G2710">
        <v>43189.5</v>
      </c>
      <c r="H2710">
        <v>43745.91</v>
      </c>
      <c r="I2710">
        <v>500057.12</v>
      </c>
      <c r="J2710">
        <v>38110</v>
      </c>
      <c r="K2710">
        <v>36720</v>
      </c>
      <c r="L2710">
        <v>41652.21</v>
      </c>
      <c r="M2710">
        <v>41674.44</v>
      </c>
      <c r="N2710">
        <v>42126.85</v>
      </c>
      <c r="O2710">
        <v>42412.5</v>
      </c>
      <c r="P2710">
        <v>42544.6</v>
      </c>
      <c r="Q2710">
        <v>44956.19</v>
      </c>
    </row>
    <row r="2711" spans="1:17" x14ac:dyDescent="0.25">
      <c r="A2711" t="s">
        <v>127</v>
      </c>
      <c r="B2711">
        <v>2016</v>
      </c>
      <c r="C2711" t="s">
        <v>100</v>
      </c>
      <c r="D2711" t="s">
        <v>103</v>
      </c>
      <c r="E2711">
        <v>92879.686000000002</v>
      </c>
      <c r="F2711">
        <v>89652</v>
      </c>
      <c r="G2711">
        <v>86997.567999999999</v>
      </c>
      <c r="H2711">
        <v>87508.357000000004</v>
      </c>
      <c r="I2711">
        <v>89503.437000000005</v>
      </c>
      <c r="J2711">
        <v>1031735.897</v>
      </c>
      <c r="K2711">
        <v>81660.013999999996</v>
      </c>
      <c r="L2711">
        <v>80368.851999999999</v>
      </c>
      <c r="M2711">
        <v>84836.456999999995</v>
      </c>
      <c r="N2711">
        <v>80666.979000000007</v>
      </c>
      <c r="O2711">
        <v>83966.692999999999</v>
      </c>
      <c r="P2711">
        <v>86909.921000000002</v>
      </c>
      <c r="Q2711">
        <v>86785.933000000005</v>
      </c>
    </row>
    <row r="2712" spans="1:17" x14ac:dyDescent="0.25">
      <c r="A2712" t="s">
        <v>127</v>
      </c>
      <c r="B2712">
        <v>2016</v>
      </c>
      <c r="C2712" t="s">
        <v>100</v>
      </c>
      <c r="D2712" t="s">
        <v>104</v>
      </c>
      <c r="E2712">
        <v>38516.288999999997</v>
      </c>
      <c r="F2712">
        <v>40816.449999999997</v>
      </c>
      <c r="G2712">
        <v>42710</v>
      </c>
      <c r="H2712">
        <v>42537.42</v>
      </c>
      <c r="I2712">
        <v>41673.61</v>
      </c>
      <c r="J2712">
        <v>42462.2</v>
      </c>
      <c r="K2712">
        <v>481954.26199999999</v>
      </c>
      <c r="L2712">
        <v>42189.9</v>
      </c>
      <c r="M2712">
        <v>37138.15</v>
      </c>
      <c r="N2712">
        <v>39482.199999999997</v>
      </c>
      <c r="O2712">
        <v>37478.533000000003</v>
      </c>
      <c r="P2712">
        <v>37365.972999999998</v>
      </c>
      <c r="Q2712">
        <v>39583.536999999997</v>
      </c>
    </row>
    <row r="2713" spans="1:17" x14ac:dyDescent="0.25">
      <c r="A2713" t="s">
        <v>127</v>
      </c>
      <c r="B2713">
        <v>2016</v>
      </c>
      <c r="C2713" t="s">
        <v>100</v>
      </c>
      <c r="D2713" t="s">
        <v>105</v>
      </c>
      <c r="E2713">
        <v>36981.71</v>
      </c>
      <c r="F2713">
        <v>37903.421000000002</v>
      </c>
      <c r="G2713">
        <v>41772.26</v>
      </c>
      <c r="H2713">
        <v>40949.64</v>
      </c>
      <c r="I2713">
        <v>39780.07</v>
      </c>
      <c r="J2713">
        <v>40832.296999999999</v>
      </c>
      <c r="K2713">
        <v>42035.29</v>
      </c>
      <c r="L2713">
        <v>466827.76</v>
      </c>
      <c r="M2713">
        <v>37680.39</v>
      </c>
      <c r="N2713">
        <v>36372.550000000003</v>
      </c>
      <c r="O2713">
        <v>38722.99</v>
      </c>
      <c r="P2713">
        <v>36439.131999999998</v>
      </c>
      <c r="Q2713">
        <v>37358.01</v>
      </c>
    </row>
    <row r="2714" spans="1:17" x14ac:dyDescent="0.25">
      <c r="A2714" t="s">
        <v>127</v>
      </c>
      <c r="B2714">
        <v>2016</v>
      </c>
      <c r="C2714" t="s">
        <v>100</v>
      </c>
      <c r="D2714" t="s">
        <v>106</v>
      </c>
      <c r="E2714">
        <v>102914.70699999999</v>
      </c>
      <c r="F2714">
        <v>104707</v>
      </c>
      <c r="G2714">
        <v>102080.35</v>
      </c>
      <c r="H2714">
        <v>111979.401</v>
      </c>
      <c r="I2714">
        <v>117871.89599999999</v>
      </c>
      <c r="J2714">
        <v>120212.212</v>
      </c>
      <c r="K2714">
        <v>118999.189</v>
      </c>
      <c r="L2714">
        <v>124529.72900000001</v>
      </c>
      <c r="M2714">
        <v>1318423.7509999999</v>
      </c>
      <c r="N2714">
        <v>108298.936</v>
      </c>
      <c r="O2714">
        <v>99798.660999999993</v>
      </c>
      <c r="P2714">
        <v>106389.55</v>
      </c>
      <c r="Q2714">
        <v>100642.12</v>
      </c>
    </row>
    <row r="2715" spans="1:17" x14ac:dyDescent="0.25">
      <c r="A2715" t="s">
        <v>127</v>
      </c>
      <c r="B2715">
        <v>2016</v>
      </c>
      <c r="C2715" t="s">
        <v>100</v>
      </c>
      <c r="D2715" t="s">
        <v>107</v>
      </c>
      <c r="E2715">
        <v>27419.119999999999</v>
      </c>
      <c r="F2715">
        <v>28040</v>
      </c>
      <c r="G2715">
        <v>26266.973000000002</v>
      </c>
      <c r="H2715">
        <v>26318.5</v>
      </c>
      <c r="I2715">
        <v>29720.5</v>
      </c>
      <c r="J2715">
        <v>32126.5</v>
      </c>
      <c r="K2715">
        <v>35046</v>
      </c>
      <c r="L2715">
        <v>37010</v>
      </c>
      <c r="M2715">
        <v>38827.5</v>
      </c>
      <c r="N2715">
        <v>380906.83100000001</v>
      </c>
      <c r="O2715">
        <v>34405.008000000002</v>
      </c>
      <c r="P2715">
        <v>32079</v>
      </c>
      <c r="Q2715">
        <v>33647.730000000003</v>
      </c>
    </row>
    <row r="2716" spans="1:17" x14ac:dyDescent="0.25">
      <c r="A2716" t="s">
        <v>127</v>
      </c>
      <c r="B2716">
        <v>2016</v>
      </c>
      <c r="C2716" t="s">
        <v>100</v>
      </c>
      <c r="D2716" t="s">
        <v>108</v>
      </c>
      <c r="E2716">
        <v>27669.7</v>
      </c>
      <c r="F2716">
        <v>27091.599999999999</v>
      </c>
      <c r="G2716">
        <v>27593.599999999999</v>
      </c>
      <c r="H2716">
        <v>25809.708999999999</v>
      </c>
      <c r="I2716">
        <v>24720.48</v>
      </c>
      <c r="J2716">
        <v>28127.14</v>
      </c>
      <c r="K2716">
        <v>25594.5</v>
      </c>
      <c r="L2716">
        <v>27204.65</v>
      </c>
      <c r="M2716">
        <v>27305.599999999999</v>
      </c>
      <c r="N2716">
        <v>27737.599999999999</v>
      </c>
      <c r="O2716">
        <v>320518.179</v>
      </c>
      <c r="P2716">
        <v>25719</v>
      </c>
      <c r="Q2716">
        <v>25944.6</v>
      </c>
    </row>
    <row r="2717" spans="1:17" x14ac:dyDescent="0.25">
      <c r="A2717" t="s">
        <v>127</v>
      </c>
      <c r="B2717">
        <v>2016</v>
      </c>
      <c r="C2717" t="s">
        <v>100</v>
      </c>
      <c r="D2717" t="s">
        <v>109</v>
      </c>
      <c r="E2717">
        <v>223391.217</v>
      </c>
      <c r="F2717">
        <v>260081.79500000001</v>
      </c>
      <c r="G2717">
        <v>262873.64600000001</v>
      </c>
      <c r="H2717">
        <v>252192.728</v>
      </c>
      <c r="I2717">
        <v>239177.226</v>
      </c>
      <c r="J2717">
        <v>246036.87299999999</v>
      </c>
      <c r="K2717">
        <v>265261.23</v>
      </c>
      <c r="L2717">
        <v>246725.83100000001</v>
      </c>
      <c r="M2717">
        <v>260496.59299999999</v>
      </c>
      <c r="N2717">
        <v>247306.67600000001</v>
      </c>
      <c r="O2717">
        <v>249779.087</v>
      </c>
      <c r="P2717">
        <v>2973066.9479999999</v>
      </c>
      <c r="Q2717">
        <v>219744.046</v>
      </c>
    </row>
    <row r="2718" spans="1:17" x14ac:dyDescent="0.25">
      <c r="A2718" t="s">
        <v>127</v>
      </c>
      <c r="B2718">
        <v>2016</v>
      </c>
      <c r="C2718" t="s">
        <v>110</v>
      </c>
      <c r="D2718" t="s">
        <v>111</v>
      </c>
      <c r="E2718">
        <v>466504.88199999998</v>
      </c>
      <c r="F2718">
        <v>530427.58299999998</v>
      </c>
      <c r="G2718">
        <v>586106.31000000006</v>
      </c>
      <c r="H2718">
        <v>572478.08600000001</v>
      </c>
      <c r="I2718">
        <v>572130.81200000003</v>
      </c>
      <c r="J2718">
        <v>579285.68500000006</v>
      </c>
      <c r="K2718">
        <v>589511.99</v>
      </c>
      <c r="L2718">
        <v>628535.799</v>
      </c>
      <c r="M2718">
        <v>604617.32700000005</v>
      </c>
      <c r="N2718">
        <v>587219.446</v>
      </c>
      <c r="O2718">
        <v>552600.53500000003</v>
      </c>
      <c r="P2718">
        <v>524607.61800000002</v>
      </c>
      <c r="Q2718">
        <v>6794026.0729999999</v>
      </c>
    </row>
    <row r="2719" spans="1:17" x14ac:dyDescent="0.25">
      <c r="A2719" t="s">
        <v>127</v>
      </c>
      <c r="B2719">
        <v>2016</v>
      </c>
      <c r="C2719" t="s">
        <v>110</v>
      </c>
      <c r="D2719" t="s">
        <v>112</v>
      </c>
      <c r="E2719">
        <v>987413.34900000005</v>
      </c>
      <c r="F2719">
        <v>71422.163</v>
      </c>
      <c r="G2719">
        <v>78468.895999999993</v>
      </c>
      <c r="H2719">
        <v>82187.482999999993</v>
      </c>
      <c r="I2719">
        <v>78701.976999999999</v>
      </c>
      <c r="J2719">
        <v>84029.514999999999</v>
      </c>
      <c r="K2719">
        <v>82462.054999999993</v>
      </c>
      <c r="L2719">
        <v>82159.232000000004</v>
      </c>
      <c r="M2719">
        <v>91483.540999999997</v>
      </c>
      <c r="N2719">
        <v>85946.534</v>
      </c>
      <c r="O2719">
        <v>86058.683000000005</v>
      </c>
      <c r="P2719">
        <v>82314.842000000004</v>
      </c>
      <c r="Q2719">
        <v>82178.428</v>
      </c>
    </row>
    <row r="2720" spans="1:17" x14ac:dyDescent="0.25">
      <c r="A2720" t="s">
        <v>127</v>
      </c>
      <c r="B2720">
        <v>2016</v>
      </c>
      <c r="C2720" t="s">
        <v>110</v>
      </c>
      <c r="D2720" t="s">
        <v>113</v>
      </c>
      <c r="E2720">
        <v>219062.07500000001</v>
      </c>
      <c r="F2720">
        <v>2693299.7429999998</v>
      </c>
      <c r="G2720">
        <v>221791.86300000001</v>
      </c>
      <c r="H2720">
        <v>224251.141</v>
      </c>
      <c r="I2720">
        <v>251323.774</v>
      </c>
      <c r="J2720">
        <v>223492.736</v>
      </c>
      <c r="K2720">
        <v>225705.61499999999</v>
      </c>
      <c r="L2720">
        <v>221310.21</v>
      </c>
      <c r="M2720">
        <v>229305.492</v>
      </c>
      <c r="N2720">
        <v>226647.65900000001</v>
      </c>
      <c r="O2720">
        <v>224452.701</v>
      </c>
      <c r="P2720">
        <v>217765.2</v>
      </c>
      <c r="Q2720">
        <v>208191.277</v>
      </c>
    </row>
    <row r="2721" spans="1:17" x14ac:dyDescent="0.25">
      <c r="A2721" t="s">
        <v>127</v>
      </c>
      <c r="B2721">
        <v>2016</v>
      </c>
      <c r="C2721" t="s">
        <v>110</v>
      </c>
      <c r="D2721" t="s">
        <v>114</v>
      </c>
      <c r="E2721">
        <v>973445.57</v>
      </c>
      <c r="F2721">
        <v>888019.98800000001</v>
      </c>
      <c r="G2721">
        <v>11934848.606000001</v>
      </c>
      <c r="H2721">
        <v>790033.84600000002</v>
      </c>
      <c r="I2721">
        <v>870456.47400000005</v>
      </c>
      <c r="J2721">
        <v>1000222.3909999999</v>
      </c>
      <c r="K2721">
        <v>1049551.314</v>
      </c>
      <c r="L2721">
        <v>1011552.041</v>
      </c>
      <c r="M2721">
        <v>1022673.988</v>
      </c>
      <c r="N2721">
        <v>1078463.8389999999</v>
      </c>
      <c r="O2721">
        <v>1120280.817</v>
      </c>
      <c r="P2721">
        <v>1090699.0630000001</v>
      </c>
      <c r="Q2721">
        <v>1039449.275</v>
      </c>
    </row>
    <row r="2722" spans="1:17" x14ac:dyDescent="0.25">
      <c r="A2722" t="s">
        <v>127</v>
      </c>
      <c r="B2722">
        <v>2016</v>
      </c>
      <c r="C2722" t="s">
        <v>115</v>
      </c>
      <c r="D2722" t="s">
        <v>116</v>
      </c>
      <c r="E2722">
        <v>422615.68</v>
      </c>
      <c r="F2722">
        <v>399293.65600000002</v>
      </c>
      <c r="G2722">
        <v>377271.47600000002</v>
      </c>
      <c r="H2722">
        <v>5154058.5489999996</v>
      </c>
      <c r="I2722">
        <v>403603.52799999999</v>
      </c>
      <c r="J2722">
        <v>426612.10399999999</v>
      </c>
      <c r="K2722">
        <v>475018.245</v>
      </c>
      <c r="L2722">
        <v>432439.79399999999</v>
      </c>
      <c r="M2722">
        <v>408254.11099999998</v>
      </c>
      <c r="N2722">
        <v>442391.91800000001</v>
      </c>
      <c r="O2722">
        <v>456010.88500000001</v>
      </c>
      <c r="P2722">
        <v>448191.39500000002</v>
      </c>
      <c r="Q2722">
        <v>462355.75699999998</v>
      </c>
    </row>
    <row r="2723" spans="1:17" x14ac:dyDescent="0.25">
      <c r="A2723" t="s">
        <v>127</v>
      </c>
      <c r="B2723">
        <v>2016</v>
      </c>
      <c r="C2723" t="s">
        <v>115</v>
      </c>
      <c r="D2723" t="s">
        <v>117</v>
      </c>
      <c r="E2723">
        <v>205978.726</v>
      </c>
      <c r="F2723">
        <v>193848.954</v>
      </c>
      <c r="G2723">
        <v>198882.299</v>
      </c>
      <c r="H2723">
        <v>187659.647</v>
      </c>
      <c r="I2723">
        <v>2417907.8139999998</v>
      </c>
      <c r="J2723">
        <v>188824.54300000001</v>
      </c>
      <c r="K2723">
        <v>197132.079</v>
      </c>
      <c r="L2723">
        <v>220151.639</v>
      </c>
      <c r="M2723">
        <v>206513.28099999999</v>
      </c>
      <c r="N2723">
        <v>204229.53</v>
      </c>
      <c r="O2723">
        <v>204598.924</v>
      </c>
      <c r="P2723">
        <v>201749.829</v>
      </c>
      <c r="Q2723">
        <v>208338.36300000001</v>
      </c>
    </row>
    <row r="2724" spans="1:17" x14ac:dyDescent="0.25">
      <c r="A2724" t="s">
        <v>127</v>
      </c>
      <c r="B2724">
        <v>2016</v>
      </c>
      <c r="C2724" t="s">
        <v>115</v>
      </c>
      <c r="D2724" t="s">
        <v>118</v>
      </c>
      <c r="E2724">
        <v>300933.56199999998</v>
      </c>
      <c r="F2724">
        <v>296022.25400000002</v>
      </c>
      <c r="G2724">
        <v>300090.60399999999</v>
      </c>
      <c r="H2724">
        <v>316798.36700000003</v>
      </c>
      <c r="I2724">
        <v>275796.66899999999</v>
      </c>
      <c r="J2724">
        <v>3538538.932</v>
      </c>
      <c r="K2724">
        <v>244902.18799999999</v>
      </c>
      <c r="L2724">
        <v>270554.06400000001</v>
      </c>
      <c r="M2724">
        <v>332085.73300000001</v>
      </c>
      <c r="N2724">
        <v>323937.402</v>
      </c>
      <c r="O2724">
        <v>310531.13500000001</v>
      </c>
      <c r="P2724">
        <v>300684.76899999997</v>
      </c>
      <c r="Q2724">
        <v>266202.185</v>
      </c>
    </row>
    <row r="2725" spans="1:17" x14ac:dyDescent="0.25">
      <c r="A2725" t="s">
        <v>127</v>
      </c>
      <c r="B2725">
        <v>2016</v>
      </c>
      <c r="C2725" t="s">
        <v>119</v>
      </c>
      <c r="D2725" t="s">
        <v>120</v>
      </c>
      <c r="E2725">
        <v>125875.769</v>
      </c>
      <c r="F2725">
        <v>127065.42600000001</v>
      </c>
      <c r="G2725">
        <v>131225.853</v>
      </c>
      <c r="H2725">
        <v>121101.621</v>
      </c>
      <c r="I2725">
        <v>107042.197</v>
      </c>
      <c r="J2725">
        <v>87673.487999999998</v>
      </c>
      <c r="K2725">
        <v>1340473.73</v>
      </c>
      <c r="L2725">
        <v>93057.900999999998</v>
      </c>
      <c r="M2725">
        <v>110442.985</v>
      </c>
      <c r="N2725">
        <v>120622.31200000001</v>
      </c>
      <c r="O2725">
        <v>107659.69500000001</v>
      </c>
      <c r="P2725">
        <v>95007.641000000003</v>
      </c>
      <c r="Q2725">
        <v>113698.842</v>
      </c>
    </row>
    <row r="2726" spans="1:17" x14ac:dyDescent="0.25">
      <c r="A2726" t="s">
        <v>127</v>
      </c>
      <c r="B2726">
        <v>2016</v>
      </c>
      <c r="C2726" t="s">
        <v>119</v>
      </c>
      <c r="D2726" t="s">
        <v>121</v>
      </c>
      <c r="E2726">
        <v>235923.56299999999</v>
      </c>
      <c r="F2726">
        <v>238146.36499999999</v>
      </c>
      <c r="G2726">
        <v>234556.78599999999</v>
      </c>
      <c r="H2726">
        <v>231684.799</v>
      </c>
      <c r="I2726">
        <v>224838.98</v>
      </c>
      <c r="J2726">
        <v>175583.79800000001</v>
      </c>
      <c r="K2726">
        <v>162694.49</v>
      </c>
      <c r="L2726">
        <v>2584715.105</v>
      </c>
      <c r="M2726">
        <v>193306.37400000001</v>
      </c>
      <c r="N2726">
        <v>256792.24299999999</v>
      </c>
      <c r="O2726">
        <v>246663.59599999999</v>
      </c>
      <c r="P2726">
        <v>193197.98</v>
      </c>
      <c r="Q2726">
        <v>191326.13099999999</v>
      </c>
    </row>
    <row r="2727" spans="1:17" x14ac:dyDescent="0.25">
      <c r="A2727" t="s">
        <v>127</v>
      </c>
      <c r="B2727">
        <v>2016</v>
      </c>
      <c r="C2727" t="s">
        <v>119</v>
      </c>
      <c r="D2727" t="s">
        <v>122</v>
      </c>
      <c r="E2727">
        <v>212053.63099999999</v>
      </c>
      <c r="F2727">
        <v>228809.24799999999</v>
      </c>
      <c r="G2727">
        <v>239513.06599999999</v>
      </c>
      <c r="H2727">
        <v>248157.03700000001</v>
      </c>
      <c r="I2727">
        <v>235882.59</v>
      </c>
      <c r="J2727">
        <v>231137.88399999999</v>
      </c>
      <c r="K2727">
        <v>195571.5</v>
      </c>
      <c r="L2727">
        <v>180029.2</v>
      </c>
      <c r="M2727">
        <v>2576765.7259999998</v>
      </c>
      <c r="N2727">
        <v>160620.261</v>
      </c>
      <c r="O2727">
        <v>209793.61499999999</v>
      </c>
      <c r="P2727">
        <v>226185.97399999999</v>
      </c>
      <c r="Q2727">
        <v>209011.72</v>
      </c>
    </row>
    <row r="2728" spans="1:17" x14ac:dyDescent="0.25">
      <c r="A2728" t="s">
        <v>127</v>
      </c>
      <c r="B2728">
        <v>2016</v>
      </c>
      <c r="C2728" t="s">
        <v>119</v>
      </c>
      <c r="D2728" t="s">
        <v>123</v>
      </c>
      <c r="E2728">
        <v>32500.85</v>
      </c>
      <c r="F2728">
        <v>32512.108</v>
      </c>
      <c r="G2728">
        <v>32763.200000000001</v>
      </c>
      <c r="H2728">
        <v>31783.65</v>
      </c>
      <c r="I2728">
        <v>34190.415999999997</v>
      </c>
      <c r="J2728">
        <v>33354.987000000001</v>
      </c>
      <c r="K2728">
        <v>32682.031999999999</v>
      </c>
      <c r="L2728">
        <v>30783.8</v>
      </c>
      <c r="M2728">
        <v>31583.028999999999</v>
      </c>
      <c r="N2728">
        <v>386641.522</v>
      </c>
      <c r="O2728">
        <v>28797.05</v>
      </c>
      <c r="P2728">
        <v>31339.200000000001</v>
      </c>
      <c r="Q2728">
        <v>34351.199999999997</v>
      </c>
    </row>
    <row r="2729" spans="1:17" x14ac:dyDescent="0.25">
      <c r="A2729" t="s">
        <v>127</v>
      </c>
      <c r="B2729">
        <v>2017</v>
      </c>
      <c r="C2729" t="s">
        <v>92</v>
      </c>
      <c r="D2729" t="s">
        <v>93</v>
      </c>
      <c r="E2729">
        <v>72293.427660754503</v>
      </c>
      <c r="F2729">
        <v>62762.598528911098</v>
      </c>
      <c r="G2729">
        <v>67945.027660754495</v>
      </c>
      <c r="H2729">
        <v>70747.338943715295</v>
      </c>
      <c r="I2729">
        <v>77869.529019274007</v>
      </c>
      <c r="J2729">
        <v>75135.399019274002</v>
      </c>
      <c r="K2729">
        <v>73878.916377793605</v>
      </c>
      <c r="L2729">
        <v>72895.184660754501</v>
      </c>
      <c r="M2729">
        <v>74912.946117346597</v>
      </c>
      <c r="N2729">
        <v>66126.670117346599</v>
      </c>
      <c r="O2729">
        <v>832769.74078595301</v>
      </c>
      <c r="P2729">
        <v>55625.270377793597</v>
      </c>
      <c r="Q2729">
        <v>62577.432302234898</v>
      </c>
    </row>
    <row r="2730" spans="1:17" x14ac:dyDescent="0.25">
      <c r="A2730" t="s">
        <v>127</v>
      </c>
      <c r="B2730">
        <v>2017</v>
      </c>
      <c r="C2730" t="s">
        <v>92</v>
      </c>
      <c r="D2730" t="s">
        <v>94</v>
      </c>
      <c r="E2730">
        <v>10181.5744910665</v>
      </c>
      <c r="F2730">
        <v>11880.932031988699</v>
      </c>
      <c r="G2730">
        <v>11272.1053593664</v>
      </c>
      <c r="H2730">
        <v>12772.0890319887</v>
      </c>
      <c r="I2730">
        <v>13447.8599501443</v>
      </c>
      <c r="J2730">
        <v>13696.203572910899</v>
      </c>
      <c r="K2730">
        <v>14170.703572910899</v>
      </c>
      <c r="L2730">
        <v>14398.8181138331</v>
      </c>
      <c r="M2730">
        <v>14548.245031988699</v>
      </c>
      <c r="N2730">
        <v>12609.643215619801</v>
      </c>
      <c r="O2730">
        <v>11913.0602156198</v>
      </c>
      <c r="P2730">
        <v>151127.05270127099</v>
      </c>
      <c r="Q2730">
        <v>10235.8181138331</v>
      </c>
    </row>
    <row r="2731" spans="1:17" x14ac:dyDescent="0.25">
      <c r="A2731" t="s">
        <v>127</v>
      </c>
      <c r="B2731">
        <v>2017</v>
      </c>
      <c r="C2731" t="s">
        <v>92</v>
      </c>
      <c r="D2731" t="s">
        <v>95</v>
      </c>
      <c r="E2731">
        <v>57319.554117979598</v>
      </c>
      <c r="F2731">
        <v>61476.058494383702</v>
      </c>
      <c r="G2731">
        <v>65452.898035582301</v>
      </c>
      <c r="H2731">
        <v>71807.086365171403</v>
      </c>
      <c r="I2731">
        <v>97393.733035582307</v>
      </c>
      <c r="J2731">
        <v>102017.131953185</v>
      </c>
      <c r="K2731">
        <v>100997.42057678101</v>
      </c>
      <c r="L2731">
        <v>103946.681576781</v>
      </c>
      <c r="M2731">
        <v>103007.25311798</v>
      </c>
      <c r="N2731">
        <v>94804.935035582297</v>
      </c>
      <c r="O2731">
        <v>88620.173019102906</v>
      </c>
      <c r="P2731">
        <v>101534.842019103</v>
      </c>
      <c r="Q2731">
        <v>1048377.76734721</v>
      </c>
    </row>
    <row r="2732" spans="1:17" x14ac:dyDescent="0.25">
      <c r="A2732" t="s">
        <v>127</v>
      </c>
      <c r="B2732">
        <v>2017</v>
      </c>
      <c r="C2732" t="s">
        <v>92</v>
      </c>
      <c r="D2732" t="s">
        <v>96</v>
      </c>
      <c r="E2732">
        <v>120612.806124654</v>
      </c>
      <c r="F2732">
        <v>8570.4635491564695</v>
      </c>
      <c r="G2732">
        <v>9097.1308393251802</v>
      </c>
      <c r="H2732">
        <v>10023.841742602301</v>
      </c>
      <c r="I2732">
        <v>9348.8289688190598</v>
      </c>
      <c r="J2732">
        <v>10324.341742602301</v>
      </c>
      <c r="K2732">
        <v>7748.5199360480801</v>
      </c>
      <c r="L2732">
        <v>6002.3526458793804</v>
      </c>
      <c r="M2732">
        <v>9599.5526458793793</v>
      </c>
      <c r="N2732">
        <v>11484.7635491565</v>
      </c>
      <c r="O2732">
        <v>12882.9177426023</v>
      </c>
      <c r="P2732">
        <v>13316.020381291401</v>
      </c>
      <c r="Q2732">
        <v>12214.0723812914</v>
      </c>
    </row>
    <row r="2733" spans="1:17" x14ac:dyDescent="0.25">
      <c r="A2733" t="s">
        <v>127</v>
      </c>
      <c r="B2733">
        <v>2017</v>
      </c>
      <c r="C2733" t="s">
        <v>92</v>
      </c>
      <c r="D2733" t="s">
        <v>97</v>
      </c>
      <c r="E2733">
        <v>180146.46295483099</v>
      </c>
      <c r="F2733">
        <v>2184336.1065470502</v>
      </c>
      <c r="G2733">
        <v>164335.82308908401</v>
      </c>
      <c r="H2733">
        <v>146892.88967126701</v>
      </c>
      <c r="I2733">
        <v>177037.95681054</v>
      </c>
      <c r="J2733">
        <v>160361.447924718</v>
      </c>
      <c r="K2733">
        <v>191045.98481053999</v>
      </c>
      <c r="L2733">
        <v>188361.46853199499</v>
      </c>
      <c r="M2733">
        <v>179683.39394981199</v>
      </c>
      <c r="N2733">
        <v>205531.97594981201</v>
      </c>
      <c r="O2733">
        <v>198765.11908908401</v>
      </c>
      <c r="P2733">
        <v>197234.27681054</v>
      </c>
      <c r="Q2733">
        <v>194939.306954831</v>
      </c>
    </row>
    <row r="2734" spans="1:17" x14ac:dyDescent="0.25">
      <c r="A2734" t="s">
        <v>127</v>
      </c>
      <c r="B2734">
        <v>2017</v>
      </c>
      <c r="C2734" t="s">
        <v>92</v>
      </c>
      <c r="D2734" t="s">
        <v>98</v>
      </c>
      <c r="E2734">
        <v>9311.8612121489205</v>
      </c>
      <c r="F2734">
        <v>8130.5032121489203</v>
      </c>
      <c r="G2734">
        <v>110992.103274536</v>
      </c>
      <c r="H2734">
        <v>9204.4257287487108</v>
      </c>
      <c r="I2734">
        <v>7811.8525829989703</v>
      </c>
      <c r="J2734">
        <v>9352.3636315822096</v>
      </c>
      <c r="K2734">
        <v>8352.3770202481992</v>
      </c>
      <c r="L2734">
        <v>9909.6836315822202</v>
      </c>
      <c r="M2734">
        <v>9602.1215344157208</v>
      </c>
      <c r="N2734">
        <v>9590.6546801654604</v>
      </c>
      <c r="O2734">
        <v>10618.854680165499</v>
      </c>
      <c r="P2734">
        <v>9707.72572874871</v>
      </c>
      <c r="Q2734">
        <v>9399.6796315822194</v>
      </c>
    </row>
    <row r="2735" spans="1:17" x14ac:dyDescent="0.25">
      <c r="A2735" t="s">
        <v>127</v>
      </c>
      <c r="B2735">
        <v>2017</v>
      </c>
      <c r="C2735" t="s">
        <v>92</v>
      </c>
      <c r="D2735" t="s">
        <v>99</v>
      </c>
      <c r="E2735">
        <v>83914.0395547972</v>
      </c>
      <c r="F2735">
        <v>84078.234645418794</v>
      </c>
      <c r="G2735">
        <v>74635.309645418805</v>
      </c>
      <c r="H2735">
        <v>923341.936846714</v>
      </c>
      <c r="I2735">
        <v>59915.619101689001</v>
      </c>
      <c r="J2735">
        <v>62583.237281351197</v>
      </c>
      <c r="K2735">
        <v>86222.874554797207</v>
      </c>
      <c r="L2735">
        <v>71774.602742364601</v>
      </c>
      <c r="M2735">
        <v>78083.621554797195</v>
      </c>
      <c r="N2735">
        <v>77125.750007905299</v>
      </c>
      <c r="O2735">
        <v>80173.681828243105</v>
      </c>
      <c r="P2735">
        <v>84472.141828243097</v>
      </c>
      <c r="Q2735">
        <v>80362.824101688995</v>
      </c>
    </row>
    <row r="2736" spans="1:17" x14ac:dyDescent="0.25">
      <c r="A2736" t="s">
        <v>127</v>
      </c>
      <c r="B2736">
        <v>2017</v>
      </c>
      <c r="C2736" t="s">
        <v>100</v>
      </c>
      <c r="D2736" t="s">
        <v>101</v>
      </c>
      <c r="E2736">
        <v>114421.902202874</v>
      </c>
      <c r="F2736">
        <v>118759.62237582399</v>
      </c>
      <c r="G2736">
        <v>118634.48261041399</v>
      </c>
      <c r="H2736">
        <v>116724.901610414</v>
      </c>
      <c r="I2736">
        <v>1314598.97152784</v>
      </c>
      <c r="J2736">
        <v>101519.367202874</v>
      </c>
      <c r="K2736">
        <v>88879.517962299098</v>
      </c>
      <c r="L2736">
        <v>108879.566375824</v>
      </c>
      <c r="M2736">
        <v>100505.657684023</v>
      </c>
      <c r="N2736">
        <v>107845.405375824</v>
      </c>
      <c r="O2736">
        <v>110548.539548774</v>
      </c>
      <c r="P2736">
        <v>110479.195789349</v>
      </c>
      <c r="Q2736">
        <v>117400.812789349</v>
      </c>
    </row>
    <row r="2737" spans="1:17" x14ac:dyDescent="0.25">
      <c r="A2737" t="s">
        <v>127</v>
      </c>
      <c r="B2737">
        <v>2017</v>
      </c>
      <c r="C2737" t="s">
        <v>100</v>
      </c>
      <c r="D2737" t="s">
        <v>102</v>
      </c>
      <c r="E2737">
        <v>46534.614895367602</v>
      </c>
      <c r="F2737">
        <v>44058.424959322401</v>
      </c>
      <c r="G2737">
        <v>44934.214831412799</v>
      </c>
      <c r="H2737">
        <v>46549.322405830797</v>
      </c>
      <c r="I2737">
        <v>44241.085405830803</v>
      </c>
      <c r="J2737">
        <v>515726.96682929201</v>
      </c>
      <c r="K2737">
        <v>37512.3809593224</v>
      </c>
      <c r="L2737">
        <v>33135.352767457902</v>
      </c>
      <c r="M2737">
        <v>42732.448831412803</v>
      </c>
      <c r="N2737">
        <v>42048.473343051402</v>
      </c>
      <c r="O2737">
        <v>43830.696831412803</v>
      </c>
      <c r="P2737">
        <v>44756.2067035031</v>
      </c>
      <c r="Q2737">
        <v>45393.744895367599</v>
      </c>
    </row>
    <row r="2738" spans="1:17" x14ac:dyDescent="0.25">
      <c r="A2738" t="s">
        <v>127</v>
      </c>
      <c r="B2738">
        <v>2017</v>
      </c>
      <c r="C2738" t="s">
        <v>100</v>
      </c>
      <c r="D2738" t="s">
        <v>103</v>
      </c>
      <c r="E2738">
        <v>84084.2025713966</v>
      </c>
      <c r="F2738">
        <v>91523.355571396707</v>
      </c>
      <c r="G2738">
        <v>87326.389612210696</v>
      </c>
      <c r="H2738">
        <v>90417.955530582607</v>
      </c>
      <c r="I2738">
        <v>87660.221514257006</v>
      </c>
      <c r="J2738">
        <v>89005.237514256994</v>
      </c>
      <c r="K2738">
        <v>1005313.41478329</v>
      </c>
      <c r="L2738">
        <v>82110.1216122107</v>
      </c>
      <c r="M2738">
        <v>73534.838489768605</v>
      </c>
      <c r="N2738">
        <v>81262.357530582594</v>
      </c>
      <c r="O2738">
        <v>71091.964857094994</v>
      </c>
      <c r="P2738">
        <v>83950.631530582599</v>
      </c>
      <c r="Q2738">
        <v>83346.138448954502</v>
      </c>
    </row>
    <row r="2739" spans="1:17" x14ac:dyDescent="0.25">
      <c r="A2739" t="s">
        <v>127</v>
      </c>
      <c r="B2739">
        <v>2017</v>
      </c>
      <c r="C2739" t="s">
        <v>100</v>
      </c>
      <c r="D2739" t="s">
        <v>104</v>
      </c>
      <c r="E2739">
        <v>36400.588360035501</v>
      </c>
      <c r="F2739">
        <v>35782.451549136102</v>
      </c>
      <c r="G2739">
        <v>38511.055549136101</v>
      </c>
      <c r="H2739">
        <v>38093.235945503002</v>
      </c>
      <c r="I2739">
        <v>44100.271152769303</v>
      </c>
      <c r="J2739">
        <v>38601.0643942225</v>
      </c>
      <c r="K2739">
        <v>38055.5663942225</v>
      </c>
      <c r="L2739">
        <v>452593.69867617299</v>
      </c>
      <c r="M2739">
        <v>36752.165945503002</v>
      </c>
      <c r="N2739">
        <v>34099.032756402397</v>
      </c>
      <c r="O2739">
        <v>42274.2571527693</v>
      </c>
      <c r="P2739">
        <v>33007.432323704197</v>
      </c>
      <c r="Q2739">
        <v>36916.5771527693</v>
      </c>
    </row>
    <row r="2740" spans="1:17" x14ac:dyDescent="0.25">
      <c r="A2740" t="s">
        <v>127</v>
      </c>
      <c r="B2740">
        <v>2017</v>
      </c>
      <c r="C2740" t="s">
        <v>100</v>
      </c>
      <c r="D2740" t="s">
        <v>105</v>
      </c>
      <c r="E2740">
        <v>38021.939038389501</v>
      </c>
      <c r="F2740">
        <v>36703.764032483399</v>
      </c>
      <c r="G2740">
        <v>35769.6320413426</v>
      </c>
      <c r="H2740">
        <v>40415.142041342602</v>
      </c>
      <c r="I2740">
        <v>39399.930044295601</v>
      </c>
      <c r="J2740">
        <v>38769.631038389503</v>
      </c>
      <c r="K2740">
        <v>38497.858837208303</v>
      </c>
      <c r="L2740">
        <v>38721.391837208299</v>
      </c>
      <c r="M2740">
        <v>451699.461090795</v>
      </c>
      <c r="N2740">
        <v>37218.505044295598</v>
      </c>
      <c r="O2740">
        <v>34304.8550354365</v>
      </c>
      <c r="P2740">
        <v>39473.779038389497</v>
      </c>
      <c r="Q2740">
        <v>34403.033062013899</v>
      </c>
    </row>
    <row r="2741" spans="1:17" x14ac:dyDescent="0.25">
      <c r="A2741" t="s">
        <v>127</v>
      </c>
      <c r="B2741">
        <v>2017</v>
      </c>
      <c r="C2741" t="s">
        <v>100</v>
      </c>
      <c r="D2741" t="s">
        <v>106</v>
      </c>
      <c r="E2741">
        <v>99486.095444745893</v>
      </c>
      <c r="F2741">
        <v>105856.212846747</v>
      </c>
      <c r="G2741">
        <v>101149.235947248</v>
      </c>
      <c r="H2741">
        <v>101119.651296497</v>
      </c>
      <c r="I2741">
        <v>112293.51229649701</v>
      </c>
      <c r="J2741">
        <v>110623.262746247</v>
      </c>
      <c r="K2741">
        <v>128217.745846747</v>
      </c>
      <c r="L2741">
        <v>120264.18026684799</v>
      </c>
      <c r="M2741">
        <v>119264.91426684801</v>
      </c>
      <c r="N2741">
        <v>1326827.2089484199</v>
      </c>
      <c r="O2741">
        <v>107079.528746247</v>
      </c>
      <c r="P2741">
        <v>98296.607396997599</v>
      </c>
      <c r="Q2741">
        <v>123176.261846747</v>
      </c>
    </row>
    <row r="2742" spans="1:17" x14ac:dyDescent="0.25">
      <c r="A2742" t="s">
        <v>127</v>
      </c>
      <c r="B2742">
        <v>2017</v>
      </c>
      <c r="C2742" t="s">
        <v>100</v>
      </c>
      <c r="D2742" t="s">
        <v>107</v>
      </c>
      <c r="E2742">
        <v>31303.456145841399</v>
      </c>
      <c r="F2742">
        <v>25585.236850974499</v>
      </c>
      <c r="G2742">
        <v>27879.456145841399</v>
      </c>
      <c r="H2742">
        <v>24351.385969558101</v>
      </c>
      <c r="I2742">
        <v>24293.261233983001</v>
      </c>
      <c r="J2742">
        <v>28012.241233983001</v>
      </c>
      <c r="K2742">
        <v>27588.674322124702</v>
      </c>
      <c r="L2742">
        <v>32743.844145841402</v>
      </c>
      <c r="M2742">
        <v>34844.599110584699</v>
      </c>
      <c r="N2742">
        <v>35078.958110584703</v>
      </c>
      <c r="O2742">
        <v>356020.11064914102</v>
      </c>
      <c r="P2742">
        <v>34825.576322124703</v>
      </c>
      <c r="Q2742">
        <v>29513.421057699699</v>
      </c>
    </row>
    <row r="2743" spans="1:17" x14ac:dyDescent="0.25">
      <c r="A2743" t="s">
        <v>127</v>
      </c>
      <c r="B2743">
        <v>2017</v>
      </c>
      <c r="C2743" t="s">
        <v>100</v>
      </c>
      <c r="D2743" t="s">
        <v>108</v>
      </c>
      <c r="E2743">
        <v>23887.595303562401</v>
      </c>
      <c r="F2743">
        <v>27315.685828859299</v>
      </c>
      <c r="G2743">
        <v>24880.520031234199</v>
      </c>
      <c r="H2743">
        <v>27476.453828859299</v>
      </c>
      <c r="I2743">
        <v>24981.524778265601</v>
      </c>
      <c r="J2743">
        <v>23430.360354156201</v>
      </c>
      <c r="K2743">
        <v>26352.2303541562</v>
      </c>
      <c r="L2743">
        <v>24367.440879452999</v>
      </c>
      <c r="M2743">
        <v>26618.9738288593</v>
      </c>
      <c r="N2743">
        <v>28471.333018740501</v>
      </c>
      <c r="O2743">
        <v>27479.637018740501</v>
      </c>
      <c r="P2743">
        <v>311500.25410433899</v>
      </c>
      <c r="Q2743">
        <v>26238.498879453</v>
      </c>
    </row>
    <row r="2744" spans="1:17" x14ac:dyDescent="0.25">
      <c r="A2744" t="s">
        <v>127</v>
      </c>
      <c r="B2744">
        <v>2017</v>
      </c>
      <c r="C2744" t="s">
        <v>100</v>
      </c>
      <c r="D2744" t="s">
        <v>109</v>
      </c>
      <c r="E2744">
        <v>230776.281067342</v>
      </c>
      <c r="F2744">
        <v>212587.264453874</v>
      </c>
      <c r="G2744">
        <v>269290.16932503</v>
      </c>
      <c r="H2744">
        <v>249232.93729427899</v>
      </c>
      <c r="I2744">
        <v>259013.36332502999</v>
      </c>
      <c r="J2744">
        <v>252105.527582718</v>
      </c>
      <c r="K2744">
        <v>260375.77619618599</v>
      </c>
      <c r="L2744">
        <v>274785.08419618598</v>
      </c>
      <c r="M2744">
        <v>262942.78706734203</v>
      </c>
      <c r="N2744">
        <v>275262.25732502999</v>
      </c>
      <c r="O2744">
        <v>263650.54877656698</v>
      </c>
      <c r="P2744">
        <v>245604.888776568</v>
      </c>
      <c r="Q2744">
        <v>3055626.8853861499</v>
      </c>
    </row>
    <row r="2745" spans="1:17" x14ac:dyDescent="0.25">
      <c r="A2745" t="s">
        <v>127</v>
      </c>
      <c r="B2745">
        <v>2017</v>
      </c>
      <c r="C2745" t="s">
        <v>110</v>
      </c>
      <c r="D2745" t="s">
        <v>111</v>
      </c>
      <c r="E2745">
        <v>6880261.7049248703</v>
      </c>
      <c r="F2745">
        <v>502458.52271885099</v>
      </c>
      <c r="G2745">
        <v>497998.90817508101</v>
      </c>
      <c r="H2745">
        <v>605118.52802300395</v>
      </c>
      <c r="I2745">
        <v>525402.19480639102</v>
      </c>
      <c r="J2745">
        <v>586825.87402300397</v>
      </c>
      <c r="K2745">
        <v>597403.655327157</v>
      </c>
      <c r="L2745">
        <v>602846.95087092801</v>
      </c>
      <c r="M2745">
        <v>629622.51187092799</v>
      </c>
      <c r="N2745">
        <v>613547.72971885104</v>
      </c>
      <c r="O2745">
        <v>615105.10402300395</v>
      </c>
      <c r="P2745">
        <v>577555.61768383498</v>
      </c>
      <c r="Q2745">
        <v>526376.10768383497</v>
      </c>
    </row>
    <row r="2746" spans="1:17" x14ac:dyDescent="0.25">
      <c r="A2746" t="s">
        <v>127</v>
      </c>
      <c r="B2746">
        <v>2017</v>
      </c>
      <c r="C2746" t="s">
        <v>110</v>
      </c>
      <c r="D2746" t="s">
        <v>112</v>
      </c>
      <c r="E2746">
        <v>82392.294070003394</v>
      </c>
      <c r="F2746">
        <v>990401.151209092</v>
      </c>
      <c r="G2746">
        <v>80324.450369051599</v>
      </c>
      <c r="H2746">
        <v>68282.852495241299</v>
      </c>
      <c r="I2746">
        <v>86441.043453178107</v>
      </c>
      <c r="J2746">
        <v>75660.175116672297</v>
      </c>
      <c r="K2746">
        <v>85245.933453178106</v>
      </c>
      <c r="L2746">
        <v>84345.730537304495</v>
      </c>
      <c r="M2746">
        <v>79873.226411114898</v>
      </c>
      <c r="N2746">
        <v>90368.120411114898</v>
      </c>
      <c r="O2746">
        <v>84382.155369051601</v>
      </c>
      <c r="P2746">
        <v>88149.901453178099</v>
      </c>
      <c r="Q2746">
        <v>84935.268070003396</v>
      </c>
    </row>
    <row r="2747" spans="1:17" x14ac:dyDescent="0.25">
      <c r="A2747" t="s">
        <v>127</v>
      </c>
      <c r="B2747">
        <v>2017</v>
      </c>
      <c r="C2747" t="s">
        <v>110</v>
      </c>
      <c r="D2747" t="s">
        <v>113</v>
      </c>
      <c r="E2747">
        <v>190266.341056629</v>
      </c>
      <c r="F2747">
        <v>199921.123056629</v>
      </c>
      <c r="G2747">
        <v>2395031.22817554</v>
      </c>
      <c r="H2747">
        <v>208660.43249598701</v>
      </c>
      <c r="I2747">
        <v>185746.67019678999</v>
      </c>
      <c r="J2747">
        <v>216650.28929652201</v>
      </c>
      <c r="K2747">
        <v>186874.041094382</v>
      </c>
      <c r="L2747">
        <v>206471.85129652201</v>
      </c>
      <c r="M2747">
        <v>193071.85109705699</v>
      </c>
      <c r="N2747">
        <v>194256.41239625501</v>
      </c>
      <c r="O2747">
        <v>208118.198396255</v>
      </c>
      <c r="P2747">
        <v>200617.580495987</v>
      </c>
      <c r="Q2747">
        <v>204376.437296522</v>
      </c>
    </row>
    <row r="2748" spans="1:17" x14ac:dyDescent="0.25">
      <c r="A2748" t="s">
        <v>127</v>
      </c>
      <c r="B2748">
        <v>2017</v>
      </c>
      <c r="C2748" t="s">
        <v>110</v>
      </c>
      <c r="D2748" t="s">
        <v>114</v>
      </c>
      <c r="E2748">
        <v>1095493.32629175</v>
      </c>
      <c r="F2748">
        <v>997922.91052892897</v>
      </c>
      <c r="G2748">
        <v>909605.75052892999</v>
      </c>
      <c r="H2748">
        <v>12048913.404453</v>
      </c>
      <c r="I2748">
        <v>770085.98110586801</v>
      </c>
      <c r="J2748">
        <v>839855.34588469495</v>
      </c>
      <c r="K2748">
        <v>1028635.18229175</v>
      </c>
      <c r="L2748">
        <v>923258.89854821505</v>
      </c>
      <c r="M2748">
        <v>1061461.30929175</v>
      </c>
      <c r="N2748">
        <v>1076520.3554776399</v>
      </c>
      <c r="O2748">
        <v>1091562.4286988101</v>
      </c>
      <c r="P2748">
        <v>1140528.13169881</v>
      </c>
      <c r="Q2748">
        <v>1113983.7841058699</v>
      </c>
    </row>
    <row r="2749" spans="1:17" x14ac:dyDescent="0.25">
      <c r="A2749" t="s">
        <v>127</v>
      </c>
      <c r="B2749">
        <v>2017</v>
      </c>
      <c r="C2749" t="s">
        <v>115</v>
      </c>
      <c r="D2749" t="s">
        <v>116</v>
      </c>
      <c r="E2749">
        <v>480554.03467602498</v>
      </c>
      <c r="F2749">
        <v>454323.65811922197</v>
      </c>
      <c r="G2749">
        <v>431606.65620786097</v>
      </c>
      <c r="H2749">
        <v>394965.409207861</v>
      </c>
      <c r="I2749">
        <v>5326194.45817036</v>
      </c>
      <c r="J2749">
        <v>381610.33867602499</v>
      </c>
      <c r="K2749">
        <v>432805.86534081999</v>
      </c>
      <c r="L2749">
        <v>490742.48311922199</v>
      </c>
      <c r="M2749">
        <v>381537.87934643502</v>
      </c>
      <c r="N2749">
        <v>433457.05411922198</v>
      </c>
      <c r="O2749">
        <v>447837.45856241899</v>
      </c>
      <c r="P2749">
        <v>503167.86889762402</v>
      </c>
      <c r="Q2749">
        <v>493585.751897624</v>
      </c>
    </row>
    <row r="2750" spans="1:17" x14ac:dyDescent="0.25">
      <c r="A2750" t="s">
        <v>127</v>
      </c>
      <c r="B2750">
        <v>2017</v>
      </c>
      <c r="C2750" t="s">
        <v>115</v>
      </c>
      <c r="D2750" t="s">
        <v>117</v>
      </c>
      <c r="E2750">
        <v>217909.05423886899</v>
      </c>
      <c r="F2750">
        <v>207538.69997021701</v>
      </c>
      <c r="G2750">
        <v>209014.90450752201</v>
      </c>
      <c r="H2750">
        <v>210019.584414982</v>
      </c>
      <c r="I2750">
        <v>192954.49041498301</v>
      </c>
      <c r="J2750">
        <v>2442863.6189500098</v>
      </c>
      <c r="K2750">
        <v>189196.350970217</v>
      </c>
      <c r="L2750">
        <v>185263.96777617399</v>
      </c>
      <c r="M2750">
        <v>228539.315507522</v>
      </c>
      <c r="N2750">
        <v>190284.79835830399</v>
      </c>
      <c r="O2750">
        <v>206442.559507522</v>
      </c>
      <c r="P2750">
        <v>197784.691044826</v>
      </c>
      <c r="Q2750">
        <v>207915.20223886901</v>
      </c>
    </row>
    <row r="2751" spans="1:17" x14ac:dyDescent="0.25">
      <c r="A2751" t="s">
        <v>127</v>
      </c>
      <c r="B2751">
        <v>2017</v>
      </c>
      <c r="C2751" t="s">
        <v>115</v>
      </c>
      <c r="D2751" t="s">
        <v>118</v>
      </c>
      <c r="E2751">
        <v>287141.57445340202</v>
      </c>
      <c r="F2751">
        <v>289887.92845340201</v>
      </c>
      <c r="G2751">
        <v>284047.12741435901</v>
      </c>
      <c r="H2751">
        <v>309131.421492444</v>
      </c>
      <c r="I2751">
        <v>322692.30810806202</v>
      </c>
      <c r="J2751">
        <v>265805.47610806202</v>
      </c>
      <c r="K2751">
        <v>3534076.5587110999</v>
      </c>
      <c r="L2751">
        <v>255214.39841435899</v>
      </c>
      <c r="M2751">
        <v>248382.03953148701</v>
      </c>
      <c r="N2751">
        <v>385548.76549244398</v>
      </c>
      <c r="O2751">
        <v>318227.43618010299</v>
      </c>
      <c r="P2751">
        <v>286453.03649244399</v>
      </c>
      <c r="Q2751">
        <v>281545.04657052999</v>
      </c>
    </row>
    <row r="2752" spans="1:17" x14ac:dyDescent="0.25">
      <c r="A2752" t="s">
        <v>127</v>
      </c>
      <c r="B2752">
        <v>2017</v>
      </c>
      <c r="C2752" t="s">
        <v>119</v>
      </c>
      <c r="D2752" t="s">
        <v>120</v>
      </c>
      <c r="E2752">
        <v>103637.52629029901</v>
      </c>
      <c r="F2752">
        <v>126629.436733107</v>
      </c>
      <c r="G2752">
        <v>119476.61073310699</v>
      </c>
      <c r="H2752">
        <v>116543.990214044</v>
      </c>
      <c r="I2752">
        <v>112728.02525217101</v>
      </c>
      <c r="J2752">
        <v>94921.238859796504</v>
      </c>
      <c r="K2752">
        <v>77749.391859796495</v>
      </c>
      <c r="L2752">
        <v>1246877.2885316</v>
      </c>
      <c r="M2752">
        <v>90311.066214043502</v>
      </c>
      <c r="N2752">
        <v>112820.074771235</v>
      </c>
      <c r="O2752">
        <v>115282.190252171</v>
      </c>
      <c r="P2752">
        <v>84694.948099660905</v>
      </c>
      <c r="Q2752">
        <v>92082.789252171002</v>
      </c>
    </row>
    <row r="2753" spans="1:17" x14ac:dyDescent="0.25">
      <c r="A2753" t="s">
        <v>127</v>
      </c>
      <c r="B2753">
        <v>2017</v>
      </c>
      <c r="C2753" t="s">
        <v>119</v>
      </c>
      <c r="D2753" t="s">
        <v>121</v>
      </c>
      <c r="E2753">
        <v>203411.12326359301</v>
      </c>
      <c r="F2753">
        <v>241172.07906919401</v>
      </c>
      <c r="G2753">
        <v>256959.81536079201</v>
      </c>
      <c r="H2753">
        <v>244659.713360792</v>
      </c>
      <c r="I2753">
        <v>237285.48445799199</v>
      </c>
      <c r="J2753">
        <v>253462.85126359301</v>
      </c>
      <c r="K2753">
        <v>221365.91402471301</v>
      </c>
      <c r="L2753">
        <v>183420.64702471299</v>
      </c>
      <c r="M2753">
        <v>2713013.45775455</v>
      </c>
      <c r="N2753">
        <v>217851.344457992</v>
      </c>
      <c r="O2753">
        <v>245381.35216639299</v>
      </c>
      <c r="P2753">
        <v>238837.28026359301</v>
      </c>
      <c r="Q2753">
        <v>169205.853041189</v>
      </c>
    </row>
    <row r="2754" spans="1:17" x14ac:dyDescent="0.25">
      <c r="A2754" t="s">
        <v>127</v>
      </c>
      <c r="B2754">
        <v>2017</v>
      </c>
      <c r="C2754" t="s">
        <v>119</v>
      </c>
      <c r="D2754" t="s">
        <v>122</v>
      </c>
      <c r="E2754">
        <v>187195.61166339199</v>
      </c>
      <c r="F2754">
        <v>223136.26574400501</v>
      </c>
      <c r="G2754">
        <v>240273.20501415801</v>
      </c>
      <c r="H2754">
        <v>253209.32110892801</v>
      </c>
      <c r="I2754">
        <v>255577.86410892801</v>
      </c>
      <c r="J2754">
        <v>247202.43547385201</v>
      </c>
      <c r="K2754">
        <v>257462.68974400501</v>
      </c>
      <c r="L2754">
        <v>225054.938798035</v>
      </c>
      <c r="M2754">
        <v>180022.24179803499</v>
      </c>
      <c r="N2754">
        <v>2672570.5560502801</v>
      </c>
      <c r="O2754">
        <v>176385.832473852</v>
      </c>
      <c r="P2754">
        <v>202236.921379081</v>
      </c>
      <c r="Q2754">
        <v>224813.228744005</v>
      </c>
    </row>
    <row r="2755" spans="1:17" x14ac:dyDescent="0.25">
      <c r="A2755" t="s">
        <v>127</v>
      </c>
      <c r="B2755">
        <v>2017</v>
      </c>
      <c r="C2755" t="s">
        <v>119</v>
      </c>
      <c r="D2755" t="s">
        <v>123</v>
      </c>
      <c r="E2755">
        <v>33516.663013283098</v>
      </c>
      <c r="F2755">
        <v>28361.689944534199</v>
      </c>
      <c r="G2755">
        <v>31433.9430132831</v>
      </c>
      <c r="H2755">
        <v>30468.891780470301</v>
      </c>
      <c r="I2755">
        <v>29160.698629689501</v>
      </c>
      <c r="J2755">
        <v>32545.2466296895</v>
      </c>
      <c r="K2755">
        <v>30453.611246095901</v>
      </c>
      <c r="L2755">
        <v>31026.3500132831</v>
      </c>
      <c r="M2755">
        <v>29379.350766720501</v>
      </c>
      <c r="N2755">
        <v>29135.815766720501</v>
      </c>
      <c r="O2755">
        <v>360624.57244674198</v>
      </c>
      <c r="P2755">
        <v>27828.5342460959</v>
      </c>
      <c r="Q2755">
        <v>27313.7773968767</v>
      </c>
    </row>
    <row r="2756" spans="1:17" x14ac:dyDescent="0.25">
      <c r="A2756" t="s">
        <v>127</v>
      </c>
      <c r="B2756">
        <v>2018</v>
      </c>
      <c r="C2756" t="s">
        <v>92</v>
      </c>
      <c r="D2756" t="s">
        <v>93</v>
      </c>
      <c r="E2756">
        <v>66229.813999999998</v>
      </c>
      <c r="F2756">
        <v>74217.092000000004</v>
      </c>
      <c r="G2756">
        <v>68125.875</v>
      </c>
      <c r="H2756">
        <v>58943.319000000003</v>
      </c>
      <c r="I2756">
        <v>80886.129000000001</v>
      </c>
      <c r="J2756">
        <v>81303.273000000001</v>
      </c>
      <c r="K2756">
        <v>77068.323999999993</v>
      </c>
      <c r="L2756">
        <v>73888.547000000006</v>
      </c>
      <c r="M2756">
        <v>74963.75</v>
      </c>
      <c r="N2756">
        <v>76673.64</v>
      </c>
      <c r="O2756">
        <v>68001.501999999993</v>
      </c>
      <c r="P2756">
        <v>861404.51199999999</v>
      </c>
      <c r="Q2756">
        <v>61103.247000000003</v>
      </c>
    </row>
    <row r="2757" spans="1:17" x14ac:dyDescent="0.25">
      <c r="A2757" t="s">
        <v>127</v>
      </c>
      <c r="B2757">
        <v>2018</v>
      </c>
      <c r="C2757" t="s">
        <v>92</v>
      </c>
      <c r="D2757" t="s">
        <v>94</v>
      </c>
      <c r="E2757">
        <v>11180.745999999999</v>
      </c>
      <c r="F2757">
        <v>9806.732</v>
      </c>
      <c r="G2757">
        <v>12081.209000000001</v>
      </c>
      <c r="H2757">
        <v>11570.797</v>
      </c>
      <c r="I2757">
        <v>12985.762000000001</v>
      </c>
      <c r="J2757">
        <v>11808.86</v>
      </c>
      <c r="K2757">
        <v>14328.6</v>
      </c>
      <c r="L2757">
        <v>14591.8</v>
      </c>
      <c r="M2757">
        <v>13535.383</v>
      </c>
      <c r="N2757">
        <v>14703.165000000001</v>
      </c>
      <c r="O2757">
        <v>13409.846</v>
      </c>
      <c r="P2757">
        <v>11893.425999999999</v>
      </c>
      <c r="Q2757">
        <v>151896.326</v>
      </c>
    </row>
    <row r="2758" spans="1:17" x14ac:dyDescent="0.25">
      <c r="A2758" t="s">
        <v>127</v>
      </c>
      <c r="B2758">
        <v>2018</v>
      </c>
      <c r="C2758" t="s">
        <v>92</v>
      </c>
      <c r="D2758" t="s">
        <v>95</v>
      </c>
      <c r="E2758">
        <v>1109818.6740000001</v>
      </c>
      <c r="F2758">
        <v>93546.981</v>
      </c>
      <c r="G2758">
        <v>83427.433000000005</v>
      </c>
      <c r="H2758">
        <v>94672.517999999996</v>
      </c>
      <c r="I2758">
        <v>96635.775999999998</v>
      </c>
      <c r="J2758">
        <v>64355.231</v>
      </c>
      <c r="K2758">
        <v>85200.005000000005</v>
      </c>
      <c r="L2758">
        <v>99531.433999999994</v>
      </c>
      <c r="M2758">
        <v>103486.792</v>
      </c>
      <c r="N2758">
        <v>92105.932000000001</v>
      </c>
      <c r="O2758">
        <v>107550.802</v>
      </c>
      <c r="P2758">
        <v>102904.64</v>
      </c>
      <c r="Q2758">
        <v>86401.13</v>
      </c>
    </row>
    <row r="2759" spans="1:17" x14ac:dyDescent="0.25">
      <c r="A2759" t="s">
        <v>127</v>
      </c>
      <c r="B2759">
        <v>2018</v>
      </c>
      <c r="C2759" t="s">
        <v>92</v>
      </c>
      <c r="D2759" t="s">
        <v>96</v>
      </c>
      <c r="E2759">
        <v>15379.627</v>
      </c>
      <c r="F2759">
        <v>167222.769</v>
      </c>
      <c r="G2759">
        <v>10362.351000000001</v>
      </c>
      <c r="H2759">
        <v>11427.550999999999</v>
      </c>
      <c r="I2759">
        <v>16514.383000000002</v>
      </c>
      <c r="J2759">
        <v>10014.186</v>
      </c>
      <c r="K2759">
        <v>8668.98</v>
      </c>
      <c r="L2759">
        <v>9958.7860000000001</v>
      </c>
      <c r="M2759">
        <v>7360</v>
      </c>
      <c r="N2759">
        <v>10228.1</v>
      </c>
      <c r="O2759">
        <v>22364.039000000001</v>
      </c>
      <c r="P2759">
        <v>27302.512999999999</v>
      </c>
      <c r="Q2759">
        <v>17642.253000000001</v>
      </c>
    </row>
    <row r="2760" spans="1:17" x14ac:dyDescent="0.25">
      <c r="A2760" t="s">
        <v>127</v>
      </c>
      <c r="B2760">
        <v>2018</v>
      </c>
      <c r="C2760" t="s">
        <v>92</v>
      </c>
      <c r="D2760" t="s">
        <v>97</v>
      </c>
      <c r="E2760">
        <v>204451.21100000001</v>
      </c>
      <c r="F2760">
        <v>186151.51500000001</v>
      </c>
      <c r="G2760">
        <v>2298643.156</v>
      </c>
      <c r="H2760">
        <v>171731.587</v>
      </c>
      <c r="I2760">
        <v>160261.98199999999</v>
      </c>
      <c r="J2760">
        <v>188645.35500000001</v>
      </c>
      <c r="K2760">
        <v>178901.318</v>
      </c>
      <c r="L2760">
        <v>169862.7</v>
      </c>
      <c r="M2760">
        <v>199196.44500000001</v>
      </c>
      <c r="N2760">
        <v>207264.576</v>
      </c>
      <c r="O2760">
        <v>218289.29500000001</v>
      </c>
      <c r="P2760">
        <v>199012.429</v>
      </c>
      <c r="Q2760">
        <v>214874.74299999999</v>
      </c>
    </row>
    <row r="2761" spans="1:17" x14ac:dyDescent="0.25">
      <c r="A2761" t="s">
        <v>127</v>
      </c>
      <c r="B2761">
        <v>2018</v>
      </c>
      <c r="C2761" t="s">
        <v>92</v>
      </c>
      <c r="D2761" t="s">
        <v>98</v>
      </c>
      <c r="E2761">
        <v>8974.7669999999998</v>
      </c>
      <c r="F2761">
        <v>7765.6189999999997</v>
      </c>
      <c r="G2761">
        <v>7194.473</v>
      </c>
      <c r="H2761">
        <v>95935.45</v>
      </c>
      <c r="I2761">
        <v>8190.857</v>
      </c>
      <c r="J2761">
        <v>7498.1030000000001</v>
      </c>
      <c r="K2761">
        <v>7136.0730000000003</v>
      </c>
      <c r="L2761">
        <v>7141.92</v>
      </c>
      <c r="M2761">
        <v>7287.0990000000002</v>
      </c>
      <c r="N2761">
        <v>8299.0619999999999</v>
      </c>
      <c r="O2761">
        <v>8050.4560000000001</v>
      </c>
      <c r="P2761">
        <v>9364.5380000000005</v>
      </c>
      <c r="Q2761">
        <v>9032.4830000000002</v>
      </c>
    </row>
    <row r="2762" spans="1:17" x14ac:dyDescent="0.25">
      <c r="A2762" t="s">
        <v>127</v>
      </c>
      <c r="B2762">
        <v>2018</v>
      </c>
      <c r="C2762" t="s">
        <v>92</v>
      </c>
      <c r="D2762" t="s">
        <v>99</v>
      </c>
      <c r="E2762">
        <v>82047.870999999999</v>
      </c>
      <c r="F2762">
        <v>90415.52</v>
      </c>
      <c r="G2762">
        <v>87879.993000000002</v>
      </c>
      <c r="H2762">
        <v>76145.351999999999</v>
      </c>
      <c r="I2762">
        <v>965722.83499999996</v>
      </c>
      <c r="J2762">
        <v>68965.239000000001</v>
      </c>
      <c r="K2762">
        <v>65566.010999999999</v>
      </c>
      <c r="L2762">
        <v>88876.37</v>
      </c>
      <c r="M2762">
        <v>84402.774999999994</v>
      </c>
      <c r="N2762">
        <v>61099.974999999999</v>
      </c>
      <c r="O2762">
        <v>87903.93</v>
      </c>
      <c r="P2762">
        <v>83566.278999999995</v>
      </c>
      <c r="Q2762">
        <v>88853.52</v>
      </c>
    </row>
    <row r="2763" spans="1:17" x14ac:dyDescent="0.25">
      <c r="A2763" t="s">
        <v>127</v>
      </c>
      <c r="B2763">
        <v>2018</v>
      </c>
      <c r="C2763" t="s">
        <v>100</v>
      </c>
      <c r="D2763" t="s">
        <v>101</v>
      </c>
      <c r="E2763">
        <v>131184.573</v>
      </c>
      <c r="F2763">
        <v>119556.197</v>
      </c>
      <c r="G2763">
        <v>132960.74600000001</v>
      </c>
      <c r="H2763">
        <v>126179.42</v>
      </c>
      <c r="I2763">
        <v>118335.224</v>
      </c>
      <c r="J2763">
        <v>1394892.824</v>
      </c>
      <c r="K2763">
        <v>110213.14200000001</v>
      </c>
      <c r="L2763">
        <v>86654.084000000003</v>
      </c>
      <c r="M2763">
        <v>114124.495</v>
      </c>
      <c r="N2763">
        <v>107592.614</v>
      </c>
      <c r="O2763">
        <v>101503.122</v>
      </c>
      <c r="P2763">
        <v>118196.099</v>
      </c>
      <c r="Q2763">
        <v>128393.10799999999</v>
      </c>
    </row>
    <row r="2764" spans="1:17" x14ac:dyDescent="0.25">
      <c r="A2764" t="s">
        <v>127</v>
      </c>
      <c r="B2764">
        <v>2018</v>
      </c>
      <c r="C2764" t="s">
        <v>100</v>
      </c>
      <c r="D2764" t="s">
        <v>102</v>
      </c>
      <c r="E2764">
        <v>45675.8</v>
      </c>
      <c r="F2764">
        <v>47427.756999999998</v>
      </c>
      <c r="G2764">
        <v>44108.843999999997</v>
      </c>
      <c r="H2764">
        <v>46140.976000000002</v>
      </c>
      <c r="I2764">
        <v>47640.637999999999</v>
      </c>
      <c r="J2764">
        <v>44086.196000000004</v>
      </c>
      <c r="K2764">
        <v>517211.42099999997</v>
      </c>
      <c r="L2764">
        <v>39267.478000000003</v>
      </c>
      <c r="M2764">
        <v>34160.851999999999</v>
      </c>
      <c r="N2764">
        <v>42149.463000000003</v>
      </c>
      <c r="O2764">
        <v>43420.608999999997</v>
      </c>
      <c r="P2764">
        <v>37199.108</v>
      </c>
      <c r="Q2764">
        <v>45933.7</v>
      </c>
    </row>
    <row r="2765" spans="1:17" x14ac:dyDescent="0.25">
      <c r="A2765" t="s">
        <v>127</v>
      </c>
      <c r="B2765">
        <v>2018</v>
      </c>
      <c r="C2765" t="s">
        <v>100</v>
      </c>
      <c r="D2765" t="s">
        <v>103</v>
      </c>
      <c r="E2765">
        <v>86794.7</v>
      </c>
      <c r="F2765">
        <v>87735.6</v>
      </c>
      <c r="G2765">
        <v>93533.3</v>
      </c>
      <c r="H2765">
        <v>87853.758000000002</v>
      </c>
      <c r="I2765">
        <v>96004.547999999995</v>
      </c>
      <c r="J2765">
        <v>90494.778000000006</v>
      </c>
      <c r="K2765">
        <v>88128.376999999993</v>
      </c>
      <c r="L2765">
        <v>1020918.655</v>
      </c>
      <c r="M2765">
        <v>85870.845000000001</v>
      </c>
      <c r="N2765">
        <v>73909.380999999994</v>
      </c>
      <c r="O2765">
        <v>81807.103000000003</v>
      </c>
      <c r="P2765">
        <v>75845.032999999996</v>
      </c>
      <c r="Q2765">
        <v>72941.232000000004</v>
      </c>
    </row>
    <row r="2766" spans="1:17" x14ac:dyDescent="0.25">
      <c r="A2766" t="s">
        <v>127</v>
      </c>
      <c r="B2766">
        <v>2018</v>
      </c>
      <c r="C2766" t="s">
        <v>100</v>
      </c>
      <c r="D2766" t="s">
        <v>104</v>
      </c>
      <c r="E2766">
        <v>30472.223000000002</v>
      </c>
      <c r="F2766">
        <v>36815.745000000003</v>
      </c>
      <c r="G2766">
        <v>36484</v>
      </c>
      <c r="H2766">
        <v>40057</v>
      </c>
      <c r="I2766">
        <v>36550.101000000002</v>
      </c>
      <c r="J2766">
        <v>40534.794999999998</v>
      </c>
      <c r="K2766">
        <v>39659.201000000001</v>
      </c>
      <c r="L2766">
        <v>44417.646000000001</v>
      </c>
      <c r="M2766">
        <v>445625.755</v>
      </c>
      <c r="N2766">
        <v>36545.349000000002</v>
      </c>
      <c r="O2766">
        <v>32391.038</v>
      </c>
      <c r="P2766">
        <v>38044.427000000003</v>
      </c>
      <c r="Q2766">
        <v>33654.230000000003</v>
      </c>
    </row>
    <row r="2767" spans="1:17" x14ac:dyDescent="0.25">
      <c r="A2767" t="s">
        <v>127</v>
      </c>
      <c r="B2767">
        <v>2018</v>
      </c>
      <c r="C2767" t="s">
        <v>100</v>
      </c>
      <c r="D2767" t="s">
        <v>105</v>
      </c>
      <c r="E2767">
        <v>32492.121999999999</v>
      </c>
      <c r="F2767">
        <v>26753.040000000001</v>
      </c>
      <c r="G2767">
        <v>39990.550000000003</v>
      </c>
      <c r="H2767">
        <v>37830.800000000003</v>
      </c>
      <c r="I2767">
        <v>41190.35</v>
      </c>
      <c r="J2767">
        <v>35273.241999999998</v>
      </c>
      <c r="K2767">
        <v>38456.910000000003</v>
      </c>
      <c r="L2767">
        <v>37628.091999999997</v>
      </c>
      <c r="M2767">
        <v>35446.345000000001</v>
      </c>
      <c r="N2767">
        <v>431874.41200000001</v>
      </c>
      <c r="O2767">
        <v>38162.665000000001</v>
      </c>
      <c r="P2767">
        <v>32485.574000000001</v>
      </c>
      <c r="Q2767">
        <v>36164.722000000002</v>
      </c>
    </row>
    <row r="2768" spans="1:17" x14ac:dyDescent="0.25">
      <c r="A2768" t="s">
        <v>127</v>
      </c>
      <c r="B2768">
        <v>2018</v>
      </c>
      <c r="C2768" t="s">
        <v>100</v>
      </c>
      <c r="D2768" t="s">
        <v>106</v>
      </c>
      <c r="E2768">
        <v>110953.007</v>
      </c>
      <c r="F2768">
        <v>103697.098</v>
      </c>
      <c r="G2768">
        <v>83067.921000000002</v>
      </c>
      <c r="H2768">
        <v>115785.72199999999</v>
      </c>
      <c r="I2768">
        <v>109522.697</v>
      </c>
      <c r="J2768">
        <v>120916.215</v>
      </c>
      <c r="K2768">
        <v>113063.88499999999</v>
      </c>
      <c r="L2768">
        <v>123677.62300000001</v>
      </c>
      <c r="M2768">
        <v>120290.97500000001</v>
      </c>
      <c r="N2768">
        <v>126049.637</v>
      </c>
      <c r="O2768">
        <v>1341634.452</v>
      </c>
      <c r="P2768">
        <v>113740.11500000001</v>
      </c>
      <c r="Q2768">
        <v>100869.557</v>
      </c>
    </row>
    <row r="2769" spans="1:17" x14ac:dyDescent="0.25">
      <c r="A2769" t="s">
        <v>127</v>
      </c>
      <c r="B2769">
        <v>2018</v>
      </c>
      <c r="C2769" t="s">
        <v>100</v>
      </c>
      <c r="D2769" t="s">
        <v>107</v>
      </c>
      <c r="E2769">
        <v>27888.172999999999</v>
      </c>
      <c r="F2769">
        <v>30038.596000000001</v>
      </c>
      <c r="G2769">
        <v>26453.29</v>
      </c>
      <c r="H2769">
        <v>23815.646000000001</v>
      </c>
      <c r="I2769">
        <v>26837.86</v>
      </c>
      <c r="J2769">
        <v>25765</v>
      </c>
      <c r="K2769">
        <v>29457.002</v>
      </c>
      <c r="L2769">
        <v>29338.589</v>
      </c>
      <c r="M2769">
        <v>35199.855000000003</v>
      </c>
      <c r="N2769">
        <v>35107.1</v>
      </c>
      <c r="O2769">
        <v>33324.057000000001</v>
      </c>
      <c r="P2769">
        <v>356708.99200000003</v>
      </c>
      <c r="Q2769">
        <v>33483.824000000001</v>
      </c>
    </row>
    <row r="2770" spans="1:17" x14ac:dyDescent="0.25">
      <c r="A2770" t="s">
        <v>127</v>
      </c>
      <c r="B2770">
        <v>2018</v>
      </c>
      <c r="C2770" t="s">
        <v>100</v>
      </c>
      <c r="D2770" t="s">
        <v>108</v>
      </c>
      <c r="E2770">
        <v>26718.969000000001</v>
      </c>
      <c r="F2770">
        <v>23642.276000000002</v>
      </c>
      <c r="G2770">
        <v>26084.782999999999</v>
      </c>
      <c r="H2770">
        <v>26058.524000000001</v>
      </c>
      <c r="I2770">
        <v>22873.144</v>
      </c>
      <c r="J2770">
        <v>26904.9</v>
      </c>
      <c r="K2770">
        <v>24034.513999999999</v>
      </c>
      <c r="L2770">
        <v>27843</v>
      </c>
      <c r="M2770">
        <v>25883.457999999999</v>
      </c>
      <c r="N2770">
        <v>28888.075000000001</v>
      </c>
      <c r="O2770">
        <v>28167.217000000001</v>
      </c>
      <c r="P2770">
        <v>26736.237000000001</v>
      </c>
      <c r="Q2770">
        <v>313835.09700000001</v>
      </c>
    </row>
    <row r="2771" spans="1:17" x14ac:dyDescent="0.25">
      <c r="A2771" t="s">
        <v>127</v>
      </c>
      <c r="B2771">
        <v>2018</v>
      </c>
      <c r="C2771" t="s">
        <v>100</v>
      </c>
      <c r="D2771" t="s">
        <v>109</v>
      </c>
      <c r="E2771">
        <v>3092552.1949999998</v>
      </c>
      <c r="F2771">
        <v>242470.81200000001</v>
      </c>
      <c r="G2771">
        <v>216280.02900000001</v>
      </c>
      <c r="H2771">
        <v>265241.66600000003</v>
      </c>
      <c r="I2771">
        <v>263676.55599999998</v>
      </c>
      <c r="J2771">
        <v>200422.93100000001</v>
      </c>
      <c r="K2771">
        <v>280150.89199999999</v>
      </c>
      <c r="L2771">
        <v>270969.19</v>
      </c>
      <c r="M2771">
        <v>287214.08799999999</v>
      </c>
      <c r="N2771">
        <v>260831.63</v>
      </c>
      <c r="O2771">
        <v>282685.61700000003</v>
      </c>
      <c r="P2771">
        <v>272090.96899999998</v>
      </c>
      <c r="Q2771">
        <v>250517.815</v>
      </c>
    </row>
    <row r="2772" spans="1:17" x14ac:dyDescent="0.25">
      <c r="A2772" t="s">
        <v>127</v>
      </c>
      <c r="B2772">
        <v>2018</v>
      </c>
      <c r="C2772" t="s">
        <v>110</v>
      </c>
      <c r="D2772" t="s">
        <v>111</v>
      </c>
      <c r="E2772">
        <v>540127.44799999997</v>
      </c>
      <c r="F2772">
        <v>6797426.6339999996</v>
      </c>
      <c r="G2772">
        <v>518166.94300000003</v>
      </c>
      <c r="H2772">
        <v>484885.924</v>
      </c>
      <c r="I2772">
        <v>585527.52300000004</v>
      </c>
      <c r="J2772">
        <v>567677.25899999996</v>
      </c>
      <c r="K2772">
        <v>459239.33100000001</v>
      </c>
      <c r="L2772">
        <v>633523.43500000006</v>
      </c>
      <c r="M2772">
        <v>609438.80000000005</v>
      </c>
      <c r="N2772">
        <v>640401.44400000002</v>
      </c>
      <c r="O2772">
        <v>580252.61399999994</v>
      </c>
      <c r="P2772">
        <v>623804.11300000001</v>
      </c>
      <c r="Q2772">
        <v>554381.80000000005</v>
      </c>
    </row>
    <row r="2773" spans="1:17" x14ac:dyDescent="0.25">
      <c r="A2773" t="s">
        <v>127</v>
      </c>
      <c r="B2773">
        <v>2018</v>
      </c>
      <c r="C2773" t="s">
        <v>110</v>
      </c>
      <c r="D2773" t="s">
        <v>112</v>
      </c>
      <c r="E2773">
        <v>99323.222999999998</v>
      </c>
      <c r="F2773">
        <v>97220.629000000001</v>
      </c>
      <c r="G2773">
        <v>1130051.6869999999</v>
      </c>
      <c r="H2773">
        <v>87882.005000000005</v>
      </c>
      <c r="I2773">
        <v>75632.722999999998</v>
      </c>
      <c r="J2773">
        <v>92088.686000000002</v>
      </c>
      <c r="K2773">
        <v>84064.599000000002</v>
      </c>
      <c r="L2773">
        <v>75489.361000000004</v>
      </c>
      <c r="M2773">
        <v>101670.486</v>
      </c>
      <c r="N2773">
        <v>104431.389</v>
      </c>
      <c r="O2773">
        <v>108507.08500000001</v>
      </c>
      <c r="P2773">
        <v>98430.861999999994</v>
      </c>
      <c r="Q2773">
        <v>105310.639</v>
      </c>
    </row>
    <row r="2774" spans="1:17" x14ac:dyDescent="0.25">
      <c r="A2774" t="s">
        <v>127</v>
      </c>
      <c r="B2774">
        <v>2018</v>
      </c>
      <c r="C2774" t="s">
        <v>110</v>
      </c>
      <c r="D2774" t="s">
        <v>113</v>
      </c>
      <c r="E2774">
        <v>212982.136</v>
      </c>
      <c r="F2774">
        <v>192526.84400000001</v>
      </c>
      <c r="G2774">
        <v>196816.92499999999</v>
      </c>
      <c r="H2774">
        <v>2280226.6379999998</v>
      </c>
      <c r="I2774">
        <v>191580.383</v>
      </c>
      <c r="J2774">
        <v>167983.41699999999</v>
      </c>
      <c r="K2774">
        <v>189067.217</v>
      </c>
      <c r="L2774">
        <v>190015.611</v>
      </c>
      <c r="M2774">
        <v>167357.25399999999</v>
      </c>
      <c r="N2774">
        <v>191419.285</v>
      </c>
      <c r="O2774">
        <v>197346.68400000001</v>
      </c>
      <c r="P2774">
        <v>198367.861</v>
      </c>
      <c r="Q2774">
        <v>184763.02100000001</v>
      </c>
    </row>
    <row r="2775" spans="1:17" x14ac:dyDescent="0.25">
      <c r="A2775" t="s">
        <v>127</v>
      </c>
      <c r="B2775">
        <v>2018</v>
      </c>
      <c r="C2775" t="s">
        <v>110</v>
      </c>
      <c r="D2775" t="s">
        <v>114</v>
      </c>
      <c r="E2775">
        <v>1058007.335</v>
      </c>
      <c r="F2775">
        <v>1076116.003</v>
      </c>
      <c r="G2775">
        <v>1017784.9570000001</v>
      </c>
      <c r="H2775">
        <v>929368.48199999996</v>
      </c>
      <c r="I2775">
        <v>12112706.209000001</v>
      </c>
      <c r="J2775">
        <v>828054.94900000002</v>
      </c>
      <c r="K2775">
        <v>852260.00100000005</v>
      </c>
      <c r="L2775">
        <v>1020647.446</v>
      </c>
      <c r="M2775">
        <v>1040968.748</v>
      </c>
      <c r="N2775">
        <v>890426.94700000004</v>
      </c>
      <c r="O2775">
        <v>1142959.2819999999</v>
      </c>
      <c r="P2775">
        <v>1101719.4809999999</v>
      </c>
      <c r="Q2775">
        <v>1154392.578</v>
      </c>
    </row>
    <row r="2776" spans="1:17" x14ac:dyDescent="0.25">
      <c r="A2776" t="s">
        <v>127</v>
      </c>
      <c r="B2776">
        <v>2018</v>
      </c>
      <c r="C2776" t="s">
        <v>115</v>
      </c>
      <c r="D2776" t="s">
        <v>116</v>
      </c>
      <c r="E2776">
        <v>517450.36599999998</v>
      </c>
      <c r="F2776">
        <v>473552.67300000001</v>
      </c>
      <c r="G2776">
        <v>458686.35</v>
      </c>
      <c r="H2776">
        <v>458587.70899999997</v>
      </c>
      <c r="I2776">
        <v>431072.58799999999</v>
      </c>
      <c r="J2776">
        <v>5484823.7110000001</v>
      </c>
      <c r="K2776">
        <v>388809.40500000003</v>
      </c>
      <c r="L2776">
        <v>451399.848</v>
      </c>
      <c r="M2776">
        <v>497751.39399999997</v>
      </c>
      <c r="N2776">
        <v>461943.54100000003</v>
      </c>
      <c r="O2776">
        <v>348010.57199999999</v>
      </c>
      <c r="P2776">
        <v>490751.66600000003</v>
      </c>
      <c r="Q2776">
        <v>506807.59899999999</v>
      </c>
    </row>
    <row r="2777" spans="1:17" x14ac:dyDescent="0.25">
      <c r="A2777" t="s">
        <v>127</v>
      </c>
      <c r="B2777">
        <v>2018</v>
      </c>
      <c r="C2777" t="s">
        <v>115</v>
      </c>
      <c r="D2777" t="s">
        <v>117</v>
      </c>
      <c r="E2777">
        <v>214825.88699999999</v>
      </c>
      <c r="F2777">
        <v>222479.016</v>
      </c>
      <c r="G2777">
        <v>195771.81099999999</v>
      </c>
      <c r="H2777">
        <v>209706.821</v>
      </c>
      <c r="I2777">
        <v>213528.54300000001</v>
      </c>
      <c r="J2777">
        <v>195403.872</v>
      </c>
      <c r="K2777">
        <v>2459900.6209999998</v>
      </c>
      <c r="L2777">
        <v>193346.26300000001</v>
      </c>
      <c r="M2777">
        <v>200816.66099999999</v>
      </c>
      <c r="N2777">
        <v>216242.342</v>
      </c>
      <c r="O2777">
        <v>213608.58100000001</v>
      </c>
      <c r="P2777">
        <v>156347.274</v>
      </c>
      <c r="Q2777">
        <v>227823.55</v>
      </c>
    </row>
    <row r="2778" spans="1:17" x14ac:dyDescent="0.25">
      <c r="A2778" t="s">
        <v>127</v>
      </c>
      <c r="B2778">
        <v>2018</v>
      </c>
      <c r="C2778" t="s">
        <v>115</v>
      </c>
      <c r="D2778" t="s">
        <v>118</v>
      </c>
      <c r="E2778">
        <v>303441.41899999999</v>
      </c>
      <c r="F2778">
        <v>286597.71500000003</v>
      </c>
      <c r="G2778">
        <v>308582.80599999998</v>
      </c>
      <c r="H2778">
        <v>280532.37599999999</v>
      </c>
      <c r="I2778">
        <v>329644.49599999998</v>
      </c>
      <c r="J2778">
        <v>324396.56900000002</v>
      </c>
      <c r="K2778">
        <v>278365.65100000001</v>
      </c>
      <c r="L2778">
        <v>3562639.2650000001</v>
      </c>
      <c r="M2778">
        <v>262875.935</v>
      </c>
      <c r="N2778">
        <v>258376.73</v>
      </c>
      <c r="O2778">
        <v>348626.04300000001</v>
      </c>
      <c r="P2778">
        <v>349265.43699999998</v>
      </c>
      <c r="Q2778">
        <v>231934.08799999999</v>
      </c>
    </row>
    <row r="2779" spans="1:17" x14ac:dyDescent="0.25">
      <c r="A2779" t="s">
        <v>127</v>
      </c>
      <c r="B2779">
        <v>2018</v>
      </c>
      <c r="C2779" t="s">
        <v>119</v>
      </c>
      <c r="D2779" t="s">
        <v>120</v>
      </c>
      <c r="E2779">
        <v>81978.622000000003</v>
      </c>
      <c r="F2779">
        <v>119033.114</v>
      </c>
      <c r="G2779">
        <v>132158.08799999999</v>
      </c>
      <c r="H2779">
        <v>135001.76999999999</v>
      </c>
      <c r="I2779">
        <v>120540.288</v>
      </c>
      <c r="J2779">
        <v>123205.216</v>
      </c>
      <c r="K2779">
        <v>115893.08</v>
      </c>
      <c r="L2779">
        <v>103617.908</v>
      </c>
      <c r="M2779">
        <v>1343476.544</v>
      </c>
      <c r="N2779">
        <v>80478.755999999994</v>
      </c>
      <c r="O2779">
        <v>106762.474</v>
      </c>
      <c r="P2779">
        <v>121909.375</v>
      </c>
      <c r="Q2779">
        <v>102897.853</v>
      </c>
    </row>
    <row r="2780" spans="1:17" x14ac:dyDescent="0.25">
      <c r="A2780" t="s">
        <v>127</v>
      </c>
      <c r="B2780">
        <v>2018</v>
      </c>
      <c r="C2780" t="s">
        <v>119</v>
      </c>
      <c r="D2780" t="s">
        <v>121</v>
      </c>
      <c r="E2780">
        <v>197519.90599999999</v>
      </c>
      <c r="F2780">
        <v>166478.01199999999</v>
      </c>
      <c r="G2780">
        <v>262298.30099999998</v>
      </c>
      <c r="H2780">
        <v>274305.04800000001</v>
      </c>
      <c r="I2780">
        <v>273074.74599999998</v>
      </c>
      <c r="J2780">
        <v>249813.37299999999</v>
      </c>
      <c r="K2780">
        <v>262057.66699999999</v>
      </c>
      <c r="L2780">
        <v>214699.58199999999</v>
      </c>
      <c r="M2780">
        <v>198420.33799999999</v>
      </c>
      <c r="N2780">
        <v>2839967.1290000002</v>
      </c>
      <c r="O2780">
        <v>226347.20800000001</v>
      </c>
      <c r="P2780">
        <v>262499.80300000001</v>
      </c>
      <c r="Q2780">
        <v>252453.14499999999</v>
      </c>
    </row>
    <row r="2781" spans="1:17" x14ac:dyDescent="0.25">
      <c r="A2781" t="s">
        <v>127</v>
      </c>
      <c r="B2781">
        <v>2018</v>
      </c>
      <c r="C2781" t="s">
        <v>119</v>
      </c>
      <c r="D2781" t="s">
        <v>122</v>
      </c>
      <c r="E2781">
        <v>242335.93900000001</v>
      </c>
      <c r="F2781">
        <v>210511.266</v>
      </c>
      <c r="G2781">
        <v>183543.63500000001</v>
      </c>
      <c r="H2781">
        <v>247197.514</v>
      </c>
      <c r="I2781">
        <v>256285.96</v>
      </c>
      <c r="J2781">
        <v>264573.25699999998</v>
      </c>
      <c r="K2781">
        <v>241931.315</v>
      </c>
      <c r="L2781">
        <v>259780.80799999999</v>
      </c>
      <c r="M2781">
        <v>208538.76500000001</v>
      </c>
      <c r="N2781">
        <v>189851.43100000001</v>
      </c>
      <c r="O2781">
        <v>2685955.2930000001</v>
      </c>
      <c r="P2781">
        <v>179887.95699999999</v>
      </c>
      <c r="Q2781">
        <v>201517.446</v>
      </c>
    </row>
    <row r="2782" spans="1:17" x14ac:dyDescent="0.25">
      <c r="A2782" t="s">
        <v>127</v>
      </c>
      <c r="B2782">
        <v>2018</v>
      </c>
      <c r="C2782" t="s">
        <v>119</v>
      </c>
      <c r="D2782" t="s">
        <v>123</v>
      </c>
      <c r="E2782">
        <v>25848.095000000001</v>
      </c>
      <c r="F2782">
        <v>32373.071</v>
      </c>
      <c r="G2782">
        <v>30314.696</v>
      </c>
      <c r="H2782">
        <v>29546.744999999999</v>
      </c>
      <c r="I2782">
        <v>30971</v>
      </c>
      <c r="J2782">
        <v>30421.5</v>
      </c>
      <c r="K2782">
        <v>34113</v>
      </c>
      <c r="L2782">
        <v>31658.914000000001</v>
      </c>
      <c r="M2782">
        <v>34192.817999999999</v>
      </c>
      <c r="N2782">
        <v>30607.97</v>
      </c>
      <c r="O2782">
        <v>29589.690999999999</v>
      </c>
      <c r="P2782">
        <v>366395.91600000003</v>
      </c>
      <c r="Q2782">
        <v>26758.416000000001</v>
      </c>
    </row>
    <row r="2783" spans="1:17" x14ac:dyDescent="0.25">
      <c r="A2783" t="s">
        <v>127</v>
      </c>
      <c r="B2783">
        <v>2019</v>
      </c>
      <c r="C2783" t="s">
        <v>92</v>
      </c>
      <c r="D2783" t="s">
        <v>93</v>
      </c>
      <c r="E2783">
        <v>66043.789999999994</v>
      </c>
      <c r="F2783">
        <v>67113.548999999999</v>
      </c>
      <c r="G2783">
        <v>72354.293000000005</v>
      </c>
      <c r="H2783">
        <v>71682.304000000004</v>
      </c>
      <c r="I2783">
        <v>75647.756999999998</v>
      </c>
      <c r="J2783">
        <v>73791.596999999994</v>
      </c>
      <c r="K2783">
        <v>85146.150999999998</v>
      </c>
      <c r="L2783">
        <v>80909.156000000003</v>
      </c>
      <c r="M2783">
        <v>74252.258000000002</v>
      </c>
      <c r="N2783">
        <v>80461.729000000007</v>
      </c>
      <c r="O2783">
        <v>75951.312999999995</v>
      </c>
      <c r="P2783">
        <v>65008.862000000001</v>
      </c>
      <c r="Q2783">
        <v>888362.75899999996</v>
      </c>
    </row>
    <row r="2784" spans="1:17" x14ac:dyDescent="0.25">
      <c r="A2784" t="s">
        <v>127</v>
      </c>
      <c r="B2784">
        <v>2019</v>
      </c>
      <c r="C2784" t="s">
        <v>92</v>
      </c>
      <c r="D2784" t="s">
        <v>94</v>
      </c>
      <c r="E2784">
        <v>155404.9</v>
      </c>
      <c r="F2784">
        <v>11182</v>
      </c>
      <c r="G2784">
        <v>10403</v>
      </c>
      <c r="H2784">
        <v>10817.7</v>
      </c>
      <c r="I2784">
        <v>12169.4</v>
      </c>
      <c r="J2784">
        <v>13566.6</v>
      </c>
      <c r="K2784">
        <v>12697.2</v>
      </c>
      <c r="L2784">
        <v>15313</v>
      </c>
      <c r="M2784">
        <v>14481.8</v>
      </c>
      <c r="N2784">
        <v>14192.6</v>
      </c>
      <c r="O2784">
        <v>14872.5</v>
      </c>
      <c r="P2784">
        <v>12864.5</v>
      </c>
      <c r="Q2784">
        <v>12844.6</v>
      </c>
    </row>
    <row r="2785" spans="1:17" x14ac:dyDescent="0.25">
      <c r="A2785" t="s">
        <v>127</v>
      </c>
      <c r="B2785">
        <v>2019</v>
      </c>
      <c r="C2785" t="s">
        <v>92</v>
      </c>
      <c r="D2785" t="s">
        <v>95</v>
      </c>
      <c r="E2785">
        <v>67019.125</v>
      </c>
      <c r="F2785">
        <v>981114.23800000001</v>
      </c>
      <c r="G2785">
        <v>91215.808999999994</v>
      </c>
      <c r="H2785">
        <v>74097.191000000006</v>
      </c>
      <c r="I2785">
        <v>78137.947</v>
      </c>
      <c r="J2785">
        <v>84423.255999999994</v>
      </c>
      <c r="K2785">
        <v>81764.308000000005</v>
      </c>
      <c r="L2785">
        <v>75934.614000000001</v>
      </c>
      <c r="M2785">
        <v>85566.357000000004</v>
      </c>
      <c r="N2785">
        <v>93216.312999999995</v>
      </c>
      <c r="O2785">
        <v>84813.487999999998</v>
      </c>
      <c r="P2785">
        <v>89660.441999999995</v>
      </c>
      <c r="Q2785">
        <v>75265.388000000006</v>
      </c>
    </row>
    <row r="2786" spans="1:17" x14ac:dyDescent="0.25">
      <c r="A2786" t="s">
        <v>127</v>
      </c>
      <c r="B2786">
        <v>2019</v>
      </c>
      <c r="C2786" t="s">
        <v>92</v>
      </c>
      <c r="D2786" t="s">
        <v>96</v>
      </c>
      <c r="E2786">
        <v>40887.9</v>
      </c>
      <c r="F2786">
        <v>36361.173000000003</v>
      </c>
      <c r="G2786">
        <v>395705.902</v>
      </c>
      <c r="H2786">
        <v>19955.05</v>
      </c>
      <c r="I2786">
        <v>20666.3</v>
      </c>
      <c r="J2786">
        <v>33833.173000000003</v>
      </c>
      <c r="K2786">
        <v>41028.254999999997</v>
      </c>
      <c r="L2786">
        <v>32928.65</v>
      </c>
      <c r="M2786">
        <v>28980.55</v>
      </c>
      <c r="N2786">
        <v>31664.651000000002</v>
      </c>
      <c r="O2786">
        <v>36036.699999999997</v>
      </c>
      <c r="P2786">
        <v>34869.599999999999</v>
      </c>
      <c r="Q2786">
        <v>38493.9</v>
      </c>
    </row>
    <row r="2787" spans="1:17" x14ac:dyDescent="0.25">
      <c r="A2787" t="s">
        <v>127</v>
      </c>
      <c r="B2787">
        <v>2019</v>
      </c>
      <c r="C2787" t="s">
        <v>92</v>
      </c>
      <c r="D2787" t="s">
        <v>97</v>
      </c>
      <c r="E2787">
        <v>233048.467</v>
      </c>
      <c r="F2787">
        <v>212005.99100000001</v>
      </c>
      <c r="G2787">
        <v>192952.95</v>
      </c>
      <c r="H2787">
        <v>2432122.8429999999</v>
      </c>
      <c r="I2787">
        <v>189574.18799999999</v>
      </c>
      <c r="J2787">
        <v>181092.22</v>
      </c>
      <c r="K2787">
        <v>177595.967</v>
      </c>
      <c r="L2787">
        <v>180663.413</v>
      </c>
      <c r="M2787">
        <v>195783.93400000001</v>
      </c>
      <c r="N2787">
        <v>197884.09</v>
      </c>
      <c r="O2787">
        <v>229976.12</v>
      </c>
      <c r="P2787">
        <v>230026.351</v>
      </c>
      <c r="Q2787">
        <v>211519.152</v>
      </c>
    </row>
    <row r="2788" spans="1:17" x14ac:dyDescent="0.25">
      <c r="A2788" t="s">
        <v>127</v>
      </c>
      <c r="B2788">
        <v>2019</v>
      </c>
      <c r="C2788" t="s">
        <v>92</v>
      </c>
      <c r="D2788" t="s">
        <v>98</v>
      </c>
      <c r="E2788">
        <v>9637.5020000000004</v>
      </c>
      <c r="F2788">
        <v>9977.9979999999996</v>
      </c>
      <c r="G2788">
        <v>9703.6640000000007</v>
      </c>
      <c r="H2788">
        <v>9142.1980000000003</v>
      </c>
      <c r="I2788">
        <v>105288.731</v>
      </c>
      <c r="J2788">
        <v>7972.4579999999996</v>
      </c>
      <c r="K2788">
        <v>6645.5429999999997</v>
      </c>
      <c r="L2788">
        <v>7074.058</v>
      </c>
      <c r="M2788">
        <v>7934.0079999999998</v>
      </c>
      <c r="N2788">
        <v>8296.9500000000007</v>
      </c>
      <c r="O2788">
        <v>8595.0820000000003</v>
      </c>
      <c r="P2788">
        <v>9935.7440000000006</v>
      </c>
      <c r="Q2788">
        <v>10373.526</v>
      </c>
    </row>
    <row r="2789" spans="1:17" x14ac:dyDescent="0.25">
      <c r="A2789" t="s">
        <v>127</v>
      </c>
      <c r="B2789">
        <v>2019</v>
      </c>
      <c r="C2789" t="s">
        <v>92</v>
      </c>
      <c r="D2789" t="s">
        <v>99</v>
      </c>
      <c r="E2789">
        <v>94934.93</v>
      </c>
      <c r="F2789">
        <v>90081.16</v>
      </c>
      <c r="G2789">
        <v>98433.18</v>
      </c>
      <c r="H2789">
        <v>89831.6</v>
      </c>
      <c r="I2789">
        <v>77721.710000000006</v>
      </c>
      <c r="J2789">
        <v>1026947.3419999999</v>
      </c>
      <c r="K2789">
        <v>72199.679999999993</v>
      </c>
      <c r="L2789">
        <v>81244.69</v>
      </c>
      <c r="M2789">
        <v>82703.37</v>
      </c>
      <c r="N2789">
        <v>81839.831999999995</v>
      </c>
      <c r="O2789">
        <v>86602.42</v>
      </c>
      <c r="P2789">
        <v>80627.39</v>
      </c>
      <c r="Q2789">
        <v>90727.38</v>
      </c>
    </row>
    <row r="2790" spans="1:17" x14ac:dyDescent="0.25">
      <c r="A2790" t="s">
        <v>127</v>
      </c>
      <c r="B2790">
        <v>2019</v>
      </c>
      <c r="C2790" t="s">
        <v>100</v>
      </c>
      <c r="D2790" t="s">
        <v>101</v>
      </c>
      <c r="E2790">
        <v>128636.802</v>
      </c>
      <c r="F2790">
        <v>129532.94500000001</v>
      </c>
      <c r="G2790">
        <v>120162.88</v>
      </c>
      <c r="H2790">
        <v>128964.973</v>
      </c>
      <c r="I2790">
        <v>124524.046</v>
      </c>
      <c r="J2790">
        <v>118148.63800000001</v>
      </c>
      <c r="K2790">
        <v>1376986.611</v>
      </c>
      <c r="L2790">
        <v>107708.45299999999</v>
      </c>
      <c r="M2790">
        <v>101406.428</v>
      </c>
      <c r="N2790">
        <v>101763.55899999999</v>
      </c>
      <c r="O2790">
        <v>92763.433999999994</v>
      </c>
      <c r="P2790">
        <v>111699.963</v>
      </c>
      <c r="Q2790">
        <v>111674.49</v>
      </c>
    </row>
    <row r="2791" spans="1:17" x14ac:dyDescent="0.25">
      <c r="A2791" t="s">
        <v>127</v>
      </c>
      <c r="B2791">
        <v>2019</v>
      </c>
      <c r="C2791" t="s">
        <v>100</v>
      </c>
      <c r="D2791" t="s">
        <v>102</v>
      </c>
      <c r="E2791">
        <v>43882.99</v>
      </c>
      <c r="F2791">
        <v>51330.54</v>
      </c>
      <c r="G2791">
        <v>49759.27</v>
      </c>
      <c r="H2791">
        <v>47033.95</v>
      </c>
      <c r="I2791">
        <v>51419.58</v>
      </c>
      <c r="J2791">
        <v>49269.06</v>
      </c>
      <c r="K2791">
        <v>46715.082000000002</v>
      </c>
      <c r="L2791">
        <v>545783.83299999998</v>
      </c>
      <c r="M2791">
        <v>39544.94</v>
      </c>
      <c r="N2791">
        <v>36865.758000000002</v>
      </c>
      <c r="O2791">
        <v>41716.373</v>
      </c>
      <c r="P2791">
        <v>44393.27</v>
      </c>
      <c r="Q2791">
        <v>43853.02</v>
      </c>
    </row>
    <row r="2792" spans="1:17" x14ac:dyDescent="0.25">
      <c r="A2792" t="s">
        <v>127</v>
      </c>
      <c r="B2792">
        <v>2019</v>
      </c>
      <c r="C2792" t="s">
        <v>100</v>
      </c>
      <c r="D2792" t="s">
        <v>103</v>
      </c>
      <c r="E2792">
        <v>83060.517999999996</v>
      </c>
      <c r="F2792">
        <v>79585.252999999997</v>
      </c>
      <c r="G2792">
        <v>90772.156000000003</v>
      </c>
      <c r="H2792">
        <v>93303</v>
      </c>
      <c r="I2792">
        <v>86508.9</v>
      </c>
      <c r="J2792">
        <v>97393.25</v>
      </c>
      <c r="K2792">
        <v>92209.713000000003</v>
      </c>
      <c r="L2792">
        <v>91999.35</v>
      </c>
      <c r="M2792">
        <v>1030081.817</v>
      </c>
      <c r="N2792">
        <v>83978.370999999999</v>
      </c>
      <c r="O2792">
        <v>78120.100000000006</v>
      </c>
      <c r="P2792">
        <v>74324.572</v>
      </c>
      <c r="Q2792">
        <v>78826.634000000005</v>
      </c>
    </row>
    <row r="2793" spans="1:17" x14ac:dyDescent="0.25">
      <c r="A2793" t="s">
        <v>127</v>
      </c>
      <c r="B2793">
        <v>2019</v>
      </c>
      <c r="C2793" t="s">
        <v>100</v>
      </c>
      <c r="D2793" t="s">
        <v>104</v>
      </c>
      <c r="E2793">
        <v>37674.800000000003</v>
      </c>
      <c r="F2793">
        <v>37090</v>
      </c>
      <c r="G2793">
        <v>33591.75</v>
      </c>
      <c r="H2793">
        <v>38310</v>
      </c>
      <c r="I2793">
        <v>39301.5</v>
      </c>
      <c r="J2793">
        <v>37743.199999999997</v>
      </c>
      <c r="K2793">
        <v>42245.33</v>
      </c>
      <c r="L2793">
        <v>39762</v>
      </c>
      <c r="M2793">
        <v>39686.5</v>
      </c>
      <c r="N2793">
        <v>455841.77100000001</v>
      </c>
      <c r="O2793">
        <v>38148.500999999997</v>
      </c>
      <c r="P2793">
        <v>37472</v>
      </c>
      <c r="Q2793">
        <v>34816.19</v>
      </c>
    </row>
    <row r="2794" spans="1:17" x14ac:dyDescent="0.25">
      <c r="A2794" t="s">
        <v>127</v>
      </c>
      <c r="B2794">
        <v>2019</v>
      </c>
      <c r="C2794" t="s">
        <v>100</v>
      </c>
      <c r="D2794" t="s">
        <v>105</v>
      </c>
      <c r="E2794">
        <v>34694.050000000003</v>
      </c>
      <c r="F2794">
        <v>34578.51</v>
      </c>
      <c r="G2794">
        <v>35633.32</v>
      </c>
      <c r="H2794">
        <v>31455.404999999999</v>
      </c>
      <c r="I2794">
        <v>35630.849000000002</v>
      </c>
      <c r="J2794">
        <v>37182.69</v>
      </c>
      <c r="K2794">
        <v>36934.559999999998</v>
      </c>
      <c r="L2794">
        <v>40515.476000000002</v>
      </c>
      <c r="M2794">
        <v>38972.68</v>
      </c>
      <c r="N2794">
        <v>39699.22</v>
      </c>
      <c r="O2794">
        <v>436552.46</v>
      </c>
      <c r="P2794">
        <v>37067.440000000002</v>
      </c>
      <c r="Q2794">
        <v>34188.26</v>
      </c>
    </row>
    <row r="2795" spans="1:17" x14ac:dyDescent="0.25">
      <c r="A2795" t="s">
        <v>127</v>
      </c>
      <c r="B2795">
        <v>2019</v>
      </c>
      <c r="C2795" t="s">
        <v>100</v>
      </c>
      <c r="D2795" t="s">
        <v>106</v>
      </c>
      <c r="E2795">
        <v>106034.686</v>
      </c>
      <c r="F2795">
        <v>105325.56600000001</v>
      </c>
      <c r="G2795">
        <v>111333.622</v>
      </c>
      <c r="H2795">
        <v>113541.88099999999</v>
      </c>
      <c r="I2795">
        <v>103896.785</v>
      </c>
      <c r="J2795">
        <v>114395.738</v>
      </c>
      <c r="K2795">
        <v>117489.14</v>
      </c>
      <c r="L2795">
        <v>117276.799</v>
      </c>
      <c r="M2795">
        <v>132700.88099999999</v>
      </c>
      <c r="N2795">
        <v>126690.371</v>
      </c>
      <c r="O2795">
        <v>127127.682</v>
      </c>
      <c r="P2795">
        <v>1389023.58</v>
      </c>
      <c r="Q2795">
        <v>113210.429</v>
      </c>
    </row>
    <row r="2796" spans="1:17" x14ac:dyDescent="0.25">
      <c r="A2796" t="s">
        <v>127</v>
      </c>
      <c r="B2796">
        <v>2019</v>
      </c>
      <c r="C2796" t="s">
        <v>100</v>
      </c>
      <c r="D2796" t="s">
        <v>107</v>
      </c>
      <c r="E2796">
        <v>31298.067999999999</v>
      </c>
      <c r="F2796">
        <v>29111.067999999999</v>
      </c>
      <c r="G2796">
        <v>28248.501</v>
      </c>
      <c r="H2796">
        <v>27142.67</v>
      </c>
      <c r="I2796">
        <v>26107.5</v>
      </c>
      <c r="J2796">
        <v>23203.972000000002</v>
      </c>
      <c r="K2796">
        <v>25264.400000000001</v>
      </c>
      <c r="L2796">
        <v>26565.5</v>
      </c>
      <c r="M2796">
        <v>29747.599999999999</v>
      </c>
      <c r="N2796">
        <v>36416.949999999997</v>
      </c>
      <c r="O2796">
        <v>34499.199999999997</v>
      </c>
      <c r="P2796">
        <v>34445.699999999997</v>
      </c>
      <c r="Q2796">
        <v>352051.12900000002</v>
      </c>
    </row>
    <row r="2797" spans="1:17" x14ac:dyDescent="0.25">
      <c r="A2797" t="s">
        <v>127</v>
      </c>
      <c r="B2797">
        <v>2019</v>
      </c>
      <c r="C2797" t="s">
        <v>100</v>
      </c>
      <c r="D2797" t="s">
        <v>108</v>
      </c>
      <c r="E2797">
        <v>314675.73800000001</v>
      </c>
      <c r="F2797">
        <v>26750</v>
      </c>
      <c r="G2797">
        <v>24463</v>
      </c>
      <c r="H2797">
        <v>24963.599999999999</v>
      </c>
      <c r="I2797">
        <v>27033</v>
      </c>
      <c r="J2797">
        <v>27075.260999999999</v>
      </c>
      <c r="K2797">
        <v>23243</v>
      </c>
      <c r="L2797">
        <v>24347.005000000001</v>
      </c>
      <c r="M2797">
        <v>25883.5</v>
      </c>
      <c r="N2797">
        <v>26240.493999999999</v>
      </c>
      <c r="O2797">
        <v>29002</v>
      </c>
      <c r="P2797">
        <v>27951</v>
      </c>
      <c r="Q2797">
        <v>27723.878000000001</v>
      </c>
    </row>
    <row r="2798" spans="1:17" x14ac:dyDescent="0.25">
      <c r="A2798" t="s">
        <v>127</v>
      </c>
      <c r="B2798">
        <v>2019</v>
      </c>
      <c r="C2798" t="s">
        <v>100</v>
      </c>
      <c r="D2798" t="s">
        <v>109</v>
      </c>
      <c r="E2798">
        <v>257124.61600000001</v>
      </c>
      <c r="F2798">
        <v>3138528.9569999999</v>
      </c>
      <c r="G2798">
        <v>243295.486</v>
      </c>
      <c r="H2798">
        <v>232322.935</v>
      </c>
      <c r="I2798">
        <v>249924.345</v>
      </c>
      <c r="J2798">
        <v>271175.85100000002</v>
      </c>
      <c r="K2798">
        <v>263850.375</v>
      </c>
      <c r="L2798">
        <v>242196.90100000001</v>
      </c>
      <c r="M2798">
        <v>274221.386</v>
      </c>
      <c r="N2798">
        <v>282638.61800000002</v>
      </c>
      <c r="O2798">
        <v>264680.56099999999</v>
      </c>
      <c r="P2798">
        <v>289573.63099999999</v>
      </c>
      <c r="Q2798">
        <v>267524.25199999998</v>
      </c>
    </row>
    <row r="2799" spans="1:17" x14ac:dyDescent="0.25">
      <c r="A2799" t="s">
        <v>127</v>
      </c>
      <c r="B2799">
        <v>2019</v>
      </c>
      <c r="C2799" t="s">
        <v>110</v>
      </c>
      <c r="D2799" t="s">
        <v>111</v>
      </c>
      <c r="E2799">
        <v>582906.85</v>
      </c>
      <c r="F2799">
        <v>518746.36800000002</v>
      </c>
      <c r="G2799">
        <v>6936058.7560000001</v>
      </c>
      <c r="H2799">
        <v>537052.61</v>
      </c>
      <c r="I2799">
        <v>523034.19300000003</v>
      </c>
      <c r="J2799">
        <v>541701.01599999995</v>
      </c>
      <c r="K2799">
        <v>566686.35900000005</v>
      </c>
      <c r="L2799">
        <v>588113.51699999999</v>
      </c>
      <c r="M2799">
        <v>560773.35400000005</v>
      </c>
      <c r="N2799">
        <v>631575.33299999998</v>
      </c>
      <c r="O2799">
        <v>634607.18200000003</v>
      </c>
      <c r="P2799">
        <v>596132.64</v>
      </c>
      <c r="Q2799">
        <v>654729.33400000003</v>
      </c>
    </row>
    <row r="2800" spans="1:17" x14ac:dyDescent="0.25">
      <c r="A2800" t="s">
        <v>127</v>
      </c>
      <c r="B2800">
        <v>2019</v>
      </c>
      <c r="C2800" t="s">
        <v>110</v>
      </c>
      <c r="D2800" t="s">
        <v>112</v>
      </c>
      <c r="E2800">
        <v>101562.425</v>
      </c>
      <c r="F2800">
        <v>89177.743000000002</v>
      </c>
      <c r="G2800">
        <v>88367.239000000001</v>
      </c>
      <c r="H2800">
        <v>1129579</v>
      </c>
      <c r="I2800">
        <v>98072.581000000006</v>
      </c>
      <c r="J2800">
        <v>89813.048999999999</v>
      </c>
      <c r="K2800">
        <v>91837.899000000005</v>
      </c>
      <c r="L2800">
        <v>92832.024999999994</v>
      </c>
      <c r="M2800">
        <v>96486.428</v>
      </c>
      <c r="N2800">
        <v>90737.156000000003</v>
      </c>
      <c r="O2800">
        <v>98207.554999999993</v>
      </c>
      <c r="P2800">
        <v>97492.451000000001</v>
      </c>
      <c r="Q2800">
        <v>94992.448999999993</v>
      </c>
    </row>
    <row r="2801" spans="1:17" x14ac:dyDescent="0.25">
      <c r="A2801" t="s">
        <v>127</v>
      </c>
      <c r="B2801">
        <v>2019</v>
      </c>
      <c r="C2801" t="s">
        <v>110</v>
      </c>
      <c r="D2801" t="s">
        <v>113</v>
      </c>
      <c r="E2801">
        <v>194469.93599999999</v>
      </c>
      <c r="F2801">
        <v>213351.07800000001</v>
      </c>
      <c r="G2801">
        <v>194892.38</v>
      </c>
      <c r="H2801">
        <v>207552.397</v>
      </c>
      <c r="I2801">
        <v>2383340.8629999999</v>
      </c>
      <c r="J2801">
        <v>200494.88</v>
      </c>
      <c r="K2801">
        <v>188062.71299999999</v>
      </c>
      <c r="L2801">
        <v>187206.90900000001</v>
      </c>
      <c r="M2801">
        <v>193375.459</v>
      </c>
      <c r="N2801">
        <v>204827.78400000001</v>
      </c>
      <c r="O2801">
        <v>187820.96299999999</v>
      </c>
      <c r="P2801">
        <v>207436.902</v>
      </c>
      <c r="Q2801">
        <v>203849.462</v>
      </c>
    </row>
    <row r="2802" spans="1:17" x14ac:dyDescent="0.25">
      <c r="A2802" t="s">
        <v>127</v>
      </c>
      <c r="B2802">
        <v>2019</v>
      </c>
      <c r="C2802" t="s">
        <v>110</v>
      </c>
      <c r="D2802" t="s">
        <v>114</v>
      </c>
      <c r="E2802">
        <v>1192788.8489999999</v>
      </c>
      <c r="F2802">
        <v>1083098.9040000001</v>
      </c>
      <c r="G2802">
        <v>1209981.277</v>
      </c>
      <c r="H2802">
        <v>1024754.135</v>
      </c>
      <c r="I2802">
        <v>870826.06900000002</v>
      </c>
      <c r="J2802">
        <v>12441178.864</v>
      </c>
      <c r="K2802">
        <v>877213.96400000004</v>
      </c>
      <c r="L2802">
        <v>889866.81799999997</v>
      </c>
      <c r="M2802">
        <v>947963.67500000005</v>
      </c>
      <c r="N2802">
        <v>1029189.36</v>
      </c>
      <c r="O2802">
        <v>1121811.4080000001</v>
      </c>
      <c r="P2802">
        <v>1046639.498</v>
      </c>
      <c r="Q2802">
        <v>1147044.9069999999</v>
      </c>
    </row>
    <row r="2803" spans="1:17" x14ac:dyDescent="0.25">
      <c r="A2803" t="s">
        <v>127</v>
      </c>
      <c r="B2803">
        <v>2019</v>
      </c>
      <c r="C2803" t="s">
        <v>115</v>
      </c>
      <c r="D2803" t="s">
        <v>116</v>
      </c>
      <c r="E2803">
        <v>520078.66800000001</v>
      </c>
      <c r="F2803">
        <v>525252.02800000005</v>
      </c>
      <c r="G2803">
        <v>474910.01699999999</v>
      </c>
      <c r="H2803">
        <v>519510.71100000001</v>
      </c>
      <c r="I2803">
        <v>451226.38400000002</v>
      </c>
      <c r="J2803">
        <v>391945.74699999997</v>
      </c>
      <c r="K2803">
        <v>5608000.1050000004</v>
      </c>
      <c r="L2803">
        <v>436828.61900000001</v>
      </c>
      <c r="M2803">
        <v>444581.55</v>
      </c>
      <c r="N2803">
        <v>465694.00699999998</v>
      </c>
      <c r="O2803">
        <v>452177.41</v>
      </c>
      <c r="P2803">
        <v>455323.32199999999</v>
      </c>
      <c r="Q2803">
        <v>470471.64199999999</v>
      </c>
    </row>
    <row r="2804" spans="1:17" x14ac:dyDescent="0.25">
      <c r="A2804" t="s">
        <v>127</v>
      </c>
      <c r="B2804">
        <v>2019</v>
      </c>
      <c r="C2804" t="s">
        <v>115</v>
      </c>
      <c r="D2804" t="s">
        <v>117</v>
      </c>
      <c r="E2804">
        <v>201162.97099999999</v>
      </c>
      <c r="F2804">
        <v>223993.003</v>
      </c>
      <c r="G2804">
        <v>231209.34099999999</v>
      </c>
      <c r="H2804">
        <v>211510.851</v>
      </c>
      <c r="I2804">
        <v>237663.40100000001</v>
      </c>
      <c r="J2804">
        <v>217193.62100000001</v>
      </c>
      <c r="K2804">
        <v>201140.30100000001</v>
      </c>
      <c r="L2804">
        <v>2586768.8489999999</v>
      </c>
      <c r="M2804">
        <v>202532.26</v>
      </c>
      <c r="N2804">
        <v>202716.13699999999</v>
      </c>
      <c r="O2804">
        <v>220628.66099999999</v>
      </c>
      <c r="P2804">
        <v>222104.14600000001</v>
      </c>
      <c r="Q2804">
        <v>214914.15599999999</v>
      </c>
    </row>
    <row r="2805" spans="1:17" x14ac:dyDescent="0.25">
      <c r="A2805" t="s">
        <v>127</v>
      </c>
      <c r="B2805">
        <v>2019</v>
      </c>
      <c r="C2805" t="s">
        <v>115</v>
      </c>
      <c r="D2805" t="s">
        <v>118</v>
      </c>
      <c r="E2805">
        <v>284972.40999999997</v>
      </c>
      <c r="F2805">
        <v>279826.52500000002</v>
      </c>
      <c r="G2805">
        <v>288057.43300000002</v>
      </c>
      <c r="H2805">
        <v>318787.88799999998</v>
      </c>
      <c r="I2805">
        <v>295998.83799999999</v>
      </c>
      <c r="J2805">
        <v>333573.81599999999</v>
      </c>
      <c r="K2805">
        <v>331388.16899999999</v>
      </c>
      <c r="L2805">
        <v>282816.34700000001</v>
      </c>
      <c r="M2805">
        <v>3644436.4939999999</v>
      </c>
      <c r="N2805">
        <v>256054.99299999999</v>
      </c>
      <c r="O2805">
        <v>274397.94300000003</v>
      </c>
      <c r="P2805">
        <v>355112.01699999999</v>
      </c>
      <c r="Q2805">
        <v>343450.11499999999</v>
      </c>
    </row>
    <row r="2806" spans="1:17" x14ac:dyDescent="0.25">
      <c r="A2806" t="s">
        <v>127</v>
      </c>
      <c r="B2806">
        <v>2019</v>
      </c>
      <c r="C2806" t="s">
        <v>119</v>
      </c>
      <c r="D2806" t="s">
        <v>120</v>
      </c>
      <c r="E2806">
        <v>112419.68799999999</v>
      </c>
      <c r="F2806">
        <v>117430.47</v>
      </c>
      <c r="G2806">
        <v>121302.28599999999</v>
      </c>
      <c r="H2806">
        <v>146811.25200000001</v>
      </c>
      <c r="I2806">
        <v>146090.73000000001</v>
      </c>
      <c r="J2806">
        <v>124838.204</v>
      </c>
      <c r="K2806">
        <v>136928.614</v>
      </c>
      <c r="L2806">
        <v>110479.349</v>
      </c>
      <c r="M2806">
        <v>88614.346000000005</v>
      </c>
      <c r="N2806">
        <v>1451116.602</v>
      </c>
      <c r="O2806">
        <v>107663.98299999999</v>
      </c>
      <c r="P2806">
        <v>122294.075</v>
      </c>
      <c r="Q2806">
        <v>116243.605</v>
      </c>
    </row>
    <row r="2807" spans="1:17" x14ac:dyDescent="0.25">
      <c r="A2807" t="s">
        <v>127</v>
      </c>
      <c r="B2807">
        <v>2019</v>
      </c>
      <c r="C2807" t="s">
        <v>119</v>
      </c>
      <c r="D2807" t="s">
        <v>121</v>
      </c>
      <c r="E2807">
        <v>221084.636</v>
      </c>
      <c r="F2807">
        <v>192346.98199999999</v>
      </c>
      <c r="G2807">
        <v>214360.18400000001</v>
      </c>
      <c r="H2807">
        <v>261412.78400000001</v>
      </c>
      <c r="I2807">
        <v>290427.875</v>
      </c>
      <c r="J2807">
        <v>278265.51199999999</v>
      </c>
      <c r="K2807">
        <v>253190.97700000001</v>
      </c>
      <c r="L2807">
        <v>289758.91700000002</v>
      </c>
      <c r="M2807">
        <v>222321.70800000001</v>
      </c>
      <c r="N2807">
        <v>178382.06299999999</v>
      </c>
      <c r="O2807">
        <v>2936405.0189999999</v>
      </c>
      <c r="P2807">
        <v>266340.68900000001</v>
      </c>
      <c r="Q2807">
        <v>268512.69199999998</v>
      </c>
    </row>
    <row r="2808" spans="1:17" x14ac:dyDescent="0.25">
      <c r="A2808" t="s">
        <v>127</v>
      </c>
      <c r="B2808">
        <v>2019</v>
      </c>
      <c r="C2808" t="s">
        <v>119</v>
      </c>
      <c r="D2808" t="s">
        <v>122</v>
      </c>
      <c r="E2808">
        <v>221604.05</v>
      </c>
      <c r="F2808">
        <v>219304.60699999999</v>
      </c>
      <c r="G2808">
        <v>213629.163</v>
      </c>
      <c r="H2808">
        <v>230029.924</v>
      </c>
      <c r="I2808">
        <v>232309.59299999999</v>
      </c>
      <c r="J2808">
        <v>269816.40000000002</v>
      </c>
      <c r="K2808">
        <v>259791.18400000001</v>
      </c>
      <c r="L2808">
        <v>244266.96799999999</v>
      </c>
      <c r="M2808">
        <v>270990.07400000002</v>
      </c>
      <c r="N2808">
        <v>234369.636</v>
      </c>
      <c r="O2808">
        <v>182607.986</v>
      </c>
      <c r="P2808">
        <v>2781342.273</v>
      </c>
      <c r="Q2808">
        <v>202622.68799999999</v>
      </c>
    </row>
    <row r="2809" spans="1:17" x14ac:dyDescent="0.25">
      <c r="A2809" t="s">
        <v>127</v>
      </c>
      <c r="B2809">
        <v>2019</v>
      </c>
      <c r="C2809" t="s">
        <v>119</v>
      </c>
      <c r="D2809" t="s">
        <v>123</v>
      </c>
      <c r="E2809">
        <v>27481.5</v>
      </c>
      <c r="F2809">
        <v>29089.5</v>
      </c>
      <c r="G2809">
        <v>29682.5</v>
      </c>
      <c r="H2809">
        <v>30781.429</v>
      </c>
      <c r="I2809">
        <v>31945.5</v>
      </c>
      <c r="J2809">
        <v>29513</v>
      </c>
      <c r="K2809">
        <v>32344</v>
      </c>
      <c r="L2809">
        <v>34311</v>
      </c>
      <c r="M2809">
        <v>32006.5</v>
      </c>
      <c r="N2809">
        <v>34543.5</v>
      </c>
      <c r="O2809">
        <v>32161.5</v>
      </c>
      <c r="P2809">
        <v>31888.359</v>
      </c>
      <c r="Q2809">
        <v>375748.288</v>
      </c>
    </row>
    <row r="2810" spans="1:17" x14ac:dyDescent="0.25">
      <c r="A2810" t="s">
        <v>127</v>
      </c>
      <c r="B2810">
        <v>2020</v>
      </c>
      <c r="C2810" t="s">
        <v>92</v>
      </c>
      <c r="D2810" t="s">
        <v>93</v>
      </c>
      <c r="E2810">
        <v>360736.63199999998</v>
      </c>
      <c r="F2810">
        <v>66499.587</v>
      </c>
      <c r="G2810">
        <v>72864.926999999996</v>
      </c>
      <c r="H2810">
        <v>72951.322</v>
      </c>
      <c r="I2810">
        <v>71609.025999999998</v>
      </c>
      <c r="J2810">
        <v>76811.77</v>
      </c>
    </row>
    <row r="2811" spans="1:17" x14ac:dyDescent="0.25">
      <c r="A2811" t="s">
        <v>127</v>
      </c>
      <c r="B2811">
        <v>2020</v>
      </c>
      <c r="C2811" t="s">
        <v>92</v>
      </c>
      <c r="D2811" t="s">
        <v>94</v>
      </c>
      <c r="F2811">
        <v>59934.6</v>
      </c>
      <c r="G2811">
        <v>12382.1</v>
      </c>
      <c r="H2811">
        <v>11442.4</v>
      </c>
      <c r="I2811">
        <v>12069.6</v>
      </c>
      <c r="J2811">
        <v>11846.9</v>
      </c>
      <c r="K2811">
        <v>12193.6</v>
      </c>
    </row>
    <row r="2812" spans="1:17" x14ac:dyDescent="0.25">
      <c r="A2812" t="s">
        <v>127</v>
      </c>
      <c r="B2812">
        <v>2020</v>
      </c>
      <c r="C2812" t="s">
        <v>92</v>
      </c>
      <c r="D2812" t="s">
        <v>95</v>
      </c>
      <c r="G2812">
        <v>310325.41899999999</v>
      </c>
      <c r="H2812">
        <v>70638.509000000005</v>
      </c>
      <c r="I2812">
        <v>59669.154999999999</v>
      </c>
      <c r="J2812">
        <v>65815.995999999999</v>
      </c>
      <c r="K2812">
        <v>56387.675999999999</v>
      </c>
      <c r="L2812">
        <v>57814.082999999999</v>
      </c>
    </row>
    <row r="2813" spans="1:17" x14ac:dyDescent="0.25">
      <c r="A2813" t="s">
        <v>127</v>
      </c>
      <c r="B2813">
        <v>2020</v>
      </c>
      <c r="C2813" t="s">
        <v>92</v>
      </c>
      <c r="D2813" t="s">
        <v>96</v>
      </c>
      <c r="H2813">
        <v>186999.19699999999</v>
      </c>
      <c r="I2813">
        <v>36225.599999999999</v>
      </c>
      <c r="J2813">
        <v>38810.633999999998</v>
      </c>
      <c r="K2813">
        <v>41456.199999999997</v>
      </c>
      <c r="L2813">
        <v>35873.5</v>
      </c>
      <c r="M2813">
        <v>34633.262999999999</v>
      </c>
    </row>
    <row r="2814" spans="1:17" x14ac:dyDescent="0.25">
      <c r="A2814" t="s">
        <v>127</v>
      </c>
      <c r="B2814">
        <v>2020</v>
      </c>
      <c r="C2814" t="s">
        <v>92</v>
      </c>
      <c r="D2814" t="s">
        <v>97</v>
      </c>
      <c r="I2814">
        <v>973520.63800000004</v>
      </c>
      <c r="J2814">
        <v>192730.299</v>
      </c>
      <c r="K2814">
        <v>192601.935</v>
      </c>
      <c r="L2814">
        <v>202585.08600000001</v>
      </c>
      <c r="M2814">
        <v>188183.535</v>
      </c>
      <c r="N2814">
        <v>197419.783</v>
      </c>
    </row>
    <row r="2815" spans="1:17" x14ac:dyDescent="0.25">
      <c r="A2815" t="s">
        <v>127</v>
      </c>
      <c r="B2815">
        <v>2020</v>
      </c>
      <c r="C2815" t="s">
        <v>92</v>
      </c>
      <c r="D2815" t="s">
        <v>98</v>
      </c>
      <c r="J2815">
        <v>41357.576000000001</v>
      </c>
      <c r="K2815">
        <v>8809.8189999999995</v>
      </c>
      <c r="L2815">
        <v>7881.7529999999997</v>
      </c>
      <c r="M2815">
        <v>8399.4320000000007</v>
      </c>
      <c r="N2815">
        <v>8543.7939999999999</v>
      </c>
      <c r="O2815">
        <v>7722.7780000000002</v>
      </c>
    </row>
    <row r="2816" spans="1:17" x14ac:dyDescent="0.25">
      <c r="A2816" t="s">
        <v>127</v>
      </c>
      <c r="B2816">
        <v>2020</v>
      </c>
      <c r="C2816" t="s">
        <v>92</v>
      </c>
      <c r="D2816" t="s">
        <v>99</v>
      </c>
      <c r="K2816">
        <v>416567.69</v>
      </c>
      <c r="L2816">
        <v>74915.360000000001</v>
      </c>
      <c r="M2816">
        <v>85914.16</v>
      </c>
      <c r="N2816">
        <v>91599.37</v>
      </c>
      <c r="O2816">
        <v>77712.100000000006</v>
      </c>
      <c r="P2816">
        <v>86426.7</v>
      </c>
    </row>
    <row r="2817" spans="1:17" x14ac:dyDescent="0.25">
      <c r="A2817" t="s">
        <v>127</v>
      </c>
      <c r="B2817">
        <v>2020</v>
      </c>
      <c r="C2817" t="s">
        <v>100</v>
      </c>
      <c r="D2817" t="s">
        <v>101</v>
      </c>
      <c r="L2817">
        <v>503656.82199999999</v>
      </c>
      <c r="M2817">
        <v>108995.356</v>
      </c>
      <c r="N2817">
        <v>102496.102</v>
      </c>
      <c r="O2817">
        <v>100909.804</v>
      </c>
      <c r="P2817">
        <v>93463.873000000007</v>
      </c>
      <c r="Q2817">
        <v>97791.687000000005</v>
      </c>
    </row>
    <row r="2818" spans="1:17" x14ac:dyDescent="0.25">
      <c r="A2818" t="s">
        <v>127</v>
      </c>
      <c r="B2818">
        <v>2020</v>
      </c>
      <c r="C2818" t="s">
        <v>100</v>
      </c>
      <c r="D2818" t="s">
        <v>102</v>
      </c>
      <c r="E2818">
        <v>40623.99</v>
      </c>
      <c r="M2818">
        <v>194499.11300000001</v>
      </c>
      <c r="N2818">
        <v>42863.72</v>
      </c>
      <c r="O2818">
        <v>37745.339999999997</v>
      </c>
      <c r="P2818">
        <v>37806.563000000002</v>
      </c>
      <c r="Q2818">
        <v>35459.5</v>
      </c>
    </row>
    <row r="2819" spans="1:17" x14ac:dyDescent="0.25">
      <c r="A2819" t="s">
        <v>127</v>
      </c>
      <c r="B2819">
        <v>2020</v>
      </c>
      <c r="C2819" t="s">
        <v>100</v>
      </c>
      <c r="D2819" t="s">
        <v>103</v>
      </c>
      <c r="E2819">
        <v>52424.987999999998</v>
      </c>
      <c r="F2819">
        <v>61144.3</v>
      </c>
      <c r="N2819">
        <v>354181.79800000001</v>
      </c>
      <c r="O2819">
        <v>89767.7</v>
      </c>
      <c r="P2819">
        <v>80742.8</v>
      </c>
      <c r="Q2819">
        <v>70102.009999999995</v>
      </c>
    </row>
    <row r="2820" spans="1:17" x14ac:dyDescent="0.25">
      <c r="A2820" t="s">
        <v>127</v>
      </c>
      <c r="B2820">
        <v>2020</v>
      </c>
      <c r="C2820" t="s">
        <v>100</v>
      </c>
      <c r="D2820" t="s">
        <v>104</v>
      </c>
      <c r="E2820">
        <v>32937.235000000001</v>
      </c>
      <c r="F2820">
        <v>26991.152999999998</v>
      </c>
      <c r="G2820">
        <v>30845.517</v>
      </c>
      <c r="O2820">
        <v>165380.989</v>
      </c>
      <c r="P2820">
        <v>39501.084000000003</v>
      </c>
      <c r="Q2820">
        <v>35106</v>
      </c>
    </row>
    <row r="2821" spans="1:17" x14ac:dyDescent="0.25">
      <c r="A2821" t="s">
        <v>127</v>
      </c>
      <c r="B2821">
        <v>2020</v>
      </c>
      <c r="C2821" t="s">
        <v>100</v>
      </c>
      <c r="D2821" t="s">
        <v>105</v>
      </c>
      <c r="E2821">
        <v>34158.6</v>
      </c>
      <c r="F2821">
        <v>31079.77</v>
      </c>
      <c r="G2821">
        <v>24101.42</v>
      </c>
      <c r="H2821">
        <v>26738.42</v>
      </c>
      <c r="P2821">
        <v>154398.81299999999</v>
      </c>
      <c r="Q2821">
        <v>38320.603000000003</v>
      </c>
    </row>
    <row r="2822" spans="1:17" x14ac:dyDescent="0.25">
      <c r="A2822" t="s">
        <v>127</v>
      </c>
      <c r="B2822">
        <v>2020</v>
      </c>
      <c r="C2822" t="s">
        <v>100</v>
      </c>
      <c r="D2822" t="s">
        <v>106</v>
      </c>
      <c r="E2822">
        <v>123174.25</v>
      </c>
      <c r="F2822">
        <v>112344.8</v>
      </c>
      <c r="G2822">
        <v>104382.296</v>
      </c>
      <c r="H2822">
        <v>78543.857000000004</v>
      </c>
      <c r="I2822">
        <v>88916.036999999997</v>
      </c>
      <c r="Q2822">
        <v>507361.24</v>
      </c>
    </row>
    <row r="2823" spans="1:17" x14ac:dyDescent="0.25">
      <c r="A2823" t="s">
        <v>127</v>
      </c>
      <c r="B2823">
        <v>2020</v>
      </c>
      <c r="C2823" t="s">
        <v>100</v>
      </c>
      <c r="D2823" t="s">
        <v>107</v>
      </c>
      <c r="E2823">
        <v>127482.534</v>
      </c>
      <c r="F2823">
        <v>33740.500999999997</v>
      </c>
      <c r="G2823">
        <v>28364</v>
      </c>
      <c r="H2823">
        <v>25275.5</v>
      </c>
      <c r="I2823">
        <v>20091.535</v>
      </c>
      <c r="J2823">
        <v>20010.998</v>
      </c>
    </row>
    <row r="2824" spans="1:17" x14ac:dyDescent="0.25">
      <c r="A2824" t="s">
        <v>127</v>
      </c>
      <c r="B2824">
        <v>2020</v>
      </c>
      <c r="C2824" t="s">
        <v>100</v>
      </c>
      <c r="D2824" t="s">
        <v>108</v>
      </c>
      <c r="F2824">
        <v>119832.946</v>
      </c>
      <c r="G2824">
        <v>26365.5</v>
      </c>
      <c r="H2824">
        <v>24073.446</v>
      </c>
      <c r="I2824">
        <v>24049.5</v>
      </c>
      <c r="J2824">
        <v>22134.5</v>
      </c>
      <c r="K2824">
        <v>23210</v>
      </c>
    </row>
    <row r="2825" spans="1:17" x14ac:dyDescent="0.25">
      <c r="A2825" t="s">
        <v>127</v>
      </c>
      <c r="B2825">
        <v>2020</v>
      </c>
      <c r="C2825" t="s">
        <v>100</v>
      </c>
      <c r="D2825" t="s">
        <v>109</v>
      </c>
      <c r="G2825">
        <v>1168325.2549999999</v>
      </c>
      <c r="H2825">
        <v>247102.60699999999</v>
      </c>
      <c r="I2825">
        <v>236280.995</v>
      </c>
      <c r="J2825">
        <v>248514.764</v>
      </c>
      <c r="K2825">
        <v>213011.666</v>
      </c>
      <c r="L2825">
        <v>223415.223</v>
      </c>
    </row>
    <row r="2826" spans="1:17" x14ac:dyDescent="0.25">
      <c r="A2826" t="s">
        <v>127</v>
      </c>
      <c r="B2826">
        <v>2020</v>
      </c>
      <c r="C2826" t="s">
        <v>110</v>
      </c>
      <c r="D2826" t="s">
        <v>111</v>
      </c>
      <c r="H2826">
        <v>2616017.5639999998</v>
      </c>
      <c r="I2826">
        <v>511892.125</v>
      </c>
      <c r="J2826">
        <v>513360.08600000001</v>
      </c>
      <c r="K2826">
        <v>560690.92299999995</v>
      </c>
      <c r="L2826">
        <v>490931.44400000002</v>
      </c>
      <c r="M2826">
        <v>539142.98600000003</v>
      </c>
    </row>
    <row r="2827" spans="1:17" x14ac:dyDescent="0.25">
      <c r="A2827" t="s">
        <v>127</v>
      </c>
      <c r="B2827">
        <v>2020</v>
      </c>
      <c r="C2827" t="s">
        <v>110</v>
      </c>
      <c r="D2827" t="s">
        <v>112</v>
      </c>
      <c r="I2827">
        <v>422694.11200000002</v>
      </c>
      <c r="J2827">
        <v>86865.379000000001</v>
      </c>
      <c r="K2827">
        <v>86391.839000000007</v>
      </c>
      <c r="L2827">
        <v>87519.364000000001</v>
      </c>
      <c r="M2827">
        <v>77338.03</v>
      </c>
      <c r="N2827">
        <v>84579.5</v>
      </c>
    </row>
    <row r="2828" spans="1:17" x14ac:dyDescent="0.25">
      <c r="A2828" t="s">
        <v>127</v>
      </c>
      <c r="B2828">
        <v>2020</v>
      </c>
      <c r="C2828" t="s">
        <v>110</v>
      </c>
      <c r="D2828" t="s">
        <v>113</v>
      </c>
      <c r="J2828">
        <v>814427.20400000003</v>
      </c>
      <c r="K2828">
        <v>200799.69200000001</v>
      </c>
      <c r="L2828">
        <v>184010.285</v>
      </c>
      <c r="M2828">
        <v>171515.30600000001</v>
      </c>
      <c r="N2828">
        <v>121932.715</v>
      </c>
      <c r="O2828">
        <v>136169.20600000001</v>
      </c>
    </row>
    <row r="2829" spans="1:17" x14ac:dyDescent="0.25">
      <c r="A2829" t="s">
        <v>127</v>
      </c>
      <c r="B2829">
        <v>2020</v>
      </c>
      <c r="C2829" t="s">
        <v>110</v>
      </c>
      <c r="D2829" t="s">
        <v>114</v>
      </c>
      <c r="K2829">
        <v>4587106.5959999999</v>
      </c>
      <c r="L2829">
        <v>888860.75300000003</v>
      </c>
      <c r="M2829">
        <v>884738.91500000004</v>
      </c>
      <c r="N2829">
        <v>982120.33200000005</v>
      </c>
      <c r="O2829">
        <v>875619.64</v>
      </c>
      <c r="P2829">
        <v>955766.95600000001</v>
      </c>
    </row>
    <row r="2830" spans="1:17" x14ac:dyDescent="0.25">
      <c r="A2830" t="s">
        <v>127</v>
      </c>
      <c r="B2830">
        <v>2020</v>
      </c>
      <c r="C2830" t="s">
        <v>115</v>
      </c>
      <c r="D2830" t="s">
        <v>116</v>
      </c>
      <c r="L2830">
        <v>2343464.87</v>
      </c>
      <c r="M2830">
        <v>437653.94900000002</v>
      </c>
      <c r="N2830">
        <v>505917.897</v>
      </c>
      <c r="O2830">
        <v>513816.53600000002</v>
      </c>
      <c r="P2830">
        <v>420525.19799999997</v>
      </c>
      <c r="Q2830">
        <v>465551.29</v>
      </c>
    </row>
    <row r="2831" spans="1:17" x14ac:dyDescent="0.25">
      <c r="A2831" t="s">
        <v>127</v>
      </c>
      <c r="B2831">
        <v>2020</v>
      </c>
      <c r="C2831" t="s">
        <v>115</v>
      </c>
      <c r="D2831" t="s">
        <v>117</v>
      </c>
      <c r="E2831">
        <v>201834.283</v>
      </c>
      <c r="M2831">
        <v>1029841.873</v>
      </c>
      <c r="N2831">
        <v>217911.84099999999</v>
      </c>
      <c r="O2831">
        <v>212038.91200000001</v>
      </c>
      <c r="P2831">
        <v>212622.48699999999</v>
      </c>
      <c r="Q2831">
        <v>185434.35</v>
      </c>
    </row>
    <row r="2832" spans="1:17" x14ac:dyDescent="0.25">
      <c r="A2832" t="s">
        <v>127</v>
      </c>
      <c r="B2832">
        <v>2020</v>
      </c>
      <c r="C2832" t="s">
        <v>115</v>
      </c>
      <c r="D2832" t="s">
        <v>118</v>
      </c>
      <c r="E2832">
        <v>296615.364</v>
      </c>
      <c r="F2832">
        <v>288395.18300000002</v>
      </c>
      <c r="N2832">
        <v>1499777.9709999999</v>
      </c>
      <c r="O2832">
        <v>280488.37699999998</v>
      </c>
      <c r="P2832">
        <v>277507.875</v>
      </c>
      <c r="Q2832">
        <v>356771.17200000002</v>
      </c>
    </row>
    <row r="2833" spans="1:17" x14ac:dyDescent="0.25">
      <c r="A2833" t="s">
        <v>127</v>
      </c>
      <c r="B2833">
        <v>2020</v>
      </c>
      <c r="C2833" t="s">
        <v>119</v>
      </c>
      <c r="D2833" t="s">
        <v>120</v>
      </c>
      <c r="E2833">
        <v>147527.75200000001</v>
      </c>
      <c r="F2833">
        <v>105820.31</v>
      </c>
      <c r="G2833">
        <v>116132.474</v>
      </c>
      <c r="O2833">
        <v>600254.26300000004</v>
      </c>
      <c r="P2833">
        <v>101722.113</v>
      </c>
      <c r="Q2833">
        <v>129051.614</v>
      </c>
    </row>
    <row r="2834" spans="1:17" x14ac:dyDescent="0.25">
      <c r="A2834" t="s">
        <v>127</v>
      </c>
      <c r="B2834">
        <v>2020</v>
      </c>
      <c r="C2834" t="s">
        <v>119</v>
      </c>
      <c r="D2834" t="s">
        <v>121</v>
      </c>
      <c r="E2834">
        <v>305810.799</v>
      </c>
      <c r="F2834">
        <v>244328.484</v>
      </c>
      <c r="G2834">
        <v>191537.91699999999</v>
      </c>
      <c r="H2834">
        <v>236249.52</v>
      </c>
      <c r="P2834">
        <v>1252902.659</v>
      </c>
      <c r="Q2834">
        <v>274975.93900000001</v>
      </c>
    </row>
    <row r="2835" spans="1:17" x14ac:dyDescent="0.25">
      <c r="A2835" t="s">
        <v>127</v>
      </c>
      <c r="B2835">
        <v>2020</v>
      </c>
      <c r="C2835" t="s">
        <v>119</v>
      </c>
      <c r="D2835" t="s">
        <v>122</v>
      </c>
      <c r="E2835">
        <v>191331.49799999999</v>
      </c>
      <c r="F2835">
        <v>224676.296</v>
      </c>
      <c r="G2835">
        <v>234465.106</v>
      </c>
      <c r="H2835">
        <v>199795.43</v>
      </c>
      <c r="I2835">
        <v>225034.462</v>
      </c>
      <c r="Q2835">
        <v>1075302.7919999999</v>
      </c>
    </row>
    <row r="2836" spans="1:17" x14ac:dyDescent="0.25">
      <c r="A2836" t="s">
        <v>127</v>
      </c>
      <c r="B2836">
        <v>2020</v>
      </c>
      <c r="C2836" t="s">
        <v>119</v>
      </c>
      <c r="D2836" t="s">
        <v>123</v>
      </c>
      <c r="E2836">
        <v>136393.88200000001</v>
      </c>
      <c r="F2836">
        <v>28437</v>
      </c>
      <c r="G2836">
        <v>30150</v>
      </c>
      <c r="H2836">
        <v>29206</v>
      </c>
      <c r="I2836">
        <v>22863.382000000001</v>
      </c>
      <c r="J2836">
        <v>25737.5</v>
      </c>
    </row>
    <row r="2837" spans="1:17" x14ac:dyDescent="0.25">
      <c r="A2837" t="s">
        <v>128</v>
      </c>
      <c r="B2837">
        <v>2000</v>
      </c>
      <c r="C2837" t="s">
        <v>92</v>
      </c>
      <c r="D2837" t="s">
        <v>93</v>
      </c>
      <c r="E2837">
        <v>0</v>
      </c>
      <c r="F2837">
        <v>161.46938775510199</v>
      </c>
      <c r="G2837">
        <v>25.5510204081633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51.4897959183673</v>
      </c>
      <c r="O2837">
        <v>60</v>
      </c>
      <c r="P2837">
        <v>24.428571428571399</v>
      </c>
      <c r="Q2837">
        <v>0</v>
      </c>
    </row>
    <row r="2838" spans="1:17" x14ac:dyDescent="0.25">
      <c r="A2838" t="s">
        <v>128</v>
      </c>
      <c r="B2838">
        <v>2000</v>
      </c>
      <c r="C2838" t="s">
        <v>92</v>
      </c>
      <c r="D2838" t="s">
        <v>94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</row>
    <row r="2839" spans="1:17" x14ac:dyDescent="0.25">
      <c r="A2839" t="s">
        <v>128</v>
      </c>
      <c r="B2839">
        <v>2000</v>
      </c>
      <c r="C2839" t="s">
        <v>92</v>
      </c>
      <c r="D2839" t="s">
        <v>95</v>
      </c>
      <c r="E2839">
        <v>38176.533673469399</v>
      </c>
      <c r="F2839">
        <v>28735.381632653101</v>
      </c>
      <c r="G2839">
        <v>37563.284693877598</v>
      </c>
      <c r="H2839">
        <v>340251.04081632599</v>
      </c>
      <c r="I2839">
        <v>29063.212244898001</v>
      </c>
      <c r="J2839">
        <v>26559.241836734702</v>
      </c>
      <c r="K2839">
        <v>26509.407142857101</v>
      </c>
      <c r="L2839">
        <v>18924.539795918401</v>
      </c>
      <c r="M2839">
        <v>26997.005102040799</v>
      </c>
      <c r="N2839">
        <v>21661.240816326499</v>
      </c>
      <c r="O2839">
        <v>30365.652040816301</v>
      </c>
      <c r="P2839">
        <v>24397.5</v>
      </c>
      <c r="Q2839">
        <v>31298.041836734701</v>
      </c>
    </row>
    <row r="2840" spans="1:17" x14ac:dyDescent="0.25">
      <c r="A2840" t="s">
        <v>128</v>
      </c>
      <c r="B2840">
        <v>2000</v>
      </c>
      <c r="C2840" t="s">
        <v>92</v>
      </c>
      <c r="D2840" t="s">
        <v>96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</row>
    <row r="2841" spans="1:17" x14ac:dyDescent="0.25">
      <c r="A2841" t="s">
        <v>128</v>
      </c>
      <c r="B2841">
        <v>2000</v>
      </c>
      <c r="C2841" t="s">
        <v>92</v>
      </c>
      <c r="D2841" t="s">
        <v>97</v>
      </c>
      <c r="E2841">
        <v>51171.529591836697</v>
      </c>
      <c r="F2841">
        <v>49909.892857142899</v>
      </c>
      <c r="G2841">
        <v>50303.243877551002</v>
      </c>
      <c r="H2841">
        <v>56295.116326530602</v>
      </c>
      <c r="I2841">
        <v>52666.502040816304</v>
      </c>
      <c r="J2841">
        <v>609951.42857142899</v>
      </c>
      <c r="K2841">
        <v>50888.662244897998</v>
      </c>
      <c r="L2841">
        <v>47775.016326530596</v>
      </c>
      <c r="M2841">
        <v>54322.459183673498</v>
      </c>
      <c r="N2841">
        <v>46037.642857142899</v>
      </c>
      <c r="O2841">
        <v>52004.101020408198</v>
      </c>
      <c r="P2841">
        <v>48041.365306122498</v>
      </c>
      <c r="Q2841">
        <v>50535.896938775499</v>
      </c>
    </row>
    <row r="2842" spans="1:17" x14ac:dyDescent="0.25">
      <c r="A2842" t="s">
        <v>128</v>
      </c>
      <c r="B2842">
        <v>2000</v>
      </c>
      <c r="C2842" t="s">
        <v>92</v>
      </c>
      <c r="D2842" t="s">
        <v>98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</row>
    <row r="2843" spans="1:17" x14ac:dyDescent="0.25">
      <c r="A2843" t="s">
        <v>128</v>
      </c>
      <c r="B2843">
        <v>2000</v>
      </c>
      <c r="C2843" t="s">
        <v>92</v>
      </c>
      <c r="D2843" t="s">
        <v>99</v>
      </c>
      <c r="E2843">
        <v>56.357142857142897</v>
      </c>
      <c r="F2843">
        <v>52.724489795918402</v>
      </c>
      <c r="G2843">
        <v>69.551020408163296</v>
      </c>
      <c r="H2843">
        <v>30.459183673469401</v>
      </c>
      <c r="I2843">
        <v>51.5102040816327</v>
      </c>
      <c r="J2843">
        <v>40.581632653061199</v>
      </c>
      <c r="K2843">
        <v>53.040816326530603</v>
      </c>
      <c r="L2843">
        <v>796.30612244897895</v>
      </c>
      <c r="M2843">
        <v>127.551020408163</v>
      </c>
      <c r="N2843">
        <v>88.724489795918402</v>
      </c>
      <c r="O2843">
        <v>67.867346938775498</v>
      </c>
      <c r="P2843">
        <v>61.612244897959201</v>
      </c>
      <c r="Q2843">
        <v>96.326530612244895</v>
      </c>
    </row>
    <row r="2844" spans="1:17" x14ac:dyDescent="0.25">
      <c r="A2844" t="s">
        <v>128</v>
      </c>
      <c r="B2844">
        <v>2000</v>
      </c>
      <c r="C2844" t="s">
        <v>100</v>
      </c>
      <c r="D2844" t="s">
        <v>101</v>
      </c>
      <c r="E2844">
        <v>11364.8030612245</v>
      </c>
      <c r="F2844">
        <v>10911.7173469388</v>
      </c>
      <c r="G2844">
        <v>10559.265306122399</v>
      </c>
      <c r="H2844">
        <v>13099.648979591801</v>
      </c>
      <c r="I2844">
        <v>8628.4295918367407</v>
      </c>
      <c r="J2844">
        <v>7701.7336734693899</v>
      </c>
      <c r="K2844">
        <v>12593.55</v>
      </c>
      <c r="L2844">
        <v>9780.49489795919</v>
      </c>
      <c r="M2844">
        <v>128176.125510204</v>
      </c>
      <c r="N2844">
        <v>10830.6459183673</v>
      </c>
      <c r="O2844">
        <v>11388.667346938801</v>
      </c>
      <c r="P2844">
        <v>12214.785714285699</v>
      </c>
      <c r="Q2844">
        <v>9102.3836734693905</v>
      </c>
    </row>
    <row r="2845" spans="1:17" x14ac:dyDescent="0.25">
      <c r="A2845" t="s">
        <v>128</v>
      </c>
      <c r="B2845">
        <v>2000</v>
      </c>
      <c r="C2845" t="s">
        <v>100</v>
      </c>
      <c r="D2845" t="s">
        <v>102</v>
      </c>
      <c r="E2845">
        <v>334.53367346938802</v>
      </c>
      <c r="F2845">
        <v>455.277551020408</v>
      </c>
      <c r="G2845">
        <v>387.17040816326499</v>
      </c>
      <c r="H2845">
        <v>386.12244897959198</v>
      </c>
      <c r="I2845">
        <v>473.92142857142898</v>
      </c>
      <c r="J2845">
        <v>408.95510204081597</v>
      </c>
      <c r="K2845">
        <v>463.02551020408202</v>
      </c>
      <c r="L2845">
        <v>8870.1571428571406</v>
      </c>
      <c r="M2845">
        <v>7092.2234693877599</v>
      </c>
      <c r="N2845">
        <v>20081.015306122499</v>
      </c>
      <c r="O2845">
        <v>392.931632653061</v>
      </c>
      <c r="P2845">
        <v>433.07040816326497</v>
      </c>
      <c r="Q2845">
        <v>383.62653061224501</v>
      </c>
    </row>
    <row r="2846" spans="1:17" x14ac:dyDescent="0.25">
      <c r="A2846" t="s">
        <v>128</v>
      </c>
      <c r="B2846">
        <v>2000</v>
      </c>
      <c r="C2846" t="s">
        <v>100</v>
      </c>
      <c r="D2846" t="s">
        <v>103</v>
      </c>
      <c r="E2846">
        <v>2039.42551020408</v>
      </c>
      <c r="F2846">
        <v>1547.0612244898</v>
      </c>
      <c r="G2846">
        <v>1778.13673469388</v>
      </c>
      <c r="H2846">
        <v>1697.2040816326501</v>
      </c>
      <c r="I2846">
        <v>1553.6408163265301</v>
      </c>
      <c r="J2846">
        <v>2041.2265306122399</v>
      </c>
      <c r="K2846">
        <v>1794.55306122449</v>
      </c>
      <c r="L2846">
        <v>1813.44183673469</v>
      </c>
      <c r="M2846">
        <v>2160.8224489795898</v>
      </c>
      <c r="N2846">
        <v>1832.7132653061201</v>
      </c>
      <c r="O2846">
        <v>23086.866326530599</v>
      </c>
      <c r="P2846">
        <v>2797.9265306122402</v>
      </c>
      <c r="Q2846">
        <v>2030.7142857142901</v>
      </c>
    </row>
    <row r="2847" spans="1:17" x14ac:dyDescent="0.25">
      <c r="A2847" t="s">
        <v>128</v>
      </c>
      <c r="B2847">
        <v>2000</v>
      </c>
      <c r="C2847" t="s">
        <v>100</v>
      </c>
      <c r="D2847" t="s">
        <v>104</v>
      </c>
      <c r="E2847">
        <v>2077.8163265306098</v>
      </c>
      <c r="F2847">
        <v>2267.7959183673502</v>
      </c>
      <c r="G2847">
        <v>1345.7346938775499</v>
      </c>
      <c r="H2847">
        <v>1328.8367346938801</v>
      </c>
      <c r="I2847">
        <v>576.29591836734699</v>
      </c>
      <c r="J2847">
        <v>208.17346938775501</v>
      </c>
      <c r="K2847">
        <v>761.39591836734701</v>
      </c>
      <c r="L2847">
        <v>1622.6693877550999</v>
      </c>
      <c r="M2847">
        <v>767.21428571428601</v>
      </c>
      <c r="N2847">
        <v>902.27244897959201</v>
      </c>
      <c r="O2847">
        <v>294.98979591836701</v>
      </c>
      <c r="P2847">
        <v>14339.041836734699</v>
      </c>
      <c r="Q2847">
        <v>2185.8469387755099</v>
      </c>
    </row>
    <row r="2848" spans="1:17" x14ac:dyDescent="0.25">
      <c r="A2848" t="s">
        <v>128</v>
      </c>
      <c r="B2848">
        <v>2000</v>
      </c>
      <c r="C2848" t="s">
        <v>100</v>
      </c>
      <c r="D2848" t="s">
        <v>105</v>
      </c>
      <c r="E2848">
        <v>4406.1428571428596</v>
      </c>
      <c r="F2848">
        <v>5057</v>
      </c>
      <c r="G2848">
        <v>4445.5612244898002</v>
      </c>
      <c r="H2848">
        <v>4474.8469387755104</v>
      </c>
      <c r="I2848">
        <v>3913.1836734693902</v>
      </c>
      <c r="J2848">
        <v>3564.6020408163299</v>
      </c>
      <c r="K2848">
        <v>2160.13265306122</v>
      </c>
      <c r="L2848">
        <v>4258.6938775510198</v>
      </c>
      <c r="M2848">
        <v>2815.86734693878</v>
      </c>
      <c r="N2848">
        <v>2667.3571428571399</v>
      </c>
      <c r="O2848">
        <v>2106.5612244898002</v>
      </c>
      <c r="P2848">
        <v>1143.92857142857</v>
      </c>
      <c r="Q2848">
        <v>41013.8775510204</v>
      </c>
    </row>
    <row r="2849" spans="1:17" x14ac:dyDescent="0.25">
      <c r="A2849" t="s">
        <v>128</v>
      </c>
      <c r="B2849">
        <v>2000</v>
      </c>
      <c r="C2849" t="s">
        <v>100</v>
      </c>
      <c r="D2849" t="s">
        <v>106</v>
      </c>
      <c r="E2849">
        <v>112847.182653061</v>
      </c>
      <c r="F2849">
        <v>11041.9755102041</v>
      </c>
      <c r="G2849">
        <v>11129.384693877601</v>
      </c>
      <c r="H2849">
        <v>11542.411224489801</v>
      </c>
      <c r="I2849">
        <v>8119.3540816326504</v>
      </c>
      <c r="J2849">
        <v>9839.4346938775507</v>
      </c>
      <c r="K2849">
        <v>8528.7908163265292</v>
      </c>
      <c r="L2849">
        <v>9624.7010204081598</v>
      </c>
      <c r="M2849">
        <v>10077.263265306099</v>
      </c>
      <c r="N2849">
        <v>9534.1020408163295</v>
      </c>
      <c r="O2849">
        <v>7764.6326530612296</v>
      </c>
      <c r="P2849">
        <v>8703.2448979591809</v>
      </c>
      <c r="Q2849">
        <v>6941.8877551020396</v>
      </c>
    </row>
    <row r="2850" spans="1:17" x14ac:dyDescent="0.25">
      <c r="A2850" t="s">
        <v>128</v>
      </c>
      <c r="B2850">
        <v>2000</v>
      </c>
      <c r="C2850" t="s">
        <v>100</v>
      </c>
      <c r="D2850" t="s">
        <v>107</v>
      </c>
      <c r="E2850">
        <v>391.47959183673498</v>
      </c>
      <c r="F2850">
        <v>6422.0918367346903</v>
      </c>
      <c r="G2850">
        <v>525.23469387755097</v>
      </c>
      <c r="H2850">
        <v>496.06122448979602</v>
      </c>
      <c r="I2850">
        <v>615.63265306122503</v>
      </c>
      <c r="J2850">
        <v>623.44897959183697</v>
      </c>
      <c r="K2850">
        <v>637.51020408163299</v>
      </c>
      <c r="L2850">
        <v>531.70408163265301</v>
      </c>
      <c r="M2850">
        <v>592.79591836734699</v>
      </c>
      <c r="N2850">
        <v>589.44897959183697</v>
      </c>
      <c r="O2850">
        <v>504.90816326530597</v>
      </c>
      <c r="P2850">
        <v>422.97959183673498</v>
      </c>
      <c r="Q2850">
        <v>490.88775510204101</v>
      </c>
    </row>
    <row r="2851" spans="1:17" x14ac:dyDescent="0.25">
      <c r="A2851" t="s">
        <v>128</v>
      </c>
      <c r="B2851">
        <v>2000</v>
      </c>
      <c r="C2851" t="s">
        <v>100</v>
      </c>
      <c r="D2851" t="s">
        <v>108</v>
      </c>
      <c r="E2851">
        <v>2101.50714285714</v>
      </c>
      <c r="F2851">
        <v>2709.1734693877502</v>
      </c>
      <c r="G2851">
        <v>44859.3591836735</v>
      </c>
      <c r="H2851">
        <v>5806.99387755102</v>
      </c>
      <c r="I2851">
        <v>4727.8408163265303</v>
      </c>
      <c r="J2851">
        <v>3317.1306122449</v>
      </c>
      <c r="K2851">
        <v>4248.8877551020396</v>
      </c>
      <c r="L2851">
        <v>3227.6428571428601</v>
      </c>
      <c r="M2851">
        <v>2784.1428571428601</v>
      </c>
      <c r="N2851">
        <v>3550.0510204081602</v>
      </c>
      <c r="O2851">
        <v>4122.2744897959201</v>
      </c>
      <c r="P2851">
        <v>3923.5306122449001</v>
      </c>
      <c r="Q2851">
        <v>4340.1836734693898</v>
      </c>
    </row>
    <row r="2852" spans="1:17" x14ac:dyDescent="0.25">
      <c r="A2852" t="s">
        <v>128</v>
      </c>
      <c r="B2852">
        <v>2000</v>
      </c>
      <c r="C2852" t="s">
        <v>100</v>
      </c>
      <c r="D2852" t="s">
        <v>109</v>
      </c>
      <c r="E2852">
        <v>33709.461224489802</v>
      </c>
      <c r="F2852">
        <v>32062.751020408199</v>
      </c>
      <c r="G2852">
        <v>29519.102040816299</v>
      </c>
      <c r="H2852">
        <v>433753.47857142898</v>
      </c>
      <c r="I2852">
        <v>46102.8540816327</v>
      </c>
      <c r="J2852">
        <v>49166.5469387755</v>
      </c>
      <c r="K2852">
        <v>43799.993877551002</v>
      </c>
      <c r="L2852">
        <v>39291.563265306097</v>
      </c>
      <c r="M2852">
        <v>33606.342857142903</v>
      </c>
      <c r="N2852">
        <v>31009.3755102041</v>
      </c>
      <c r="O2852">
        <v>33966.0428571429</v>
      </c>
      <c r="P2852">
        <v>34727.679591836699</v>
      </c>
      <c r="Q2852">
        <v>26791.765306122401</v>
      </c>
    </row>
    <row r="2853" spans="1:17" x14ac:dyDescent="0.25">
      <c r="A2853" t="s">
        <v>128</v>
      </c>
      <c r="B2853">
        <v>2000</v>
      </c>
      <c r="C2853" t="s">
        <v>110</v>
      </c>
      <c r="D2853" t="s">
        <v>111</v>
      </c>
      <c r="E2853">
        <v>112075.432653061</v>
      </c>
      <c r="F2853">
        <v>110983.91734693899</v>
      </c>
      <c r="G2853">
        <v>122314.73979591799</v>
      </c>
      <c r="H2853">
        <v>107936.202040816</v>
      </c>
      <c r="I2853">
        <v>1386102.39591837</v>
      </c>
      <c r="J2853">
        <v>111463.955102041</v>
      </c>
      <c r="K2853">
        <v>104268.040816327</v>
      </c>
      <c r="L2853">
        <v>122310.876530612</v>
      </c>
      <c r="M2853">
        <v>117614.886734694</v>
      </c>
      <c r="N2853">
        <v>110483.56938775499</v>
      </c>
      <c r="O2853">
        <v>116267.119387755</v>
      </c>
      <c r="P2853">
        <v>116305.182653061</v>
      </c>
      <c r="Q2853">
        <v>134078.473469388</v>
      </c>
    </row>
    <row r="2854" spans="1:17" x14ac:dyDescent="0.25">
      <c r="A2854" t="s">
        <v>128</v>
      </c>
      <c r="B2854">
        <v>2000</v>
      </c>
      <c r="C2854" t="s">
        <v>110</v>
      </c>
      <c r="D2854" t="s">
        <v>112</v>
      </c>
      <c r="E2854">
        <v>48785.833673469402</v>
      </c>
      <c r="F2854">
        <v>46459.936734693903</v>
      </c>
      <c r="G2854">
        <v>40894.211224489802</v>
      </c>
      <c r="H2854">
        <v>38729.694897959198</v>
      </c>
      <c r="I2854">
        <v>38351.153061224497</v>
      </c>
      <c r="J2854">
        <v>544139.70510204101</v>
      </c>
      <c r="K2854">
        <v>46704.403061224497</v>
      </c>
      <c r="L2854">
        <v>49845.148979591802</v>
      </c>
      <c r="M2854">
        <v>51709.921428571397</v>
      </c>
      <c r="N2854">
        <v>40474.486734693899</v>
      </c>
      <c r="O2854">
        <v>53662.932653061202</v>
      </c>
      <c r="P2854">
        <v>44030.4102040816</v>
      </c>
      <c r="Q2854">
        <v>44491.572448979598</v>
      </c>
    </row>
    <row r="2855" spans="1:17" x14ac:dyDescent="0.25">
      <c r="A2855" t="s">
        <v>128</v>
      </c>
      <c r="B2855">
        <v>2000</v>
      </c>
      <c r="C2855" t="s">
        <v>110</v>
      </c>
      <c r="D2855" t="s">
        <v>113</v>
      </c>
      <c r="E2855">
        <v>83419.685714285704</v>
      </c>
      <c r="F2855">
        <v>101184.88163265301</v>
      </c>
      <c r="G2855">
        <v>79258.162244898005</v>
      </c>
      <c r="H2855">
        <v>79822.678571428594</v>
      </c>
      <c r="I2855">
        <v>56216.9816326531</v>
      </c>
      <c r="J2855">
        <v>62583.907142857097</v>
      </c>
      <c r="K2855">
        <v>990907.50510204094</v>
      </c>
      <c r="L2855">
        <v>91780.262244897996</v>
      </c>
      <c r="M2855">
        <v>99774.672448979603</v>
      </c>
      <c r="N2855">
        <v>96652.521428571403</v>
      </c>
      <c r="O2855">
        <v>72018.116326530595</v>
      </c>
      <c r="P2855">
        <v>81166.596938775503</v>
      </c>
      <c r="Q2855">
        <v>87029.038775510198</v>
      </c>
    </row>
    <row r="2856" spans="1:17" x14ac:dyDescent="0.25">
      <c r="A2856" t="s">
        <v>128</v>
      </c>
      <c r="B2856">
        <v>2000</v>
      </c>
      <c r="C2856" t="s">
        <v>110</v>
      </c>
      <c r="D2856" t="s">
        <v>114</v>
      </c>
      <c r="E2856">
        <v>320959.33979591797</v>
      </c>
      <c r="F2856">
        <v>301417.89285714302</v>
      </c>
      <c r="G2856">
        <v>362921.52244898002</v>
      </c>
      <c r="H2856">
        <v>308867.46326530603</v>
      </c>
      <c r="I2856">
        <v>313684.380612245</v>
      </c>
      <c r="J2856">
        <v>303899.58061224502</v>
      </c>
      <c r="K2856">
        <v>261886.651020408</v>
      </c>
      <c r="L2856">
        <v>3596542.8102040798</v>
      </c>
      <c r="M2856">
        <v>303054.871428571</v>
      </c>
      <c r="N2856">
        <v>280319.52448979602</v>
      </c>
      <c r="O2856">
        <v>320582.55510204099</v>
      </c>
      <c r="P2856">
        <v>257277.66734693901</v>
      </c>
      <c r="Q2856">
        <v>261671.36122449001</v>
      </c>
    </row>
    <row r="2857" spans="1:17" x14ac:dyDescent="0.25">
      <c r="A2857" t="s">
        <v>128</v>
      </c>
      <c r="B2857">
        <v>2000</v>
      </c>
      <c r="C2857" t="s">
        <v>115</v>
      </c>
      <c r="D2857" t="s">
        <v>116</v>
      </c>
      <c r="E2857">
        <v>42581.038775510198</v>
      </c>
      <c r="F2857">
        <v>32604.297959183699</v>
      </c>
      <c r="G2857">
        <v>42560.480612244901</v>
      </c>
      <c r="H2857">
        <v>43473.3734693878</v>
      </c>
      <c r="I2857">
        <v>38933.095918367297</v>
      </c>
      <c r="J2857">
        <v>40373.8112244898</v>
      </c>
      <c r="K2857">
        <v>38329.6275510204</v>
      </c>
      <c r="L2857">
        <v>35972.570408163301</v>
      </c>
      <c r="M2857">
        <v>477427.40816326498</v>
      </c>
      <c r="N2857">
        <v>36761.963265306098</v>
      </c>
      <c r="O2857">
        <v>36755.1265306122</v>
      </c>
      <c r="P2857">
        <v>44393.855102040798</v>
      </c>
      <c r="Q2857">
        <v>44688.167346938797</v>
      </c>
    </row>
    <row r="2858" spans="1:17" x14ac:dyDescent="0.25">
      <c r="A2858" t="s">
        <v>128</v>
      </c>
      <c r="B2858">
        <v>2000</v>
      </c>
      <c r="C2858" t="s">
        <v>115</v>
      </c>
      <c r="D2858" t="s">
        <v>117</v>
      </c>
      <c r="E2858">
        <v>24672.3581632653</v>
      </c>
      <c r="F2858">
        <v>22093.491836734702</v>
      </c>
      <c r="G2858">
        <v>23729.5653061224</v>
      </c>
      <c r="H2858">
        <v>25736.4040816327</v>
      </c>
      <c r="I2858">
        <v>26768.362244897999</v>
      </c>
      <c r="J2858">
        <v>22664.143877551</v>
      </c>
      <c r="K2858">
        <v>25087.887755102001</v>
      </c>
      <c r="L2858">
        <v>23007.169387755101</v>
      </c>
      <c r="M2858">
        <v>19097.5326530612</v>
      </c>
      <c r="N2858">
        <v>282216.34183673502</v>
      </c>
      <c r="O2858">
        <v>20637.0591836735</v>
      </c>
      <c r="P2858">
        <v>23038.998979591801</v>
      </c>
      <c r="Q2858">
        <v>25683.368367346899</v>
      </c>
    </row>
    <row r="2859" spans="1:17" x14ac:dyDescent="0.25">
      <c r="A2859" t="s">
        <v>128</v>
      </c>
      <c r="B2859">
        <v>2000</v>
      </c>
      <c r="C2859" t="s">
        <v>115</v>
      </c>
      <c r="D2859" t="s">
        <v>118</v>
      </c>
      <c r="E2859">
        <v>34840.354081632599</v>
      </c>
      <c r="F2859">
        <v>30557.7826530612</v>
      </c>
      <c r="G2859">
        <v>36489.317346938798</v>
      </c>
      <c r="H2859">
        <v>45012.748979591801</v>
      </c>
      <c r="I2859">
        <v>50273.315306122502</v>
      </c>
      <c r="J2859">
        <v>52663.210204081603</v>
      </c>
      <c r="K2859">
        <v>38215.8591836735</v>
      </c>
      <c r="L2859">
        <v>32573.6846938776</v>
      </c>
      <c r="M2859">
        <v>33435.7785714286</v>
      </c>
      <c r="N2859">
        <v>26659.441836734699</v>
      </c>
      <c r="O2859">
        <v>454454.90918367298</v>
      </c>
      <c r="P2859">
        <v>37685.088775510201</v>
      </c>
      <c r="Q2859">
        <v>36048.327551020397</v>
      </c>
    </row>
    <row r="2860" spans="1:17" x14ac:dyDescent="0.25">
      <c r="A2860" t="s">
        <v>128</v>
      </c>
      <c r="B2860">
        <v>2000</v>
      </c>
      <c r="C2860" t="s">
        <v>119</v>
      </c>
      <c r="D2860" t="s">
        <v>120</v>
      </c>
      <c r="E2860">
        <v>2687.3010204081602</v>
      </c>
      <c r="F2860">
        <v>3484.3357142857099</v>
      </c>
      <c r="G2860">
        <v>2477.0816326530598</v>
      </c>
      <c r="H2860">
        <v>920.70612244897995</v>
      </c>
      <c r="I2860">
        <v>2173.01326530612</v>
      </c>
      <c r="J2860">
        <v>1699.9214285714299</v>
      </c>
      <c r="K2860">
        <v>1881.92755102041</v>
      </c>
      <c r="L2860">
        <v>1819.7948979591799</v>
      </c>
      <c r="M2860">
        <v>1577.2816326530599</v>
      </c>
      <c r="N2860">
        <v>964.93265306122498</v>
      </c>
      <c r="O2860">
        <v>1249.86734693878</v>
      </c>
      <c r="P2860">
        <v>24564.687755102001</v>
      </c>
      <c r="Q2860">
        <v>3628.5244897959201</v>
      </c>
    </row>
    <row r="2861" spans="1:17" x14ac:dyDescent="0.25">
      <c r="A2861" t="s">
        <v>128</v>
      </c>
      <c r="B2861">
        <v>2000</v>
      </c>
      <c r="C2861" t="s">
        <v>119</v>
      </c>
      <c r="D2861" t="s">
        <v>121</v>
      </c>
      <c r="E2861">
        <v>2610.8163265306098</v>
      </c>
      <c r="F2861">
        <v>4184.4755102040799</v>
      </c>
      <c r="G2861">
        <v>5439.7775510204101</v>
      </c>
      <c r="H2861">
        <v>5896.6438775510196</v>
      </c>
      <c r="I2861">
        <v>7376.50204081633</v>
      </c>
      <c r="J2861">
        <v>4251.6397959183696</v>
      </c>
      <c r="K2861">
        <v>4575.0306122449001</v>
      </c>
      <c r="L2861">
        <v>6464.0979591836704</v>
      </c>
      <c r="M2861">
        <v>5030.9673469387799</v>
      </c>
      <c r="N2861">
        <v>4846.8142857142902</v>
      </c>
      <c r="O2861">
        <v>4982.5969387755104</v>
      </c>
      <c r="P2861">
        <v>4439.8295918367403</v>
      </c>
      <c r="Q2861">
        <v>60099.191836734703</v>
      </c>
    </row>
    <row r="2862" spans="1:17" x14ac:dyDescent="0.25">
      <c r="A2862" t="s">
        <v>128</v>
      </c>
      <c r="B2862">
        <v>2000</v>
      </c>
      <c r="C2862" t="s">
        <v>119</v>
      </c>
      <c r="D2862" t="s">
        <v>122</v>
      </c>
      <c r="E2862">
        <v>472896.26734693901</v>
      </c>
      <c r="F2862">
        <v>35485.948979591798</v>
      </c>
      <c r="G2862">
        <v>33303.208163265299</v>
      </c>
      <c r="H2862">
        <v>40863.102040816302</v>
      </c>
      <c r="I2862">
        <v>37949.242857142897</v>
      </c>
      <c r="J2862">
        <v>47677.915306122501</v>
      </c>
      <c r="K2862">
        <v>40642.486734693899</v>
      </c>
      <c r="L2862">
        <v>43869.437755102001</v>
      </c>
      <c r="M2862">
        <v>42223.727551020398</v>
      </c>
      <c r="N2862">
        <v>40579.346938775503</v>
      </c>
      <c r="O2862">
        <v>39021.997959183696</v>
      </c>
      <c r="P2862">
        <v>36271.412244897998</v>
      </c>
      <c r="Q2862">
        <v>35008.440816326503</v>
      </c>
    </row>
    <row r="2863" spans="1:17" x14ac:dyDescent="0.25">
      <c r="A2863" t="s">
        <v>128</v>
      </c>
      <c r="B2863">
        <v>2000</v>
      </c>
      <c r="C2863" t="s">
        <v>119</v>
      </c>
      <c r="D2863" t="s">
        <v>123</v>
      </c>
      <c r="E2863">
        <v>764.80612244897998</v>
      </c>
      <c r="F2863">
        <v>21009.168367346902</v>
      </c>
      <c r="G2863">
        <v>3964.4785714285699</v>
      </c>
      <c r="H2863">
        <v>1954.6081632653099</v>
      </c>
      <c r="I2863">
        <v>2113.4204081632602</v>
      </c>
      <c r="J2863">
        <v>2428.9295918367302</v>
      </c>
      <c r="K2863">
        <v>1641.42346938776</v>
      </c>
      <c r="L2863">
        <v>1775.99387755102</v>
      </c>
      <c r="M2863">
        <v>1738.0795918367301</v>
      </c>
      <c r="N2863">
        <v>1986.7755102040801</v>
      </c>
      <c r="O2863">
        <v>1022.2653061224501</v>
      </c>
      <c r="P2863">
        <v>881.642857142857</v>
      </c>
      <c r="Q2863">
        <v>736.74489795918396</v>
      </c>
    </row>
    <row r="2864" spans="1:17" x14ac:dyDescent="0.25">
      <c r="A2864" t="s">
        <v>128</v>
      </c>
      <c r="B2864">
        <v>2001</v>
      </c>
      <c r="C2864" t="s">
        <v>92</v>
      </c>
      <c r="D2864" t="s">
        <v>93</v>
      </c>
      <c r="E2864">
        <v>0</v>
      </c>
      <c r="F2864">
        <v>0</v>
      </c>
      <c r="G2864">
        <v>192.32959183673501</v>
      </c>
      <c r="H2864">
        <v>28.969387755102002</v>
      </c>
      <c r="I2864">
        <v>27</v>
      </c>
      <c r="J2864">
        <v>27.2959183673469</v>
      </c>
      <c r="K2864">
        <v>0</v>
      </c>
      <c r="L2864">
        <v>0</v>
      </c>
      <c r="M2864">
        <v>0</v>
      </c>
      <c r="N2864">
        <v>0</v>
      </c>
      <c r="O2864">
        <v>54.860204081632702</v>
      </c>
      <c r="P2864">
        <v>25.734693877550999</v>
      </c>
      <c r="Q2864">
        <v>28.469387755102002</v>
      </c>
    </row>
    <row r="2865" spans="1:17" x14ac:dyDescent="0.25">
      <c r="A2865" t="s">
        <v>128</v>
      </c>
      <c r="B2865">
        <v>2001</v>
      </c>
      <c r="C2865" t="s">
        <v>92</v>
      </c>
      <c r="D2865" t="s">
        <v>94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</row>
    <row r="2866" spans="1:17" x14ac:dyDescent="0.25">
      <c r="A2866" t="s">
        <v>128</v>
      </c>
      <c r="B2866">
        <v>2001</v>
      </c>
      <c r="C2866" t="s">
        <v>92</v>
      </c>
      <c r="D2866" t="s">
        <v>95</v>
      </c>
      <c r="E2866">
        <v>36651.524489795898</v>
      </c>
      <c r="F2866">
        <v>31631.592857142899</v>
      </c>
      <c r="G2866">
        <v>34412.846938775503</v>
      </c>
      <c r="H2866">
        <v>33029.058163265297</v>
      </c>
      <c r="I2866">
        <v>395685.558163265</v>
      </c>
      <c r="J2866">
        <v>40010.427551020402</v>
      </c>
      <c r="K2866">
        <v>34668.972448979599</v>
      </c>
      <c r="L2866">
        <v>27714.1867346939</v>
      </c>
      <c r="M2866">
        <v>31626.727551020402</v>
      </c>
      <c r="N2866">
        <v>32620.336734693901</v>
      </c>
      <c r="O2866">
        <v>30442.9816326531</v>
      </c>
      <c r="P2866">
        <v>31539.1418367347</v>
      </c>
      <c r="Q2866">
        <v>31337.761224489801</v>
      </c>
    </row>
    <row r="2867" spans="1:17" x14ac:dyDescent="0.25">
      <c r="A2867" t="s">
        <v>128</v>
      </c>
      <c r="B2867">
        <v>2001</v>
      </c>
      <c r="C2867" t="s">
        <v>92</v>
      </c>
      <c r="D2867" t="s">
        <v>96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</row>
    <row r="2868" spans="1:17" x14ac:dyDescent="0.25">
      <c r="A2868" t="s">
        <v>128</v>
      </c>
      <c r="B2868">
        <v>2001</v>
      </c>
      <c r="C2868" t="s">
        <v>92</v>
      </c>
      <c r="D2868" t="s">
        <v>97</v>
      </c>
      <c r="E2868">
        <v>44502.794897959197</v>
      </c>
      <c r="F2868">
        <v>41951.044897959197</v>
      </c>
      <c r="G2868">
        <v>40470.2928571429</v>
      </c>
      <c r="H2868">
        <v>52441.2683673469</v>
      </c>
      <c r="I2868">
        <v>44369.619387755098</v>
      </c>
      <c r="J2868">
        <v>47567.007142857103</v>
      </c>
      <c r="K2868">
        <v>561177.38265306095</v>
      </c>
      <c r="L2868">
        <v>50438.2785714286</v>
      </c>
      <c r="M2868">
        <v>45173.115306122498</v>
      </c>
      <c r="N2868">
        <v>51839.194897959198</v>
      </c>
      <c r="O2868">
        <v>49457.993877551002</v>
      </c>
      <c r="P2868">
        <v>48287.277551020401</v>
      </c>
      <c r="Q2868">
        <v>44679.494897959201</v>
      </c>
    </row>
    <row r="2869" spans="1:17" x14ac:dyDescent="0.25">
      <c r="A2869" t="s">
        <v>128</v>
      </c>
      <c r="B2869">
        <v>2001</v>
      </c>
      <c r="C2869" t="s">
        <v>92</v>
      </c>
      <c r="D2869" t="s">
        <v>98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</row>
    <row r="2870" spans="1:17" x14ac:dyDescent="0.25">
      <c r="A2870" t="s">
        <v>128</v>
      </c>
      <c r="B2870">
        <v>2001</v>
      </c>
      <c r="C2870" t="s">
        <v>92</v>
      </c>
      <c r="D2870" t="s">
        <v>99</v>
      </c>
      <c r="E2870">
        <v>99.132653061224502</v>
      </c>
      <c r="F2870">
        <v>39.2040816326531</v>
      </c>
      <c r="G2870">
        <v>29.061224489795901</v>
      </c>
      <c r="H2870">
        <v>65.989795918367406</v>
      </c>
      <c r="I2870">
        <v>35.867346938775498</v>
      </c>
      <c r="J2870">
        <v>41.887755102040799</v>
      </c>
      <c r="K2870">
        <v>9.6530612244898002</v>
      </c>
      <c r="L2870">
        <v>25.4489795918367</v>
      </c>
      <c r="M2870">
        <v>492.65306122448999</v>
      </c>
      <c r="N2870">
        <v>28.540816326530599</v>
      </c>
      <c r="O2870">
        <v>64.602040816326493</v>
      </c>
      <c r="P2870">
        <v>43.530612244898002</v>
      </c>
      <c r="Q2870">
        <v>9.7346938775510203</v>
      </c>
    </row>
    <row r="2871" spans="1:17" x14ac:dyDescent="0.25">
      <c r="A2871" t="s">
        <v>128</v>
      </c>
      <c r="B2871">
        <v>2001</v>
      </c>
      <c r="C2871" t="s">
        <v>100</v>
      </c>
      <c r="D2871" t="s">
        <v>101</v>
      </c>
      <c r="E2871">
        <v>8464.6693877551006</v>
      </c>
      <c r="F2871">
        <v>10133.2785714286</v>
      </c>
      <c r="G2871">
        <v>8500.5102040816291</v>
      </c>
      <c r="H2871">
        <v>8293.9193877551006</v>
      </c>
      <c r="I2871">
        <v>7815.6806122448997</v>
      </c>
      <c r="J2871">
        <v>7645.7846938775501</v>
      </c>
      <c r="K2871">
        <v>8481.3051020408202</v>
      </c>
      <c r="L2871">
        <v>7479.6714285714297</v>
      </c>
      <c r="M2871">
        <v>7324.2061224489798</v>
      </c>
      <c r="N2871">
        <v>103593.69387755101</v>
      </c>
      <c r="O2871">
        <v>10829.6397959184</v>
      </c>
      <c r="P2871">
        <v>8305.7346938775499</v>
      </c>
      <c r="Q2871">
        <v>10319.293877550999</v>
      </c>
    </row>
    <row r="2872" spans="1:17" x14ac:dyDescent="0.25">
      <c r="A2872" t="s">
        <v>128</v>
      </c>
      <c r="B2872">
        <v>2001</v>
      </c>
      <c r="C2872" t="s">
        <v>100</v>
      </c>
      <c r="D2872" t="s">
        <v>102</v>
      </c>
      <c r="E2872">
        <v>17942.403061224501</v>
      </c>
      <c r="F2872">
        <v>14675.7806122449</v>
      </c>
      <c r="G2872">
        <v>17438.082653061199</v>
      </c>
      <c r="H2872">
        <v>3700.7040816326498</v>
      </c>
      <c r="I2872">
        <v>1968.43367346939</v>
      </c>
      <c r="J2872">
        <v>1267.25306122449</v>
      </c>
      <c r="K2872">
        <v>703.48979591836701</v>
      </c>
      <c r="L2872">
        <v>617.64081632653097</v>
      </c>
      <c r="M2872">
        <v>470.10612244897999</v>
      </c>
      <c r="N2872">
        <v>639.19387755102002</v>
      </c>
      <c r="O2872">
        <v>85535.869387755098</v>
      </c>
      <c r="P2872">
        <v>13709.6081632653</v>
      </c>
      <c r="Q2872">
        <v>12403.173469387801</v>
      </c>
    </row>
    <row r="2873" spans="1:17" x14ac:dyDescent="0.25">
      <c r="A2873" t="s">
        <v>128</v>
      </c>
      <c r="B2873">
        <v>2001</v>
      </c>
      <c r="C2873" t="s">
        <v>100</v>
      </c>
      <c r="D2873" t="s">
        <v>103</v>
      </c>
      <c r="E2873">
        <v>1530.5397959183699</v>
      </c>
      <c r="F2873">
        <v>4585.2714285714301</v>
      </c>
      <c r="G2873">
        <v>1660.2795918367301</v>
      </c>
      <c r="H2873">
        <v>2652.0469387755102</v>
      </c>
      <c r="I2873">
        <v>1803.00918367347</v>
      </c>
      <c r="J2873">
        <v>1570.7836734693899</v>
      </c>
      <c r="K2873">
        <v>2688.38775510204</v>
      </c>
      <c r="L2873">
        <v>1725.0979591836699</v>
      </c>
      <c r="M2873">
        <v>2330.2326530612199</v>
      </c>
      <c r="N2873">
        <v>2106.3479591836699</v>
      </c>
      <c r="O2873">
        <v>1695.0979591836699</v>
      </c>
      <c r="P2873">
        <v>26102.295918367301</v>
      </c>
      <c r="Q2873">
        <v>1755.20102040816</v>
      </c>
    </row>
    <row r="2874" spans="1:17" x14ac:dyDescent="0.25">
      <c r="A2874" t="s">
        <v>128</v>
      </c>
      <c r="B2874">
        <v>2001</v>
      </c>
      <c r="C2874" t="s">
        <v>100</v>
      </c>
      <c r="D2874" t="s">
        <v>104</v>
      </c>
      <c r="E2874">
        <v>496.82857142857102</v>
      </c>
      <c r="F2874">
        <v>207.30612244898001</v>
      </c>
      <c r="G2874">
        <v>218.908163265306</v>
      </c>
      <c r="H2874">
        <v>323</v>
      </c>
      <c r="I2874">
        <v>339.87244897959198</v>
      </c>
      <c r="J2874">
        <v>422.5</v>
      </c>
      <c r="K2874">
        <v>199.43877551020401</v>
      </c>
      <c r="L2874">
        <v>488.40816326530597</v>
      </c>
      <c r="M2874">
        <v>478.816326530612</v>
      </c>
      <c r="N2874">
        <v>460.57142857142901</v>
      </c>
      <c r="O2874">
        <v>378.5</v>
      </c>
      <c r="P2874">
        <v>224.183673469388</v>
      </c>
      <c r="Q2874">
        <v>4238.3336734693903</v>
      </c>
    </row>
    <row r="2875" spans="1:17" x14ac:dyDescent="0.25">
      <c r="A2875" t="s">
        <v>128</v>
      </c>
      <c r="B2875">
        <v>2001</v>
      </c>
      <c r="C2875" t="s">
        <v>100</v>
      </c>
      <c r="D2875" t="s">
        <v>105</v>
      </c>
      <c r="E2875">
        <v>11146.730612244901</v>
      </c>
      <c r="F2875">
        <v>1013.14285714286</v>
      </c>
      <c r="G2875">
        <v>897.88775510204096</v>
      </c>
      <c r="H2875">
        <v>1151.30612244898</v>
      </c>
      <c r="I2875">
        <v>970.59897959183695</v>
      </c>
      <c r="J2875">
        <v>1076.30102040816</v>
      </c>
      <c r="K2875">
        <v>651.91938775510198</v>
      </c>
      <c r="L2875">
        <v>1242.2193877550999</v>
      </c>
      <c r="M2875">
        <v>959.28979591836696</v>
      </c>
      <c r="N2875">
        <v>773.69795918367402</v>
      </c>
      <c r="O2875">
        <v>818.62653061224501</v>
      </c>
      <c r="P2875">
        <v>1008.68163265306</v>
      </c>
      <c r="Q2875">
        <v>583.05918367346897</v>
      </c>
    </row>
    <row r="2876" spans="1:17" x14ac:dyDescent="0.25">
      <c r="A2876" t="s">
        <v>128</v>
      </c>
      <c r="B2876">
        <v>2001</v>
      </c>
      <c r="C2876" t="s">
        <v>100</v>
      </c>
      <c r="D2876" t="s">
        <v>106</v>
      </c>
      <c r="E2876">
        <v>4568.7918367346902</v>
      </c>
      <c r="F2876">
        <v>68607.847959183695</v>
      </c>
      <c r="G2876">
        <v>6834.1122448979604</v>
      </c>
      <c r="H2876">
        <v>4971.7265306122499</v>
      </c>
      <c r="I2876">
        <v>6663.6918367346898</v>
      </c>
      <c r="J2876">
        <v>6232.6602040816297</v>
      </c>
      <c r="K2876">
        <v>5923.6765306122497</v>
      </c>
      <c r="L2876">
        <v>5663.8214285714303</v>
      </c>
      <c r="M2876">
        <v>6081.6173469387804</v>
      </c>
      <c r="N2876">
        <v>6180.4510204081598</v>
      </c>
      <c r="O2876">
        <v>4727.4081632653097</v>
      </c>
      <c r="P2876">
        <v>5431.73775510204</v>
      </c>
      <c r="Q2876">
        <v>5328.1530612244896</v>
      </c>
    </row>
    <row r="2877" spans="1:17" x14ac:dyDescent="0.25">
      <c r="A2877" t="s">
        <v>128</v>
      </c>
      <c r="B2877">
        <v>2001</v>
      </c>
      <c r="C2877" t="s">
        <v>100</v>
      </c>
      <c r="D2877" t="s">
        <v>107</v>
      </c>
      <c r="E2877">
        <v>572.52551020408202</v>
      </c>
      <c r="F2877">
        <v>490.20714285714303</v>
      </c>
      <c r="G2877">
        <v>5916.6510204081596</v>
      </c>
      <c r="H2877">
        <v>488.21428571428601</v>
      </c>
      <c r="I2877">
        <v>361.102040816326</v>
      </c>
      <c r="J2877">
        <v>444.11224489795899</v>
      </c>
      <c r="K2877">
        <v>446.701020408163</v>
      </c>
      <c r="L2877">
        <v>462.818367346939</v>
      </c>
      <c r="M2877">
        <v>473.42448979591802</v>
      </c>
      <c r="N2877">
        <v>597.824489795918</v>
      </c>
      <c r="O2877">
        <v>411.21734693877602</v>
      </c>
      <c r="P2877">
        <v>520.11122448979597</v>
      </c>
      <c r="Q2877">
        <v>648.392857142857</v>
      </c>
    </row>
    <row r="2878" spans="1:17" x14ac:dyDescent="0.25">
      <c r="A2878" t="s">
        <v>128</v>
      </c>
      <c r="B2878">
        <v>2001</v>
      </c>
      <c r="C2878" t="s">
        <v>100</v>
      </c>
      <c r="D2878" t="s">
        <v>108</v>
      </c>
      <c r="E2878">
        <v>1406.9153061224499</v>
      </c>
      <c r="F2878">
        <v>1082.81020408163</v>
      </c>
      <c r="G2878">
        <v>1068.5265306122501</v>
      </c>
      <c r="H2878">
        <v>25074.195918367299</v>
      </c>
      <c r="I2878">
        <v>2339.62244897959</v>
      </c>
      <c r="J2878">
        <v>7667.3979591836696</v>
      </c>
      <c r="K2878">
        <v>2207.0418367346902</v>
      </c>
      <c r="L2878">
        <v>1009.72755102041</v>
      </c>
      <c r="M2878">
        <v>1618.1061224489799</v>
      </c>
      <c r="N2878">
        <v>1328.92857142857</v>
      </c>
      <c r="O2878">
        <v>1580.5275510204101</v>
      </c>
      <c r="P2878">
        <v>2154.3908163265301</v>
      </c>
      <c r="Q2878">
        <v>1610.20102040816</v>
      </c>
    </row>
    <row r="2879" spans="1:17" x14ac:dyDescent="0.25">
      <c r="A2879" t="s">
        <v>128</v>
      </c>
      <c r="B2879">
        <v>2001</v>
      </c>
      <c r="C2879" t="s">
        <v>100</v>
      </c>
      <c r="D2879" t="s">
        <v>109</v>
      </c>
      <c r="E2879">
        <v>29179.148979591799</v>
      </c>
      <c r="F2879">
        <v>23752.8397959184</v>
      </c>
      <c r="G2879">
        <v>26028.3295918367</v>
      </c>
      <c r="H2879">
        <v>33539.8908163265</v>
      </c>
      <c r="I2879">
        <v>325244.379591837</v>
      </c>
      <c r="J2879">
        <v>25552.460204081599</v>
      </c>
      <c r="K2879">
        <v>21337.832653061199</v>
      </c>
      <c r="L2879">
        <v>17631.930612244902</v>
      </c>
      <c r="M2879">
        <v>18738.051020408198</v>
      </c>
      <c r="N2879">
        <v>26044.206122448999</v>
      </c>
      <c r="O2879">
        <v>27806.744897959201</v>
      </c>
      <c r="P2879">
        <v>31492.239795918402</v>
      </c>
      <c r="Q2879">
        <v>44140.705102040803</v>
      </c>
    </row>
    <row r="2880" spans="1:17" x14ac:dyDescent="0.25">
      <c r="A2880" t="s">
        <v>128</v>
      </c>
      <c r="B2880">
        <v>2001</v>
      </c>
      <c r="C2880" t="s">
        <v>110</v>
      </c>
      <c r="D2880" t="s">
        <v>111</v>
      </c>
      <c r="E2880">
        <v>126469.139795918</v>
      </c>
      <c r="F2880">
        <v>109706.195918367</v>
      </c>
      <c r="G2880">
        <v>116162.58673469401</v>
      </c>
      <c r="H2880">
        <v>106684.95306122401</v>
      </c>
      <c r="I2880">
        <v>100358.119387755</v>
      </c>
      <c r="J2880">
        <v>1368371.1326530599</v>
      </c>
      <c r="K2880">
        <v>120685.35102040799</v>
      </c>
      <c r="L2880">
        <v>110533.77857142899</v>
      </c>
      <c r="M2880">
        <v>112368.768367347</v>
      </c>
      <c r="N2880">
        <v>111420.690816327</v>
      </c>
      <c r="O2880">
        <v>117646.044897959</v>
      </c>
      <c r="P2880">
        <v>119557.720408163</v>
      </c>
      <c r="Q2880">
        <v>116777.78367346901</v>
      </c>
    </row>
    <row r="2881" spans="1:17" x14ac:dyDescent="0.25">
      <c r="A2881" t="s">
        <v>128</v>
      </c>
      <c r="B2881">
        <v>2001</v>
      </c>
      <c r="C2881" t="s">
        <v>110</v>
      </c>
      <c r="D2881" t="s">
        <v>112</v>
      </c>
      <c r="E2881">
        <v>32235.570408163301</v>
      </c>
      <c r="F2881">
        <v>33200.987755102004</v>
      </c>
      <c r="G2881">
        <v>31144.581632653098</v>
      </c>
      <c r="H2881">
        <v>25405.526530612198</v>
      </c>
      <c r="I2881">
        <v>31925.462244898001</v>
      </c>
      <c r="J2881">
        <v>30219.520408163298</v>
      </c>
      <c r="K2881">
        <v>415260.17959183699</v>
      </c>
      <c r="L2881">
        <v>45875.661224489799</v>
      </c>
      <c r="M2881">
        <v>32454.970408163299</v>
      </c>
      <c r="N2881">
        <v>39834.343877551</v>
      </c>
      <c r="O2881">
        <v>39311.262244897996</v>
      </c>
      <c r="P2881">
        <v>39597.868367346899</v>
      </c>
      <c r="Q2881">
        <v>34054.4244897959</v>
      </c>
    </row>
    <row r="2882" spans="1:17" x14ac:dyDescent="0.25">
      <c r="A2882" t="s">
        <v>128</v>
      </c>
      <c r="B2882">
        <v>2001</v>
      </c>
      <c r="C2882" t="s">
        <v>110</v>
      </c>
      <c r="D2882" t="s">
        <v>113</v>
      </c>
      <c r="E2882">
        <v>92899.8591836735</v>
      </c>
      <c r="F2882">
        <v>97421.090816326498</v>
      </c>
      <c r="G2882">
        <v>72798.342857142896</v>
      </c>
      <c r="H2882">
        <v>75320.923469387795</v>
      </c>
      <c r="I2882">
        <v>94052.125510204103</v>
      </c>
      <c r="J2882">
        <v>69657.120408163304</v>
      </c>
      <c r="K2882">
        <v>98577.024489795906</v>
      </c>
      <c r="L2882">
        <v>904583.95918367396</v>
      </c>
      <c r="M2882">
        <v>65864.8959183673</v>
      </c>
      <c r="N2882">
        <v>54775.289795918397</v>
      </c>
      <c r="O2882">
        <v>64279.113265306099</v>
      </c>
      <c r="P2882">
        <v>43438.664285714302</v>
      </c>
      <c r="Q2882">
        <v>75499.509183673494</v>
      </c>
    </row>
    <row r="2883" spans="1:17" x14ac:dyDescent="0.25">
      <c r="A2883" t="s">
        <v>128</v>
      </c>
      <c r="B2883">
        <v>2001</v>
      </c>
      <c r="C2883" t="s">
        <v>110</v>
      </c>
      <c r="D2883" t="s">
        <v>114</v>
      </c>
      <c r="E2883">
        <v>253568.44387755101</v>
      </c>
      <c r="F2883">
        <v>275355.95306122402</v>
      </c>
      <c r="G2883">
        <v>274682.27346938802</v>
      </c>
      <c r="H2883">
        <v>270119.61632653099</v>
      </c>
      <c r="I2883">
        <v>316894.94489795901</v>
      </c>
      <c r="J2883">
        <v>301573.33775510202</v>
      </c>
      <c r="K2883">
        <v>231981.77857142899</v>
      </c>
      <c r="L2883">
        <v>222433.17551020399</v>
      </c>
      <c r="M2883">
        <v>3214314.1928571402</v>
      </c>
      <c r="N2883">
        <v>290021.93061224499</v>
      </c>
      <c r="O2883">
        <v>235939.19897959201</v>
      </c>
      <c r="P2883">
        <v>272480.79591836699</v>
      </c>
      <c r="Q2883">
        <v>269262.74387755099</v>
      </c>
    </row>
    <row r="2884" spans="1:17" x14ac:dyDescent="0.25">
      <c r="A2884" t="s">
        <v>128</v>
      </c>
      <c r="B2884">
        <v>2001</v>
      </c>
      <c r="C2884" t="s">
        <v>115</v>
      </c>
      <c r="D2884" t="s">
        <v>116</v>
      </c>
      <c r="E2884">
        <v>32711.281632653099</v>
      </c>
      <c r="F2884">
        <v>30781.324489795901</v>
      </c>
      <c r="G2884">
        <v>33199.1</v>
      </c>
      <c r="H2884">
        <v>41571.505102040799</v>
      </c>
      <c r="I2884">
        <v>40833.541836734701</v>
      </c>
      <c r="J2884">
        <v>32244.682653061202</v>
      </c>
      <c r="K2884">
        <v>35804.734693877603</v>
      </c>
      <c r="L2884">
        <v>32387.734693877501</v>
      </c>
      <c r="M2884">
        <v>27442.515306122401</v>
      </c>
      <c r="N2884">
        <v>409450.65102040803</v>
      </c>
      <c r="O2884">
        <v>35079.205102040803</v>
      </c>
      <c r="P2884">
        <v>27570.566326530599</v>
      </c>
      <c r="Q2884">
        <v>39824.459183673498</v>
      </c>
    </row>
    <row r="2885" spans="1:17" x14ac:dyDescent="0.25">
      <c r="A2885" t="s">
        <v>128</v>
      </c>
      <c r="B2885">
        <v>2001</v>
      </c>
      <c r="C2885" t="s">
        <v>115</v>
      </c>
      <c r="D2885" t="s">
        <v>117</v>
      </c>
      <c r="E2885">
        <v>22308.779591836701</v>
      </c>
      <c r="F2885">
        <v>19752.580612244899</v>
      </c>
      <c r="G2885">
        <v>23065.2520408163</v>
      </c>
      <c r="H2885">
        <v>22202.8091836735</v>
      </c>
      <c r="I2885">
        <v>22813.975510204102</v>
      </c>
      <c r="J2885">
        <v>21455.506122448998</v>
      </c>
      <c r="K2885">
        <v>19212.9040816327</v>
      </c>
      <c r="L2885">
        <v>22398.5326530612</v>
      </c>
      <c r="M2885">
        <v>17674.087755101998</v>
      </c>
      <c r="N2885">
        <v>16156.7642857143</v>
      </c>
      <c r="O2885">
        <v>246272.27346938799</v>
      </c>
      <c r="P2885">
        <v>23554.568367346899</v>
      </c>
      <c r="Q2885">
        <v>15676.513265306099</v>
      </c>
    </row>
    <row r="2886" spans="1:17" x14ac:dyDescent="0.25">
      <c r="A2886" t="s">
        <v>128</v>
      </c>
      <c r="B2886">
        <v>2001</v>
      </c>
      <c r="C2886" t="s">
        <v>115</v>
      </c>
      <c r="D2886" t="s">
        <v>118</v>
      </c>
      <c r="E2886">
        <v>24755.425510204099</v>
      </c>
      <c r="F2886">
        <v>30244.437755102001</v>
      </c>
      <c r="G2886">
        <v>31697.3765306122</v>
      </c>
      <c r="H2886">
        <v>50060.361224489803</v>
      </c>
      <c r="I2886">
        <v>46567.9530612245</v>
      </c>
      <c r="J2886">
        <v>38086.763265306101</v>
      </c>
      <c r="K2886">
        <v>35618.746938775497</v>
      </c>
      <c r="L2886">
        <v>30229.115306122399</v>
      </c>
      <c r="M2886">
        <v>32661.2806122449</v>
      </c>
      <c r="N2886">
        <v>31115.710204081599</v>
      </c>
      <c r="O2886">
        <v>27108.568367346899</v>
      </c>
      <c r="P2886">
        <v>407817.379591837</v>
      </c>
      <c r="Q2886">
        <v>29671.6408163265</v>
      </c>
    </row>
    <row r="2887" spans="1:17" x14ac:dyDescent="0.25">
      <c r="A2887" t="s">
        <v>128</v>
      </c>
      <c r="B2887">
        <v>2001</v>
      </c>
      <c r="C2887" t="s">
        <v>119</v>
      </c>
      <c r="D2887" t="s">
        <v>120</v>
      </c>
      <c r="E2887">
        <v>967.97755102040799</v>
      </c>
      <c r="F2887">
        <v>721.42448979591802</v>
      </c>
      <c r="G2887">
        <v>859.21938775510205</v>
      </c>
      <c r="H2887">
        <v>734.36938775510203</v>
      </c>
      <c r="I2887">
        <v>1223.3520408163299</v>
      </c>
      <c r="J2887">
        <v>1014.15102040816</v>
      </c>
      <c r="K2887">
        <v>913.21326530612203</v>
      </c>
      <c r="L2887">
        <v>892.71224489795895</v>
      </c>
      <c r="M2887">
        <v>904.77346938775497</v>
      </c>
      <c r="N2887">
        <v>899.24489795918396</v>
      </c>
      <c r="O2887">
        <v>972.87551020408205</v>
      </c>
      <c r="P2887">
        <v>1363.6693877550999</v>
      </c>
      <c r="Q2887">
        <v>11466.982653061201</v>
      </c>
    </row>
    <row r="2888" spans="1:17" x14ac:dyDescent="0.25">
      <c r="A2888" t="s">
        <v>128</v>
      </c>
      <c r="B2888">
        <v>2001</v>
      </c>
      <c r="C2888" t="s">
        <v>119</v>
      </c>
      <c r="D2888" t="s">
        <v>121</v>
      </c>
      <c r="E2888">
        <v>50422.248979591801</v>
      </c>
      <c r="F2888">
        <v>3380.3581632653099</v>
      </c>
      <c r="G2888">
        <v>4204.5540816326502</v>
      </c>
      <c r="H2888">
        <v>5151.3061224489802</v>
      </c>
      <c r="I2888">
        <v>5050.7867346938801</v>
      </c>
      <c r="J2888">
        <v>5383.6918367346898</v>
      </c>
      <c r="K2888">
        <v>4945.3918367346896</v>
      </c>
      <c r="L2888">
        <v>4348.9316326530598</v>
      </c>
      <c r="M2888">
        <v>4434.1632653061197</v>
      </c>
      <c r="N2888">
        <v>3374.6642857142901</v>
      </c>
      <c r="O2888">
        <v>4033.8357142857099</v>
      </c>
      <c r="P2888">
        <v>3139.9744897959199</v>
      </c>
      <c r="Q2888">
        <v>2974.5908163265299</v>
      </c>
    </row>
    <row r="2889" spans="1:17" x14ac:dyDescent="0.25">
      <c r="A2889" t="s">
        <v>128</v>
      </c>
      <c r="B2889">
        <v>2001</v>
      </c>
      <c r="C2889" t="s">
        <v>119</v>
      </c>
      <c r="D2889" t="s">
        <v>122</v>
      </c>
      <c r="E2889">
        <v>34084.961224489802</v>
      </c>
      <c r="F2889">
        <v>439082.40204081603</v>
      </c>
      <c r="G2889">
        <v>32834.559183673497</v>
      </c>
      <c r="H2889">
        <v>34732.711224489802</v>
      </c>
      <c r="I2889">
        <v>40230.095918367297</v>
      </c>
      <c r="J2889">
        <v>36223.065306122502</v>
      </c>
      <c r="K2889">
        <v>36111.477551020398</v>
      </c>
      <c r="L2889">
        <v>34947.473469387798</v>
      </c>
      <c r="M2889">
        <v>38414.819387755102</v>
      </c>
      <c r="N2889">
        <v>39038.190816326503</v>
      </c>
      <c r="O2889">
        <v>36904.767346938803</v>
      </c>
      <c r="P2889">
        <v>37605.361224489803</v>
      </c>
      <c r="Q2889">
        <v>37954.919387755101</v>
      </c>
    </row>
    <row r="2890" spans="1:17" x14ac:dyDescent="0.25">
      <c r="A2890" t="s">
        <v>128</v>
      </c>
      <c r="B2890">
        <v>2001</v>
      </c>
      <c r="C2890" t="s">
        <v>119</v>
      </c>
      <c r="D2890" t="s">
        <v>123</v>
      </c>
      <c r="E2890">
        <v>1099.87346938776</v>
      </c>
      <c r="F2890">
        <v>884.34693877551001</v>
      </c>
      <c r="G2890">
        <v>12840.9816326531</v>
      </c>
      <c r="H2890">
        <v>839.48979591836803</v>
      </c>
      <c r="I2890">
        <v>1396.38775510204</v>
      </c>
      <c r="J2890">
        <v>1635.07142857143</v>
      </c>
      <c r="K2890">
        <v>963.75510204081604</v>
      </c>
      <c r="L2890">
        <v>1003.59183673469</v>
      </c>
      <c r="M2890">
        <v>781.13265306122503</v>
      </c>
      <c r="N2890">
        <v>1093.2857142857099</v>
      </c>
      <c r="O2890">
        <v>1153.4081632653099</v>
      </c>
      <c r="P2890">
        <v>931.27551020408202</v>
      </c>
      <c r="Q2890">
        <v>1059.36326530612</v>
      </c>
    </row>
    <row r="2891" spans="1:17" x14ac:dyDescent="0.25">
      <c r="A2891" t="s">
        <v>128</v>
      </c>
      <c r="B2891">
        <v>2002</v>
      </c>
      <c r="C2891" t="s">
        <v>92</v>
      </c>
      <c r="D2891" t="s">
        <v>93</v>
      </c>
      <c r="E2891">
        <v>29.591836734693899</v>
      </c>
      <c r="F2891">
        <v>29.591836734693899</v>
      </c>
      <c r="G2891">
        <v>0</v>
      </c>
      <c r="H2891">
        <v>114.795918367347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29.591836734693899</v>
      </c>
      <c r="Q2891">
        <v>26.020408163265301</v>
      </c>
    </row>
    <row r="2892" spans="1:17" x14ac:dyDescent="0.25">
      <c r="A2892" t="s">
        <v>128</v>
      </c>
      <c r="B2892">
        <v>2002</v>
      </c>
      <c r="C2892" t="s">
        <v>92</v>
      </c>
      <c r="D2892" t="s">
        <v>94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</row>
    <row r="2893" spans="1:17" x14ac:dyDescent="0.25">
      <c r="A2893" t="s">
        <v>128</v>
      </c>
      <c r="B2893">
        <v>2002</v>
      </c>
      <c r="C2893" t="s">
        <v>92</v>
      </c>
      <c r="D2893" t="s">
        <v>95</v>
      </c>
      <c r="E2893">
        <v>35040.0795918367</v>
      </c>
      <c r="F2893">
        <v>34458.118367346899</v>
      </c>
      <c r="G2893">
        <v>34509.760204081598</v>
      </c>
      <c r="H2893">
        <v>34264.911224489799</v>
      </c>
      <c r="I2893">
        <v>34294.487755102004</v>
      </c>
      <c r="J2893">
        <v>419645.23571428598</v>
      </c>
      <c r="K2893">
        <v>38054.383673469398</v>
      </c>
      <c r="L2893">
        <v>31596.226530612199</v>
      </c>
      <c r="M2893">
        <v>37665.530612244896</v>
      </c>
      <c r="N2893">
        <v>36044.8255102041</v>
      </c>
      <c r="O2893">
        <v>39019.855102040798</v>
      </c>
      <c r="P2893">
        <v>33823.384693877597</v>
      </c>
      <c r="Q2893">
        <v>30873.6724489796</v>
      </c>
    </row>
    <row r="2894" spans="1:17" x14ac:dyDescent="0.25">
      <c r="A2894" t="s">
        <v>128</v>
      </c>
      <c r="B2894">
        <v>2002</v>
      </c>
      <c r="C2894" t="s">
        <v>92</v>
      </c>
      <c r="D2894" t="s">
        <v>96</v>
      </c>
      <c r="E2894">
        <v>0</v>
      </c>
      <c r="F2894">
        <v>0</v>
      </c>
      <c r="G2894">
        <v>0</v>
      </c>
      <c r="H2894">
        <v>60.040816326530603</v>
      </c>
      <c r="I2894">
        <v>0</v>
      </c>
      <c r="J2894">
        <v>0</v>
      </c>
      <c r="K2894">
        <v>60.040816326530603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</row>
    <row r="2895" spans="1:17" x14ac:dyDescent="0.25">
      <c r="A2895" t="s">
        <v>128</v>
      </c>
      <c r="B2895">
        <v>2002</v>
      </c>
      <c r="C2895" t="s">
        <v>92</v>
      </c>
      <c r="D2895" t="s">
        <v>97</v>
      </c>
      <c r="E2895">
        <v>54704.562244897999</v>
      </c>
      <c r="F2895">
        <v>44552.620408163297</v>
      </c>
      <c r="G2895">
        <v>47259.076530612198</v>
      </c>
      <c r="H2895">
        <v>45742.1408163265</v>
      </c>
      <c r="I2895">
        <v>38820.563265306097</v>
      </c>
      <c r="J2895">
        <v>44521.1704081633</v>
      </c>
      <c r="K2895">
        <v>53352.477551020398</v>
      </c>
      <c r="L2895">
        <v>573530.068367347</v>
      </c>
      <c r="M2895">
        <v>46933.5612244898</v>
      </c>
      <c r="N2895">
        <v>45018.690816326503</v>
      </c>
      <c r="O2895">
        <v>50751.2173469388</v>
      </c>
      <c r="P2895">
        <v>57505.813265306097</v>
      </c>
      <c r="Q2895">
        <v>44368.1744897959</v>
      </c>
    </row>
    <row r="2896" spans="1:17" x14ac:dyDescent="0.25">
      <c r="A2896" t="s">
        <v>128</v>
      </c>
      <c r="B2896">
        <v>2002</v>
      </c>
      <c r="C2896" t="s">
        <v>92</v>
      </c>
      <c r="D2896" t="s">
        <v>98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</row>
    <row r="2897" spans="1:17" x14ac:dyDescent="0.25">
      <c r="A2897" t="s">
        <v>128</v>
      </c>
      <c r="B2897">
        <v>2002</v>
      </c>
      <c r="C2897" t="s">
        <v>92</v>
      </c>
      <c r="D2897" t="s">
        <v>99</v>
      </c>
      <c r="E2897">
        <v>9.9387755102040796</v>
      </c>
      <c r="F2897">
        <v>66.357142857142904</v>
      </c>
      <c r="G2897">
        <v>90.255102040816297</v>
      </c>
      <c r="H2897">
        <v>75.103061224489807</v>
      </c>
      <c r="I2897">
        <v>107.724489795918</v>
      </c>
      <c r="J2897">
        <v>74.346938775510196</v>
      </c>
      <c r="K2897">
        <v>79.642857142857096</v>
      </c>
      <c r="L2897">
        <v>40.969387755101998</v>
      </c>
      <c r="M2897">
        <v>42.153061224489797</v>
      </c>
      <c r="N2897">
        <v>686.63367346938799</v>
      </c>
      <c r="O2897">
        <v>48.744897959183703</v>
      </c>
      <c r="P2897">
        <v>26.591836734693899</v>
      </c>
      <c r="Q2897">
        <v>24.8061224489796</v>
      </c>
    </row>
    <row r="2898" spans="1:17" x14ac:dyDescent="0.25">
      <c r="A2898" t="s">
        <v>128</v>
      </c>
      <c r="B2898">
        <v>2002</v>
      </c>
      <c r="C2898" t="s">
        <v>100</v>
      </c>
      <c r="D2898" t="s">
        <v>101</v>
      </c>
      <c r="E2898">
        <v>12692.259183673499</v>
      </c>
      <c r="F2898">
        <v>18104.1397959184</v>
      </c>
      <c r="G2898">
        <v>9306.7816326530592</v>
      </c>
      <c r="H2898">
        <v>11412.7153061225</v>
      </c>
      <c r="I2898">
        <v>14978.167346938801</v>
      </c>
      <c r="J2898">
        <v>1581.24081632653</v>
      </c>
      <c r="K2898">
        <v>15791.673469387801</v>
      </c>
      <c r="L2898">
        <v>4783.9336734693898</v>
      </c>
      <c r="M2898">
        <v>16412.253061224499</v>
      </c>
      <c r="N2898">
        <v>17626.230612244901</v>
      </c>
      <c r="O2898">
        <v>141282.50714285701</v>
      </c>
      <c r="P2898">
        <v>9953.5622448979593</v>
      </c>
      <c r="Q2898">
        <v>8639.5499999999993</v>
      </c>
    </row>
    <row r="2899" spans="1:17" x14ac:dyDescent="0.25">
      <c r="A2899" t="s">
        <v>128</v>
      </c>
      <c r="B2899">
        <v>2002</v>
      </c>
      <c r="C2899" t="s">
        <v>100</v>
      </c>
      <c r="D2899" t="s">
        <v>102</v>
      </c>
      <c r="E2899">
        <v>491.107142857143</v>
      </c>
      <c r="F2899">
        <v>459.24387755101998</v>
      </c>
      <c r="G2899">
        <v>560.68877551020398</v>
      </c>
      <c r="H2899">
        <v>656.55306122448997</v>
      </c>
      <c r="I2899">
        <v>698.5</v>
      </c>
      <c r="J2899">
        <v>605.85</v>
      </c>
      <c r="K2899">
        <v>546.66326530612298</v>
      </c>
      <c r="L2899">
        <v>528.78571428571399</v>
      </c>
      <c r="M2899">
        <v>586.83673469387804</v>
      </c>
      <c r="N2899">
        <v>532.701020408163</v>
      </c>
      <c r="O2899">
        <v>589.18571428571397</v>
      </c>
      <c r="P2899">
        <v>6903.51326530612</v>
      </c>
      <c r="Q2899">
        <v>647.39795918367395</v>
      </c>
    </row>
    <row r="2900" spans="1:17" x14ac:dyDescent="0.25">
      <c r="A2900" t="s">
        <v>128</v>
      </c>
      <c r="B2900">
        <v>2002</v>
      </c>
      <c r="C2900" t="s">
        <v>100</v>
      </c>
      <c r="D2900" t="s">
        <v>103</v>
      </c>
      <c r="E2900">
        <v>1739.44897959184</v>
      </c>
      <c r="F2900">
        <v>1898.8561224489799</v>
      </c>
      <c r="G2900">
        <v>1762.5173469387801</v>
      </c>
      <c r="H2900">
        <v>1937.8989795918401</v>
      </c>
      <c r="I2900">
        <v>1511.2867346938799</v>
      </c>
      <c r="J2900">
        <v>1351.12857142857</v>
      </c>
      <c r="K2900">
        <v>1269.8397959183701</v>
      </c>
      <c r="L2900">
        <v>1126.0142857142901</v>
      </c>
      <c r="M2900">
        <v>1440.9306122449</v>
      </c>
      <c r="N2900">
        <v>1601.1612244897999</v>
      </c>
      <c r="O2900">
        <v>1308.92857142857</v>
      </c>
      <c r="P2900">
        <v>974.34387755102</v>
      </c>
      <c r="Q2900">
        <v>17922.355102040801</v>
      </c>
    </row>
    <row r="2901" spans="1:17" x14ac:dyDescent="0.25">
      <c r="A2901" t="s">
        <v>128</v>
      </c>
      <c r="B2901">
        <v>2002</v>
      </c>
      <c r="C2901" t="s">
        <v>100</v>
      </c>
      <c r="D2901" t="s">
        <v>104</v>
      </c>
      <c r="E2901">
        <v>2441.75612244898</v>
      </c>
      <c r="F2901">
        <v>404.52040816326502</v>
      </c>
      <c r="G2901">
        <v>201.78571428571399</v>
      </c>
      <c r="H2901">
        <v>182.67653061224499</v>
      </c>
      <c r="I2901">
        <v>197.07142857142901</v>
      </c>
      <c r="J2901">
        <v>272.11224489795899</v>
      </c>
      <c r="K2901">
        <v>233.46938775510199</v>
      </c>
      <c r="L2901">
        <v>154.41734693877601</v>
      </c>
      <c r="M2901">
        <v>153.835714285714</v>
      </c>
      <c r="N2901">
        <v>164.60612244897999</v>
      </c>
      <c r="O2901">
        <v>194.536734693878</v>
      </c>
      <c r="P2901">
        <v>134.96938775510199</v>
      </c>
      <c r="Q2901">
        <v>147.75510204081601</v>
      </c>
    </row>
    <row r="2902" spans="1:17" x14ac:dyDescent="0.25">
      <c r="A2902" t="s">
        <v>128</v>
      </c>
      <c r="B2902">
        <v>2002</v>
      </c>
      <c r="C2902" t="s">
        <v>100</v>
      </c>
      <c r="D2902" t="s">
        <v>105</v>
      </c>
      <c r="E2902">
        <v>695.367346938776</v>
      </c>
      <c r="F2902">
        <v>14359.456122449001</v>
      </c>
      <c r="G2902">
        <v>1047.37551020408</v>
      </c>
      <c r="H2902">
        <v>969.23469387755097</v>
      </c>
      <c r="I2902">
        <v>726.81632653061195</v>
      </c>
      <c r="J2902">
        <v>968.95918367346906</v>
      </c>
      <c r="K2902">
        <v>1224.94897959184</v>
      </c>
      <c r="L2902">
        <v>4430.7959183673502</v>
      </c>
      <c r="M2902">
        <v>958.53775510204105</v>
      </c>
      <c r="N2902">
        <v>795.60204081632696</v>
      </c>
      <c r="O2902">
        <v>948.30612244897998</v>
      </c>
      <c r="P2902">
        <v>912.66530612244901</v>
      </c>
      <c r="Q2902">
        <v>680.84693877551001</v>
      </c>
    </row>
    <row r="2903" spans="1:17" x14ac:dyDescent="0.25">
      <c r="A2903" t="s">
        <v>128</v>
      </c>
      <c r="B2903">
        <v>2002</v>
      </c>
      <c r="C2903" t="s">
        <v>100</v>
      </c>
      <c r="D2903" t="s">
        <v>106</v>
      </c>
      <c r="E2903">
        <v>4031.75408163265</v>
      </c>
      <c r="F2903">
        <v>3882.9224489795902</v>
      </c>
      <c r="G2903">
        <v>57092.427551020402</v>
      </c>
      <c r="H2903">
        <v>5577.4418367346898</v>
      </c>
      <c r="I2903">
        <v>4983.5765306122503</v>
      </c>
      <c r="J2903">
        <v>4826.4581632653098</v>
      </c>
      <c r="K2903">
        <v>4165.9367346938798</v>
      </c>
      <c r="L2903">
        <v>4170.6010204081604</v>
      </c>
      <c r="M2903">
        <v>4157.5673469387802</v>
      </c>
      <c r="N2903">
        <v>4144.4683673469399</v>
      </c>
      <c r="O2903">
        <v>4711.6357142857196</v>
      </c>
      <c r="P2903">
        <v>6520.1642857142897</v>
      </c>
      <c r="Q2903">
        <v>5919.9010204081596</v>
      </c>
    </row>
    <row r="2904" spans="1:17" x14ac:dyDescent="0.25">
      <c r="A2904" t="s">
        <v>128</v>
      </c>
      <c r="B2904">
        <v>2002</v>
      </c>
      <c r="C2904" t="s">
        <v>100</v>
      </c>
      <c r="D2904" t="s">
        <v>107</v>
      </c>
      <c r="E2904">
        <v>678.65306122448999</v>
      </c>
      <c r="F2904">
        <v>500.11224489795899</v>
      </c>
      <c r="G2904">
        <v>454.05102040816303</v>
      </c>
      <c r="H2904">
        <v>6468.7755102040801</v>
      </c>
      <c r="I2904">
        <v>698.75306122449001</v>
      </c>
      <c r="J2904">
        <v>519.76428571428596</v>
      </c>
      <c r="K2904">
        <v>556.50816326530605</v>
      </c>
      <c r="L2904">
        <v>598.71428571428601</v>
      </c>
      <c r="M2904">
        <v>489.74489795918402</v>
      </c>
      <c r="N2904">
        <v>401.96836734693898</v>
      </c>
      <c r="O2904">
        <v>525.20000000000005</v>
      </c>
      <c r="P2904">
        <v>458.22448979591798</v>
      </c>
      <c r="Q2904">
        <v>587.08163265306098</v>
      </c>
    </row>
    <row r="2905" spans="1:17" x14ac:dyDescent="0.25">
      <c r="A2905" t="s">
        <v>128</v>
      </c>
      <c r="B2905">
        <v>2002</v>
      </c>
      <c r="C2905" t="s">
        <v>100</v>
      </c>
      <c r="D2905" t="s">
        <v>108</v>
      </c>
      <c r="E2905">
        <v>710.63877551020403</v>
      </c>
      <c r="F2905">
        <v>622.45306122449006</v>
      </c>
      <c r="G2905">
        <v>464.79693877551</v>
      </c>
      <c r="H2905">
        <v>776.79081632653094</v>
      </c>
      <c r="I2905">
        <v>10519.3275510204</v>
      </c>
      <c r="J2905">
        <v>1243.8969387755101</v>
      </c>
      <c r="K2905">
        <v>575.35102040816298</v>
      </c>
      <c r="L2905">
        <v>846.55102040816303</v>
      </c>
      <c r="M2905">
        <v>600.6</v>
      </c>
      <c r="N2905">
        <v>945.56326530612205</v>
      </c>
      <c r="O2905">
        <v>2225.3581632653099</v>
      </c>
      <c r="P2905">
        <v>707.84183673469397</v>
      </c>
      <c r="Q2905">
        <v>799.48571428571404</v>
      </c>
    </row>
    <row r="2906" spans="1:17" x14ac:dyDescent="0.25">
      <c r="A2906" t="s">
        <v>128</v>
      </c>
      <c r="B2906">
        <v>2002</v>
      </c>
      <c r="C2906" t="s">
        <v>100</v>
      </c>
      <c r="D2906" t="s">
        <v>109</v>
      </c>
      <c r="E2906">
        <v>29401.245918367302</v>
      </c>
      <c r="F2906">
        <v>19030.412244898002</v>
      </c>
      <c r="G2906">
        <v>24040.279591836701</v>
      </c>
      <c r="H2906">
        <v>27407.4551020408</v>
      </c>
      <c r="I2906">
        <v>21473.6867346939</v>
      </c>
      <c r="J2906">
        <v>304994.58979591797</v>
      </c>
      <c r="K2906">
        <v>25908.8897959184</v>
      </c>
      <c r="L2906">
        <v>21622.335714285698</v>
      </c>
      <c r="M2906">
        <v>23068.092857142899</v>
      </c>
      <c r="N2906">
        <v>28687.406122449</v>
      </c>
      <c r="O2906">
        <v>33342.8918367347</v>
      </c>
      <c r="P2906">
        <v>31306.661224489799</v>
      </c>
      <c r="Q2906">
        <v>19705.232653061201</v>
      </c>
    </row>
    <row r="2907" spans="1:17" x14ac:dyDescent="0.25">
      <c r="A2907" t="s">
        <v>128</v>
      </c>
      <c r="B2907">
        <v>2002</v>
      </c>
      <c r="C2907" t="s">
        <v>110</v>
      </c>
      <c r="D2907" t="s">
        <v>111</v>
      </c>
      <c r="E2907">
        <v>91688.806122448994</v>
      </c>
      <c r="F2907">
        <v>102699.24693877601</v>
      </c>
      <c r="G2907">
        <v>91024.566326530607</v>
      </c>
      <c r="H2907">
        <v>92430.741836734698</v>
      </c>
      <c r="I2907">
        <v>82210.414285714302</v>
      </c>
      <c r="J2907">
        <v>79569.073469387804</v>
      </c>
      <c r="K2907">
        <v>1092334.40612245</v>
      </c>
      <c r="L2907">
        <v>99778.832653061196</v>
      </c>
      <c r="M2907">
        <v>81510.855102040805</v>
      </c>
      <c r="N2907">
        <v>84653.532653061193</v>
      </c>
      <c r="O2907">
        <v>86067.226530612199</v>
      </c>
      <c r="P2907">
        <v>99702.064285714296</v>
      </c>
      <c r="Q2907">
        <v>100999.045918367</v>
      </c>
    </row>
    <row r="2908" spans="1:17" x14ac:dyDescent="0.25">
      <c r="A2908" t="s">
        <v>128</v>
      </c>
      <c r="B2908">
        <v>2002</v>
      </c>
      <c r="C2908" t="s">
        <v>110</v>
      </c>
      <c r="D2908" t="s">
        <v>112</v>
      </c>
      <c r="E2908">
        <v>39162.945918367303</v>
      </c>
      <c r="F2908">
        <v>43711.006122448998</v>
      </c>
      <c r="G2908">
        <v>45070.468367346897</v>
      </c>
      <c r="H2908">
        <v>44191.9714285714</v>
      </c>
      <c r="I2908">
        <v>39387.337755102002</v>
      </c>
      <c r="J2908">
        <v>44270.803061224498</v>
      </c>
      <c r="K2908">
        <v>40887.853061224501</v>
      </c>
      <c r="L2908">
        <v>471790.78979591798</v>
      </c>
      <c r="M2908">
        <v>35921.178571428602</v>
      </c>
      <c r="N2908">
        <v>26839.948979591802</v>
      </c>
      <c r="O2908">
        <v>29534.547959183699</v>
      </c>
      <c r="P2908">
        <v>39506.884693877597</v>
      </c>
      <c r="Q2908">
        <v>43305.843877551</v>
      </c>
    </row>
    <row r="2909" spans="1:17" x14ac:dyDescent="0.25">
      <c r="A2909" t="s">
        <v>128</v>
      </c>
      <c r="B2909">
        <v>2002</v>
      </c>
      <c r="C2909" t="s">
        <v>110</v>
      </c>
      <c r="D2909" t="s">
        <v>113</v>
      </c>
      <c r="E2909">
        <v>44335.762244897996</v>
      </c>
      <c r="F2909">
        <v>34646.860204081597</v>
      </c>
      <c r="G2909">
        <v>46920.6704081633</v>
      </c>
      <c r="H2909">
        <v>50573.702040816301</v>
      </c>
      <c r="I2909">
        <v>29398.526530612198</v>
      </c>
      <c r="J2909">
        <v>32638.496938775501</v>
      </c>
      <c r="K2909">
        <v>30305.570408163301</v>
      </c>
      <c r="L2909">
        <v>37886.844897959199</v>
      </c>
      <c r="M2909">
        <v>568415.31326530594</v>
      </c>
      <c r="N2909">
        <v>90471.245918367305</v>
      </c>
      <c r="O2909">
        <v>43192.562244897999</v>
      </c>
      <c r="P2909">
        <v>51124.628571428599</v>
      </c>
      <c r="Q2909">
        <v>76920.442857142902</v>
      </c>
    </row>
    <row r="2910" spans="1:17" x14ac:dyDescent="0.25">
      <c r="A2910" t="s">
        <v>128</v>
      </c>
      <c r="B2910">
        <v>2002</v>
      </c>
      <c r="C2910" t="s">
        <v>110</v>
      </c>
      <c r="D2910" t="s">
        <v>114</v>
      </c>
      <c r="E2910">
        <v>199211.255102041</v>
      </c>
      <c r="F2910">
        <v>214427.76020408201</v>
      </c>
      <c r="G2910">
        <v>211514.521428571</v>
      </c>
      <c r="H2910">
        <v>192913.531632653</v>
      </c>
      <c r="I2910">
        <v>191735.93877551</v>
      </c>
      <c r="J2910">
        <v>204454.23571428601</v>
      </c>
      <c r="K2910">
        <v>220060.504081633</v>
      </c>
      <c r="L2910">
        <v>204166.22959183701</v>
      </c>
      <c r="M2910">
        <v>189764.06938775501</v>
      </c>
      <c r="N2910">
        <v>2455693.43571429</v>
      </c>
      <c r="O2910">
        <v>250335.41632653101</v>
      </c>
      <c r="P2910">
        <v>187008.67959183699</v>
      </c>
      <c r="Q2910">
        <v>190101.29387755101</v>
      </c>
    </row>
    <row r="2911" spans="1:17" x14ac:dyDescent="0.25">
      <c r="A2911" t="s">
        <v>128</v>
      </c>
      <c r="B2911">
        <v>2002</v>
      </c>
      <c r="C2911" t="s">
        <v>115</v>
      </c>
      <c r="D2911" t="s">
        <v>116</v>
      </c>
      <c r="E2911">
        <v>31046.3704081633</v>
      </c>
      <c r="F2911">
        <v>37303.072448979598</v>
      </c>
      <c r="G2911">
        <v>33262.003061224503</v>
      </c>
      <c r="H2911">
        <v>33720.772448979602</v>
      </c>
      <c r="I2911">
        <v>30553.631632653101</v>
      </c>
      <c r="J2911">
        <v>31898.689795918399</v>
      </c>
      <c r="K2911">
        <v>29669.273469387801</v>
      </c>
      <c r="L2911">
        <v>34291.2214285714</v>
      </c>
      <c r="M2911">
        <v>30220.990816326499</v>
      </c>
      <c r="N2911">
        <v>25648.725510204102</v>
      </c>
      <c r="O2911">
        <v>377405.52040816302</v>
      </c>
      <c r="P2911">
        <v>29283.578571428599</v>
      </c>
      <c r="Q2911">
        <v>30507.1908163265</v>
      </c>
    </row>
    <row r="2912" spans="1:17" x14ac:dyDescent="0.25">
      <c r="A2912" t="s">
        <v>128</v>
      </c>
      <c r="B2912">
        <v>2002</v>
      </c>
      <c r="C2912" t="s">
        <v>115</v>
      </c>
      <c r="D2912" t="s">
        <v>117</v>
      </c>
      <c r="E2912">
        <v>15715.685714285701</v>
      </c>
      <c r="F2912">
        <v>15641.183673469401</v>
      </c>
      <c r="G2912">
        <v>17965.227551020402</v>
      </c>
      <c r="H2912">
        <v>16590.698979591802</v>
      </c>
      <c r="I2912">
        <v>16896.251020408199</v>
      </c>
      <c r="J2912">
        <v>18247.774489795898</v>
      </c>
      <c r="K2912">
        <v>17802.913265306099</v>
      </c>
      <c r="L2912">
        <v>17142.287755101999</v>
      </c>
      <c r="M2912">
        <v>18380.9673469388</v>
      </c>
      <c r="N2912">
        <v>16711.407142857101</v>
      </c>
      <c r="O2912">
        <v>16083.466326530601</v>
      </c>
      <c r="P2912">
        <v>204375.98877550999</v>
      </c>
      <c r="Q2912">
        <v>17198.1255102041</v>
      </c>
    </row>
    <row r="2913" spans="1:17" x14ac:dyDescent="0.25">
      <c r="A2913" t="s">
        <v>128</v>
      </c>
      <c r="B2913">
        <v>2002</v>
      </c>
      <c r="C2913" t="s">
        <v>115</v>
      </c>
      <c r="D2913" t="s">
        <v>118</v>
      </c>
      <c r="E2913">
        <v>30397.5775510204</v>
      </c>
      <c r="F2913">
        <v>25046.356122449</v>
      </c>
      <c r="G2913">
        <v>30200.594897959199</v>
      </c>
      <c r="H2913">
        <v>33751.803061224498</v>
      </c>
      <c r="I2913">
        <v>35212.208163265299</v>
      </c>
      <c r="J2913">
        <v>31979.2214285714</v>
      </c>
      <c r="K2913">
        <v>33516.038775510198</v>
      </c>
      <c r="L2913">
        <v>33856.275510204097</v>
      </c>
      <c r="M2913">
        <v>29957.919387755101</v>
      </c>
      <c r="N2913">
        <v>32710.385714285701</v>
      </c>
      <c r="O2913">
        <v>26214.297959183699</v>
      </c>
      <c r="P2913">
        <v>26104.976530612199</v>
      </c>
      <c r="Q2913">
        <v>368947.65510204103</v>
      </c>
    </row>
    <row r="2914" spans="1:17" x14ac:dyDescent="0.25">
      <c r="A2914" t="s">
        <v>128</v>
      </c>
      <c r="B2914">
        <v>2002</v>
      </c>
      <c r="C2914" t="s">
        <v>119</v>
      </c>
      <c r="D2914" t="s">
        <v>120</v>
      </c>
      <c r="E2914">
        <v>15211.702040816301</v>
      </c>
      <c r="F2914">
        <v>719.58265306122496</v>
      </c>
      <c r="G2914">
        <v>900.50204081632705</v>
      </c>
      <c r="H2914">
        <v>985.89489795918405</v>
      </c>
      <c r="I2914">
        <v>1126.55816326531</v>
      </c>
      <c r="J2914">
        <v>1056.2734693877601</v>
      </c>
      <c r="K2914">
        <v>2701.3316326530598</v>
      </c>
      <c r="L2914">
        <v>892.31326530612296</v>
      </c>
      <c r="M2914">
        <v>1082.74081632653</v>
      </c>
      <c r="N2914">
        <v>799.83571428571395</v>
      </c>
      <c r="O2914">
        <v>765.13367346938799</v>
      </c>
      <c r="P2914">
        <v>1960.0326530612199</v>
      </c>
      <c r="Q2914">
        <v>2221.50306122449</v>
      </c>
    </row>
    <row r="2915" spans="1:17" x14ac:dyDescent="0.25">
      <c r="A2915" t="s">
        <v>128</v>
      </c>
      <c r="B2915">
        <v>2002</v>
      </c>
      <c r="C2915" t="s">
        <v>119</v>
      </c>
      <c r="D2915" t="s">
        <v>121</v>
      </c>
      <c r="E2915">
        <v>3436.1469387755101</v>
      </c>
      <c r="F2915">
        <v>36891.921428571397</v>
      </c>
      <c r="G2915">
        <v>3057.0163265306101</v>
      </c>
      <c r="H2915">
        <v>3038.73673469388</v>
      </c>
      <c r="I2915">
        <v>3504.25204081633</v>
      </c>
      <c r="J2915">
        <v>3084.49183673469</v>
      </c>
      <c r="K2915">
        <v>3016.3142857142898</v>
      </c>
      <c r="L2915">
        <v>3095.0489795918402</v>
      </c>
      <c r="M2915">
        <v>3133.5561224489802</v>
      </c>
      <c r="N2915">
        <v>3071.4632653061199</v>
      </c>
      <c r="O2915">
        <v>2911.7653061224501</v>
      </c>
      <c r="P2915">
        <v>2692.2091836734699</v>
      </c>
      <c r="Q2915">
        <v>2850.9204081632702</v>
      </c>
    </row>
    <row r="2916" spans="1:17" x14ac:dyDescent="0.25">
      <c r="A2916" t="s">
        <v>128</v>
      </c>
      <c r="B2916">
        <v>2002</v>
      </c>
      <c r="C2916" t="s">
        <v>119</v>
      </c>
      <c r="D2916" t="s">
        <v>122</v>
      </c>
      <c r="E2916">
        <v>31390.198979591802</v>
      </c>
      <c r="F2916">
        <v>33520.747959183696</v>
      </c>
      <c r="G2916">
        <v>393299.33979591797</v>
      </c>
      <c r="H2916">
        <v>36403.612244898002</v>
      </c>
      <c r="I2916">
        <v>31813.675510204099</v>
      </c>
      <c r="J2916">
        <v>29820.991836734702</v>
      </c>
      <c r="K2916">
        <v>31404.416326530602</v>
      </c>
      <c r="L2916">
        <v>31267.043877551001</v>
      </c>
      <c r="M2916">
        <v>31423.428571428602</v>
      </c>
      <c r="N2916">
        <v>32976.083673469402</v>
      </c>
      <c r="O2916">
        <v>34986.258163265302</v>
      </c>
      <c r="P2916">
        <v>33744.3153061224</v>
      </c>
      <c r="Q2916">
        <v>34548.567346938798</v>
      </c>
    </row>
    <row r="2917" spans="1:17" x14ac:dyDescent="0.25">
      <c r="A2917" t="s">
        <v>128</v>
      </c>
      <c r="B2917">
        <v>2002</v>
      </c>
      <c r="C2917" t="s">
        <v>119</v>
      </c>
      <c r="D2917" t="s">
        <v>123</v>
      </c>
      <c r="E2917">
        <v>1322.25306122449</v>
      </c>
      <c r="F2917">
        <v>983.66428571428605</v>
      </c>
      <c r="G2917">
        <v>1105.9591836734701</v>
      </c>
      <c r="H2917">
        <v>20608.444897959202</v>
      </c>
      <c r="I2917">
        <v>1450.0306122449001</v>
      </c>
      <c r="J2917">
        <v>816.43877551020398</v>
      </c>
      <c r="K2917">
        <v>7321.1122448979604</v>
      </c>
      <c r="L2917">
        <v>985.72448979591798</v>
      </c>
      <c r="M2917">
        <v>1184.2795918367301</v>
      </c>
      <c r="N2917">
        <v>2605.6581632653101</v>
      </c>
      <c r="O2917">
        <v>883.613265306122</v>
      </c>
      <c r="P2917">
        <v>873.39489795918405</v>
      </c>
      <c r="Q2917">
        <v>1076.31632653061</v>
      </c>
    </row>
    <row r="2918" spans="1:17" x14ac:dyDescent="0.25">
      <c r="A2918" t="s">
        <v>128</v>
      </c>
      <c r="B2918">
        <v>2003</v>
      </c>
      <c r="C2918" t="s">
        <v>92</v>
      </c>
      <c r="D2918" t="s">
        <v>93</v>
      </c>
      <c r="E2918">
        <v>0</v>
      </c>
      <c r="F2918">
        <v>0</v>
      </c>
      <c r="G2918">
        <v>0</v>
      </c>
      <c r="H2918">
        <v>0</v>
      </c>
      <c r="I2918">
        <v>29.236734693877601</v>
      </c>
      <c r="J2918">
        <v>29.236734693877601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</row>
    <row r="2919" spans="1:17" x14ac:dyDescent="0.25">
      <c r="A2919" t="s">
        <v>128</v>
      </c>
      <c r="B2919">
        <v>2003</v>
      </c>
      <c r="C2919" t="s">
        <v>92</v>
      </c>
      <c r="D2919" t="s">
        <v>94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168.948979591837</v>
      </c>
      <c r="K2919">
        <v>0</v>
      </c>
      <c r="L2919">
        <v>0</v>
      </c>
      <c r="M2919">
        <v>168.948979591837</v>
      </c>
      <c r="N2919">
        <v>0</v>
      </c>
      <c r="O2919">
        <v>0</v>
      </c>
      <c r="P2919">
        <v>0</v>
      </c>
      <c r="Q2919">
        <v>0</v>
      </c>
    </row>
    <row r="2920" spans="1:17" x14ac:dyDescent="0.25">
      <c r="A2920" t="s">
        <v>128</v>
      </c>
      <c r="B2920">
        <v>2003</v>
      </c>
      <c r="C2920" t="s">
        <v>92</v>
      </c>
      <c r="D2920" t="s">
        <v>95</v>
      </c>
      <c r="E2920">
        <v>39003.880612244902</v>
      </c>
      <c r="F2920">
        <v>44414.710204081603</v>
      </c>
      <c r="G2920">
        <v>34490.256122448998</v>
      </c>
      <c r="H2920">
        <v>32469.447959183701</v>
      </c>
      <c r="I2920">
        <v>43347.8918367347</v>
      </c>
      <c r="J2920">
        <v>45266.8724489796</v>
      </c>
      <c r="K2920">
        <v>447191.682653061</v>
      </c>
      <c r="L2920">
        <v>29807.786734693898</v>
      </c>
      <c r="M2920">
        <v>28211.866326530599</v>
      </c>
      <c r="N2920">
        <v>36699.195918367303</v>
      </c>
      <c r="O2920">
        <v>37820.365306122403</v>
      </c>
      <c r="P2920">
        <v>41621.812244897999</v>
      </c>
      <c r="Q2920">
        <v>34037.596938775503</v>
      </c>
    </row>
    <row r="2921" spans="1:17" x14ac:dyDescent="0.25">
      <c r="A2921" t="s">
        <v>128</v>
      </c>
      <c r="B2921">
        <v>2003</v>
      </c>
      <c r="C2921" t="s">
        <v>92</v>
      </c>
      <c r="D2921" t="s">
        <v>96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</row>
    <row r="2922" spans="1:17" x14ac:dyDescent="0.25">
      <c r="A2922" t="s">
        <v>128</v>
      </c>
      <c r="B2922">
        <v>2003</v>
      </c>
      <c r="C2922" t="s">
        <v>92</v>
      </c>
      <c r="D2922" t="s">
        <v>97</v>
      </c>
      <c r="E2922">
        <v>52553.084693877601</v>
      </c>
      <c r="F2922">
        <v>52881.012244897996</v>
      </c>
      <c r="G2922">
        <v>55042.620408163297</v>
      </c>
      <c r="H2922">
        <v>49487.044897959197</v>
      </c>
      <c r="I2922">
        <v>40685.461224489802</v>
      </c>
      <c r="J2922">
        <v>53341.058163265297</v>
      </c>
      <c r="K2922">
        <v>56997.139795918403</v>
      </c>
      <c r="L2922">
        <v>61063.281632653103</v>
      </c>
      <c r="M2922">
        <v>630470.684693877</v>
      </c>
      <c r="N2922">
        <v>44578.853061224501</v>
      </c>
      <c r="O2922">
        <v>47538.436734693903</v>
      </c>
      <c r="P2922">
        <v>58993.506122448998</v>
      </c>
      <c r="Q2922">
        <v>57309.185714285697</v>
      </c>
    </row>
    <row r="2923" spans="1:17" x14ac:dyDescent="0.25">
      <c r="A2923" t="s">
        <v>128</v>
      </c>
      <c r="B2923">
        <v>2003</v>
      </c>
      <c r="C2923" t="s">
        <v>92</v>
      </c>
      <c r="D2923" t="s">
        <v>98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</row>
    <row r="2924" spans="1:17" x14ac:dyDescent="0.25">
      <c r="A2924" t="s">
        <v>128</v>
      </c>
      <c r="B2924">
        <v>2003</v>
      </c>
      <c r="C2924" t="s">
        <v>92</v>
      </c>
      <c r="D2924" t="s">
        <v>99</v>
      </c>
      <c r="E2924">
        <v>42.765306122448997</v>
      </c>
      <c r="F2924">
        <v>14.6224489795918</v>
      </c>
      <c r="G2924">
        <v>14.913265306122501</v>
      </c>
      <c r="H2924">
        <v>15.1530612244898</v>
      </c>
      <c r="I2924">
        <v>39.867346938775498</v>
      </c>
      <c r="J2924">
        <v>65.7959183673469</v>
      </c>
      <c r="K2924">
        <v>51.326530612244902</v>
      </c>
      <c r="L2924">
        <v>65.234693877550995</v>
      </c>
      <c r="M2924">
        <v>0</v>
      </c>
      <c r="N2924">
        <v>29.316326530612201</v>
      </c>
      <c r="O2924">
        <v>422.91326530612201</v>
      </c>
      <c r="P2924">
        <v>42.3061224489796</v>
      </c>
      <c r="Q2924">
        <v>41.612244897959201</v>
      </c>
    </row>
    <row r="2925" spans="1:17" x14ac:dyDescent="0.25">
      <c r="A2925" t="s">
        <v>128</v>
      </c>
      <c r="B2925">
        <v>2003</v>
      </c>
      <c r="C2925" t="s">
        <v>100</v>
      </c>
      <c r="D2925" t="s">
        <v>101</v>
      </c>
      <c r="E2925">
        <v>12028.058163265299</v>
      </c>
      <c r="F2925">
        <v>13059.4285714286</v>
      </c>
      <c r="G2925">
        <v>10230.7051020408</v>
      </c>
      <c r="H2925">
        <v>14208.8857142857</v>
      </c>
      <c r="I2925">
        <v>11113.527551020399</v>
      </c>
      <c r="J2925">
        <v>21021.696938775502</v>
      </c>
      <c r="K2925">
        <v>14838.6091836735</v>
      </c>
      <c r="L2925">
        <v>10920.6244897959</v>
      </c>
      <c r="M2925">
        <v>10527.257142857099</v>
      </c>
      <c r="N2925">
        <v>24188.6765306122</v>
      </c>
      <c r="O2925">
        <v>22745.709183673502</v>
      </c>
      <c r="P2925">
        <v>177828.596938776</v>
      </c>
      <c r="Q2925">
        <v>12945.4183673469</v>
      </c>
    </row>
    <row r="2926" spans="1:17" x14ac:dyDescent="0.25">
      <c r="A2926" t="s">
        <v>128</v>
      </c>
      <c r="B2926">
        <v>2003</v>
      </c>
      <c r="C2926" t="s">
        <v>100</v>
      </c>
      <c r="D2926" t="s">
        <v>102</v>
      </c>
      <c r="E2926">
        <v>441.79387755102101</v>
      </c>
      <c r="F2926">
        <v>466.5</v>
      </c>
      <c r="G2926">
        <v>377</v>
      </c>
      <c r="H2926">
        <v>442.04489795918403</v>
      </c>
      <c r="I2926">
        <v>521.20408163265301</v>
      </c>
      <c r="J2926">
        <v>423.21428571428601</v>
      </c>
      <c r="K2926">
        <v>522.73469387755097</v>
      </c>
      <c r="L2926">
        <v>434.040816326531</v>
      </c>
      <c r="M2926">
        <v>416.49489795918402</v>
      </c>
      <c r="N2926">
        <v>563.80714285714305</v>
      </c>
      <c r="O2926">
        <v>466.27551020408202</v>
      </c>
      <c r="P2926">
        <v>703.70714285714303</v>
      </c>
      <c r="Q2926">
        <v>5778.8173469387802</v>
      </c>
    </row>
    <row r="2927" spans="1:17" x14ac:dyDescent="0.25">
      <c r="A2927" t="s">
        <v>128</v>
      </c>
      <c r="B2927">
        <v>2003</v>
      </c>
      <c r="C2927" t="s">
        <v>100</v>
      </c>
      <c r="D2927" t="s">
        <v>103</v>
      </c>
      <c r="E2927">
        <v>9738.2683673469401</v>
      </c>
      <c r="F2927">
        <v>815.90204081632703</v>
      </c>
      <c r="G2927">
        <v>784.08673469387804</v>
      </c>
      <c r="H2927">
        <v>673.15306122448999</v>
      </c>
      <c r="I2927">
        <v>761.31224489795898</v>
      </c>
      <c r="J2927">
        <v>782.75408163265297</v>
      </c>
      <c r="K2927">
        <v>792.89795918367395</v>
      </c>
      <c r="L2927">
        <v>717.69387755102105</v>
      </c>
      <c r="M2927">
        <v>1014.58571428571</v>
      </c>
      <c r="N2927">
        <v>1056.9714285714299</v>
      </c>
      <c r="O2927">
        <v>788.48571428571404</v>
      </c>
      <c r="P2927">
        <v>830.519387755102</v>
      </c>
      <c r="Q2927">
        <v>719.90612244898</v>
      </c>
    </row>
    <row r="2928" spans="1:17" x14ac:dyDescent="0.25">
      <c r="A2928" t="s">
        <v>128</v>
      </c>
      <c r="B2928">
        <v>2003</v>
      </c>
      <c r="C2928" t="s">
        <v>100</v>
      </c>
      <c r="D2928" t="s">
        <v>104</v>
      </c>
      <c r="E2928">
        <v>132.13163265306099</v>
      </c>
      <c r="F2928">
        <v>1794.94183673469</v>
      </c>
      <c r="G2928">
        <v>175.5</v>
      </c>
      <c r="H2928">
        <v>75.132653061224502</v>
      </c>
      <c r="I2928">
        <v>97.265306122449005</v>
      </c>
      <c r="J2928">
        <v>322.57346938775498</v>
      </c>
      <c r="K2928">
        <v>160.15306122448999</v>
      </c>
      <c r="L2928">
        <v>135.20408163265299</v>
      </c>
      <c r="M2928">
        <v>224.064285714286</v>
      </c>
      <c r="N2928">
        <v>186.25</v>
      </c>
      <c r="O2928">
        <v>76.275510204081598</v>
      </c>
      <c r="P2928">
        <v>124.551020408163</v>
      </c>
      <c r="Q2928">
        <v>85.8408163265306</v>
      </c>
    </row>
    <row r="2929" spans="1:17" x14ac:dyDescent="0.25">
      <c r="A2929" t="s">
        <v>128</v>
      </c>
      <c r="B2929">
        <v>2003</v>
      </c>
      <c r="C2929" t="s">
        <v>100</v>
      </c>
      <c r="D2929" t="s">
        <v>105</v>
      </c>
      <c r="E2929">
        <v>731.20612244897995</v>
      </c>
      <c r="F2929">
        <v>606.68367346938805</v>
      </c>
      <c r="G2929">
        <v>8142.0367346938801</v>
      </c>
      <c r="H2929">
        <v>899.32653061224505</v>
      </c>
      <c r="I2929">
        <v>574.98979591836701</v>
      </c>
      <c r="J2929">
        <v>588.42244897959199</v>
      </c>
      <c r="K2929">
        <v>514.28571428571399</v>
      </c>
      <c r="L2929">
        <v>524.78571428571399</v>
      </c>
      <c r="M2929">
        <v>725.32653061224505</v>
      </c>
      <c r="N2929">
        <v>848.46938775510205</v>
      </c>
      <c r="O2929">
        <v>820.39795918367304</v>
      </c>
      <c r="P2929">
        <v>720.89795918367304</v>
      </c>
      <c r="Q2929">
        <v>587.24489795918396</v>
      </c>
    </row>
    <row r="2930" spans="1:17" x14ac:dyDescent="0.25">
      <c r="A2930" t="s">
        <v>128</v>
      </c>
      <c r="B2930">
        <v>2003</v>
      </c>
      <c r="C2930" t="s">
        <v>100</v>
      </c>
      <c r="D2930" t="s">
        <v>106</v>
      </c>
      <c r="E2930">
        <v>3035.8918367346901</v>
      </c>
      <c r="F2930">
        <v>3066.6959183673498</v>
      </c>
      <c r="G2930">
        <v>6345.6591836734697</v>
      </c>
      <c r="H2930">
        <v>42291.664285714302</v>
      </c>
      <c r="I2930">
        <v>3584.5969387755099</v>
      </c>
      <c r="J2930">
        <v>3264.5765306122398</v>
      </c>
      <c r="K2930">
        <v>3229.9663265306099</v>
      </c>
      <c r="L2930">
        <v>3706.9295918367302</v>
      </c>
      <c r="M2930">
        <v>3406.5775510204098</v>
      </c>
      <c r="N2930">
        <v>3082.2755102040801</v>
      </c>
      <c r="O2930">
        <v>3391.8295918367298</v>
      </c>
      <c r="P2930">
        <v>3080.7275510204099</v>
      </c>
      <c r="Q2930">
        <v>3095.9377551020398</v>
      </c>
    </row>
    <row r="2931" spans="1:17" x14ac:dyDescent="0.25">
      <c r="A2931" t="s">
        <v>128</v>
      </c>
      <c r="B2931">
        <v>2003</v>
      </c>
      <c r="C2931" t="s">
        <v>100</v>
      </c>
      <c r="D2931" t="s">
        <v>107</v>
      </c>
      <c r="E2931">
        <v>382.42857142857099</v>
      </c>
      <c r="F2931">
        <v>360.12244897959198</v>
      </c>
      <c r="G2931">
        <v>327.55612244897998</v>
      </c>
      <c r="H2931">
        <v>437.01734693877597</v>
      </c>
      <c r="I2931">
        <v>4982.0734693877603</v>
      </c>
      <c r="J2931">
        <v>588.47959183673504</v>
      </c>
      <c r="K2931">
        <v>518.87755102040796</v>
      </c>
      <c r="L2931">
        <v>465.09183673469403</v>
      </c>
      <c r="M2931">
        <v>500.44897959183697</v>
      </c>
      <c r="N2931">
        <v>457.60204081632702</v>
      </c>
      <c r="O2931">
        <v>303.89795918367298</v>
      </c>
      <c r="P2931">
        <v>291.48979591836701</v>
      </c>
      <c r="Q2931">
        <v>349.06122448979602</v>
      </c>
    </row>
    <row r="2932" spans="1:17" x14ac:dyDescent="0.25">
      <c r="A2932" t="s">
        <v>128</v>
      </c>
      <c r="B2932">
        <v>2003</v>
      </c>
      <c r="C2932" t="s">
        <v>100</v>
      </c>
      <c r="D2932" t="s">
        <v>108</v>
      </c>
      <c r="E2932">
        <v>500.61836734693901</v>
      </c>
      <c r="F2932">
        <v>555.40918367346899</v>
      </c>
      <c r="G2932">
        <v>584.74285714285702</v>
      </c>
      <c r="H2932">
        <v>628.80306122448997</v>
      </c>
      <c r="I2932">
        <v>570.68775510204102</v>
      </c>
      <c r="J2932">
        <v>6115.9653061224499</v>
      </c>
      <c r="K2932">
        <v>683.857142857143</v>
      </c>
      <c r="L2932">
        <v>494.81122448979602</v>
      </c>
      <c r="M2932">
        <v>583.61326530612303</v>
      </c>
      <c r="N2932">
        <v>447.09285714285699</v>
      </c>
      <c r="O2932">
        <v>263.14387755102001</v>
      </c>
      <c r="P2932">
        <v>536.055102040816</v>
      </c>
      <c r="Q2932">
        <v>267.13061224489797</v>
      </c>
    </row>
    <row r="2933" spans="1:17" x14ac:dyDescent="0.25">
      <c r="A2933" t="s">
        <v>128</v>
      </c>
      <c r="B2933">
        <v>2003</v>
      </c>
      <c r="C2933" t="s">
        <v>100</v>
      </c>
      <c r="D2933" t="s">
        <v>109</v>
      </c>
      <c r="E2933">
        <v>33539.191836734703</v>
      </c>
      <c r="F2933">
        <v>19031.7826530612</v>
      </c>
      <c r="G2933">
        <v>27946.852040816299</v>
      </c>
      <c r="H2933">
        <v>26832.196938775502</v>
      </c>
      <c r="I2933">
        <v>35611.969387755104</v>
      </c>
      <c r="J2933">
        <v>41508.463265306098</v>
      </c>
      <c r="K2933">
        <v>383840.53877550998</v>
      </c>
      <c r="L2933">
        <v>34141.541836734701</v>
      </c>
      <c r="M2933">
        <v>41217.864285714299</v>
      </c>
      <c r="N2933">
        <v>39036.965306122504</v>
      </c>
      <c r="O2933">
        <v>37193.509183673501</v>
      </c>
      <c r="P2933">
        <v>24729.4816326531</v>
      </c>
      <c r="Q2933">
        <v>23050.720408163299</v>
      </c>
    </row>
    <row r="2934" spans="1:17" x14ac:dyDescent="0.25">
      <c r="A2934" t="s">
        <v>128</v>
      </c>
      <c r="B2934">
        <v>2003</v>
      </c>
      <c r="C2934" t="s">
        <v>110</v>
      </c>
      <c r="D2934" t="s">
        <v>111</v>
      </c>
      <c r="E2934">
        <v>65301.4571428571</v>
      </c>
      <c r="F2934">
        <v>75011.462244897994</v>
      </c>
      <c r="G2934">
        <v>67176.243877550995</v>
      </c>
      <c r="H2934">
        <v>71098.398979591802</v>
      </c>
      <c r="I2934">
        <v>68176.279591836705</v>
      </c>
      <c r="J2934">
        <v>63060.817346938798</v>
      </c>
      <c r="K2934">
        <v>64719.536734693902</v>
      </c>
      <c r="L2934">
        <v>838600.88163265295</v>
      </c>
      <c r="M2934">
        <v>74533.198979591907</v>
      </c>
      <c r="N2934">
        <v>70632.2</v>
      </c>
      <c r="O2934">
        <v>72891.1744897959</v>
      </c>
      <c r="P2934">
        <v>72438.462244897994</v>
      </c>
      <c r="Q2934">
        <v>73561.649999999994</v>
      </c>
    </row>
    <row r="2935" spans="1:17" x14ac:dyDescent="0.25">
      <c r="A2935" t="s">
        <v>128</v>
      </c>
      <c r="B2935">
        <v>2003</v>
      </c>
      <c r="C2935" t="s">
        <v>110</v>
      </c>
      <c r="D2935" t="s">
        <v>112</v>
      </c>
      <c r="E2935">
        <v>39211.828571428603</v>
      </c>
      <c r="F2935">
        <v>37266.758163265302</v>
      </c>
      <c r="G2935">
        <v>35933.784693877496</v>
      </c>
      <c r="H2935">
        <v>22710.513265306101</v>
      </c>
      <c r="I2935">
        <v>27317.965306122402</v>
      </c>
      <c r="J2935">
        <v>25646.034693877598</v>
      </c>
      <c r="K2935">
        <v>21268.8602040816</v>
      </c>
      <c r="L2935">
        <v>27972.757142857099</v>
      </c>
      <c r="M2935">
        <v>386669.6</v>
      </c>
      <c r="N2935">
        <v>39502.247959183696</v>
      </c>
      <c r="O2935">
        <v>37791.248979591801</v>
      </c>
      <c r="P2935">
        <v>39631.976530612199</v>
      </c>
      <c r="Q2935">
        <v>32415.6244897959</v>
      </c>
    </row>
    <row r="2936" spans="1:17" x14ac:dyDescent="0.25">
      <c r="A2936" t="s">
        <v>128</v>
      </c>
      <c r="B2936">
        <v>2003</v>
      </c>
      <c r="C2936" t="s">
        <v>110</v>
      </c>
      <c r="D2936" t="s">
        <v>113</v>
      </c>
      <c r="E2936">
        <v>5777.6704081632697</v>
      </c>
      <c r="F2936">
        <v>7904.8663265306104</v>
      </c>
      <c r="G2936">
        <v>10428.519387755099</v>
      </c>
      <c r="H2936">
        <v>21174.0918367347</v>
      </c>
      <c r="I2936">
        <v>35351.167346938797</v>
      </c>
      <c r="J2936">
        <v>29895.506122448998</v>
      </c>
      <c r="K2936">
        <v>25865.066326530599</v>
      </c>
      <c r="L2936">
        <v>14833.143877551</v>
      </c>
      <c r="M2936">
        <v>6920.7224489795899</v>
      </c>
      <c r="N2936">
        <v>213069.781632653</v>
      </c>
      <c r="O2936">
        <v>22872.511224489801</v>
      </c>
      <c r="P2936">
        <v>13408.665306122501</v>
      </c>
      <c r="Q2936">
        <v>18637.851020408201</v>
      </c>
    </row>
    <row r="2937" spans="1:17" x14ac:dyDescent="0.25">
      <c r="A2937" t="s">
        <v>128</v>
      </c>
      <c r="B2937">
        <v>2003</v>
      </c>
      <c r="C2937" t="s">
        <v>110</v>
      </c>
      <c r="D2937" t="s">
        <v>114</v>
      </c>
      <c r="E2937">
        <v>154435.436734694</v>
      </c>
      <c r="F2937">
        <v>154455.48979591799</v>
      </c>
      <c r="G2937">
        <v>155209.51428571399</v>
      </c>
      <c r="H2937">
        <v>140850.51530612199</v>
      </c>
      <c r="I2937">
        <v>163068.00714285701</v>
      </c>
      <c r="J2937">
        <v>162104.431632653</v>
      </c>
      <c r="K2937">
        <v>164387.89591836699</v>
      </c>
      <c r="L2937">
        <v>164432.51224489801</v>
      </c>
      <c r="M2937">
        <v>146324.17448979599</v>
      </c>
      <c r="N2937">
        <v>139614.58367346899</v>
      </c>
      <c r="O2937">
        <v>1877788.0530612201</v>
      </c>
      <c r="P2937">
        <v>182256.82857142901</v>
      </c>
      <c r="Q2937">
        <v>150648.66326530601</v>
      </c>
    </row>
    <row r="2938" spans="1:17" x14ac:dyDescent="0.25">
      <c r="A2938" t="s">
        <v>128</v>
      </c>
      <c r="B2938">
        <v>2003</v>
      </c>
      <c r="C2938" t="s">
        <v>115</v>
      </c>
      <c r="D2938" t="s">
        <v>116</v>
      </c>
      <c r="E2938">
        <v>24270.538775510198</v>
      </c>
      <c r="F2938">
        <v>35608.134693877597</v>
      </c>
      <c r="G2938">
        <v>30854.847959183699</v>
      </c>
      <c r="H2938">
        <v>29226.274489795898</v>
      </c>
      <c r="I2938">
        <v>28532.369387755101</v>
      </c>
      <c r="J2938">
        <v>31815.905102040801</v>
      </c>
      <c r="K2938">
        <v>19476.830612244899</v>
      </c>
      <c r="L2938">
        <v>16967.767346938799</v>
      </c>
      <c r="M2938">
        <v>18297.256122448998</v>
      </c>
      <c r="N2938">
        <v>14126.169387755101</v>
      </c>
      <c r="O2938">
        <v>14410.187755102001</v>
      </c>
      <c r="P2938">
        <v>289030.03775510198</v>
      </c>
      <c r="Q2938">
        <v>25443.756122448998</v>
      </c>
    </row>
    <row r="2939" spans="1:17" x14ac:dyDescent="0.25">
      <c r="A2939" t="s">
        <v>128</v>
      </c>
      <c r="B2939">
        <v>2003</v>
      </c>
      <c r="C2939" t="s">
        <v>115</v>
      </c>
      <c r="D2939" t="s">
        <v>117</v>
      </c>
      <c r="E2939">
        <v>16996.355102040801</v>
      </c>
      <c r="F2939">
        <v>14561.5469387755</v>
      </c>
      <c r="G2939">
        <v>16198.5428571429</v>
      </c>
      <c r="H2939">
        <v>16587.0897959184</v>
      </c>
      <c r="I2939">
        <v>17664.4693877551</v>
      </c>
      <c r="J2939">
        <v>16906.197959183701</v>
      </c>
      <c r="K2939">
        <v>17836.131632653101</v>
      </c>
      <c r="L2939">
        <v>14309.562244897999</v>
      </c>
      <c r="M2939">
        <v>16584.907142857101</v>
      </c>
      <c r="N2939">
        <v>14154.1040816327</v>
      </c>
      <c r="O2939">
        <v>14403.9326530612</v>
      </c>
      <c r="P2939">
        <v>12435.712244898001</v>
      </c>
      <c r="Q2939">
        <v>188638.55204081599</v>
      </c>
    </row>
    <row r="2940" spans="1:17" x14ac:dyDescent="0.25">
      <c r="A2940" t="s">
        <v>128</v>
      </c>
      <c r="B2940">
        <v>2003</v>
      </c>
      <c r="C2940" t="s">
        <v>115</v>
      </c>
      <c r="D2940" t="s">
        <v>118</v>
      </c>
      <c r="E2940">
        <v>314747.19795918401</v>
      </c>
      <c r="F2940">
        <v>25193.047959183699</v>
      </c>
      <c r="G2940">
        <v>22123.475510204102</v>
      </c>
      <c r="H2940">
        <v>24013.137755102001</v>
      </c>
      <c r="I2940">
        <v>27944.098979591799</v>
      </c>
      <c r="J2940">
        <v>30984.9979591837</v>
      </c>
      <c r="K2940">
        <v>28194.486734693899</v>
      </c>
      <c r="L2940">
        <v>28033.984693877599</v>
      </c>
      <c r="M2940">
        <v>27919.385714285701</v>
      </c>
      <c r="N2940">
        <v>27877.5612244898</v>
      </c>
      <c r="O2940">
        <v>26370.459183673502</v>
      </c>
      <c r="P2940">
        <v>23882.5285714286</v>
      </c>
      <c r="Q2940">
        <v>22210.033673469399</v>
      </c>
    </row>
    <row r="2941" spans="1:17" x14ac:dyDescent="0.25">
      <c r="A2941" t="s">
        <v>128</v>
      </c>
      <c r="B2941">
        <v>2003</v>
      </c>
      <c r="C2941" t="s">
        <v>119</v>
      </c>
      <c r="D2941" t="s">
        <v>120</v>
      </c>
      <c r="E2941">
        <v>313.05</v>
      </c>
      <c r="F2941">
        <v>10080.720408163301</v>
      </c>
      <c r="G2941">
        <v>820.37346938775499</v>
      </c>
      <c r="H2941">
        <v>770.77653061224498</v>
      </c>
      <c r="I2941">
        <v>713.76020408163299</v>
      </c>
      <c r="J2941">
        <v>2242.0877551020399</v>
      </c>
      <c r="K2941">
        <v>777.09591836734705</v>
      </c>
      <c r="L2941">
        <v>1022.63775510204</v>
      </c>
      <c r="M2941">
        <v>698.92959183673497</v>
      </c>
      <c r="N2941">
        <v>866.68367346938805</v>
      </c>
      <c r="O2941">
        <v>963.96428571428601</v>
      </c>
      <c r="P2941">
        <v>446.77959183673499</v>
      </c>
      <c r="Q2941">
        <v>444.58163265306098</v>
      </c>
    </row>
    <row r="2942" spans="1:17" x14ac:dyDescent="0.25">
      <c r="A2942" t="s">
        <v>128</v>
      </c>
      <c r="B2942">
        <v>2003</v>
      </c>
      <c r="C2942" t="s">
        <v>119</v>
      </c>
      <c r="D2942" t="s">
        <v>121</v>
      </c>
      <c r="E2942">
        <v>2406.5816326530598</v>
      </c>
      <c r="F2942">
        <v>3014.11224489796</v>
      </c>
      <c r="G2942">
        <v>32726.7540816326</v>
      </c>
      <c r="H2942">
        <v>2777.5489795918402</v>
      </c>
      <c r="I2942">
        <v>2951.6663265306101</v>
      </c>
      <c r="J2942">
        <v>2813.7173469387799</v>
      </c>
      <c r="K2942">
        <v>3188.5306122449001</v>
      </c>
      <c r="L2942">
        <v>2284.87959183673</v>
      </c>
      <c r="M2942">
        <v>2516.63163265306</v>
      </c>
      <c r="N2942">
        <v>2526.9704081632699</v>
      </c>
      <c r="O2942">
        <v>2669.9448979591798</v>
      </c>
      <c r="P2942">
        <v>2864.1693877551002</v>
      </c>
      <c r="Q2942">
        <v>2712.00102040816</v>
      </c>
    </row>
    <row r="2943" spans="1:17" x14ac:dyDescent="0.25">
      <c r="A2943" t="s">
        <v>128</v>
      </c>
      <c r="B2943">
        <v>2003</v>
      </c>
      <c r="C2943" t="s">
        <v>119</v>
      </c>
      <c r="D2943" t="s">
        <v>122</v>
      </c>
      <c r="E2943">
        <v>25979.251020408199</v>
      </c>
      <c r="F2943">
        <v>25455.251020408199</v>
      </c>
      <c r="G2943">
        <v>29365.982653061201</v>
      </c>
      <c r="H2943">
        <v>316920.80510204099</v>
      </c>
      <c r="I2943">
        <v>33487.725510204102</v>
      </c>
      <c r="J2943">
        <v>26794.844897959199</v>
      </c>
      <c r="K2943">
        <v>29790.653061224501</v>
      </c>
      <c r="L2943">
        <v>28676.743877551002</v>
      </c>
      <c r="M2943">
        <v>25107.880612244899</v>
      </c>
      <c r="N2943">
        <v>13759.594897959199</v>
      </c>
      <c r="O2943">
        <v>18313.665306122501</v>
      </c>
      <c r="P2943">
        <v>29111.025510204101</v>
      </c>
      <c r="Q2943">
        <v>31078.1867346939</v>
      </c>
    </row>
    <row r="2944" spans="1:17" x14ac:dyDescent="0.25">
      <c r="A2944" t="s">
        <v>128</v>
      </c>
      <c r="B2944">
        <v>2003</v>
      </c>
      <c r="C2944" t="s">
        <v>119</v>
      </c>
      <c r="D2944" t="s">
        <v>123</v>
      </c>
      <c r="E2944">
        <v>1177.48673469388</v>
      </c>
      <c r="F2944">
        <v>1024.95102040816</v>
      </c>
      <c r="G2944">
        <v>893.97857142857197</v>
      </c>
      <c r="H2944">
        <v>1128.51020408163</v>
      </c>
      <c r="I2944">
        <v>13287.230612244901</v>
      </c>
      <c r="J2944">
        <v>910.95918367346906</v>
      </c>
      <c r="K2944">
        <v>1012.86734693878</v>
      </c>
      <c r="L2944">
        <v>951.39795918367395</v>
      </c>
      <c r="M2944">
        <v>1112.5693877551</v>
      </c>
      <c r="N2944">
        <v>1133.9663265306101</v>
      </c>
      <c r="O2944">
        <v>1641.55102040816</v>
      </c>
      <c r="P2944">
        <v>1231.92346938776</v>
      </c>
      <c r="Q2944">
        <v>1067.0693877551</v>
      </c>
    </row>
    <row r="2945" spans="1:17" x14ac:dyDescent="0.25">
      <c r="A2945" t="s">
        <v>128</v>
      </c>
      <c r="B2945">
        <v>2004</v>
      </c>
      <c r="C2945" t="s">
        <v>92</v>
      </c>
      <c r="D2945" t="s">
        <v>93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</row>
    <row r="2946" spans="1:17" x14ac:dyDescent="0.25">
      <c r="A2946" t="s">
        <v>128</v>
      </c>
      <c r="B2946">
        <v>2004</v>
      </c>
      <c r="C2946" t="s">
        <v>92</v>
      </c>
      <c r="D2946" t="s">
        <v>94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</row>
    <row r="2947" spans="1:17" x14ac:dyDescent="0.25">
      <c r="A2947" t="s">
        <v>128</v>
      </c>
      <c r="B2947">
        <v>2004</v>
      </c>
      <c r="C2947" t="s">
        <v>92</v>
      </c>
      <c r="D2947" t="s">
        <v>95</v>
      </c>
      <c r="E2947">
        <v>34863.931632653097</v>
      </c>
      <c r="F2947">
        <v>40575.242857142897</v>
      </c>
      <c r="G2947">
        <v>40711.3775510204</v>
      </c>
      <c r="H2947">
        <v>42936.9571428571</v>
      </c>
      <c r="I2947">
        <v>38251.803061224498</v>
      </c>
      <c r="J2947">
        <v>41021.35</v>
      </c>
      <c r="K2947">
        <v>37184.432653061202</v>
      </c>
      <c r="L2947">
        <v>460682.15714285697</v>
      </c>
      <c r="M2947">
        <v>34740.029591836697</v>
      </c>
      <c r="N2947">
        <v>35056.708163265299</v>
      </c>
      <c r="O2947">
        <v>38936.809183673497</v>
      </c>
      <c r="P2947">
        <v>36651.584693877601</v>
      </c>
      <c r="Q2947">
        <v>39751.930612244898</v>
      </c>
    </row>
    <row r="2948" spans="1:17" x14ac:dyDescent="0.25">
      <c r="A2948" t="s">
        <v>128</v>
      </c>
      <c r="B2948">
        <v>2004</v>
      </c>
      <c r="C2948" t="s">
        <v>92</v>
      </c>
      <c r="D2948" t="s">
        <v>96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</row>
    <row r="2949" spans="1:17" x14ac:dyDescent="0.25">
      <c r="A2949" t="s">
        <v>128</v>
      </c>
      <c r="B2949">
        <v>2004</v>
      </c>
      <c r="C2949" t="s">
        <v>92</v>
      </c>
      <c r="D2949" t="s">
        <v>97</v>
      </c>
      <c r="E2949">
        <v>55880.403061224497</v>
      </c>
      <c r="F2949">
        <v>45756.393877551003</v>
      </c>
      <c r="G2949">
        <v>50953.584693877601</v>
      </c>
      <c r="H2949">
        <v>56501.885714285701</v>
      </c>
      <c r="I2949">
        <v>51752.853061224501</v>
      </c>
      <c r="J2949">
        <v>48805.9816326531</v>
      </c>
      <c r="K2949">
        <v>50714.773469387801</v>
      </c>
      <c r="L2949">
        <v>54987.7</v>
      </c>
      <c r="M2949">
        <v>53285.786734693902</v>
      </c>
      <c r="N2949">
        <v>631347.78877551004</v>
      </c>
      <c r="O2949">
        <v>49053.406122449</v>
      </c>
      <c r="P2949">
        <v>63580.130612244902</v>
      </c>
      <c r="Q2949">
        <v>50074.889795918403</v>
      </c>
    </row>
    <row r="2950" spans="1:17" x14ac:dyDescent="0.25">
      <c r="A2950" t="s">
        <v>128</v>
      </c>
      <c r="B2950">
        <v>2004</v>
      </c>
      <c r="C2950" t="s">
        <v>92</v>
      </c>
      <c r="D2950" t="s">
        <v>98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</row>
    <row r="2951" spans="1:17" x14ac:dyDescent="0.25">
      <c r="A2951" t="s">
        <v>128</v>
      </c>
      <c r="B2951">
        <v>2004</v>
      </c>
      <c r="C2951" t="s">
        <v>92</v>
      </c>
      <c r="D2951" t="s">
        <v>99</v>
      </c>
      <c r="E2951">
        <v>0</v>
      </c>
      <c r="F2951">
        <v>0</v>
      </c>
      <c r="G2951">
        <v>15.1224489795918</v>
      </c>
      <c r="H2951">
        <v>0</v>
      </c>
      <c r="I2951">
        <v>58.387755102040799</v>
      </c>
      <c r="J2951">
        <v>50.6020408163265</v>
      </c>
      <c r="K2951">
        <v>97.191836734693894</v>
      </c>
      <c r="L2951">
        <v>25.3571428571429</v>
      </c>
      <c r="M2951">
        <v>48.2959183673469</v>
      </c>
      <c r="N2951">
        <v>39.5102040816327</v>
      </c>
      <c r="O2951">
        <v>0</v>
      </c>
      <c r="P2951">
        <v>349.42653061224502</v>
      </c>
      <c r="Q2951">
        <v>14.959183673469401</v>
      </c>
    </row>
    <row r="2952" spans="1:17" x14ac:dyDescent="0.25">
      <c r="A2952" t="s">
        <v>128</v>
      </c>
      <c r="B2952">
        <v>2004</v>
      </c>
      <c r="C2952" t="s">
        <v>100</v>
      </c>
      <c r="D2952" t="s">
        <v>101</v>
      </c>
      <c r="E2952">
        <v>18878.5285714286</v>
      </c>
      <c r="F2952">
        <v>7341.0979591836704</v>
      </c>
      <c r="G2952">
        <v>22237.763265306101</v>
      </c>
      <c r="H2952">
        <v>14108.762244898</v>
      </c>
      <c r="I2952">
        <v>18390.851020408201</v>
      </c>
      <c r="J2952">
        <v>16650.744897959201</v>
      </c>
      <c r="K2952">
        <v>12543.673469387801</v>
      </c>
      <c r="L2952">
        <v>14432.9632653061</v>
      </c>
      <c r="M2952">
        <v>21333.529591836701</v>
      </c>
      <c r="N2952">
        <v>16568.004081632698</v>
      </c>
      <c r="O2952">
        <v>14911.513265306099</v>
      </c>
      <c r="P2952">
        <v>29880.937755102001</v>
      </c>
      <c r="Q2952">
        <v>207278.369387755</v>
      </c>
    </row>
    <row r="2953" spans="1:17" x14ac:dyDescent="0.25">
      <c r="A2953" t="s">
        <v>128</v>
      </c>
      <c r="B2953">
        <v>2004</v>
      </c>
      <c r="C2953" t="s">
        <v>100</v>
      </c>
      <c r="D2953" t="s">
        <v>102</v>
      </c>
      <c r="E2953">
        <v>5768.9622448979599</v>
      </c>
      <c r="F2953">
        <v>472.71428571428601</v>
      </c>
      <c r="G2953">
        <v>415.93877551020398</v>
      </c>
      <c r="H2953">
        <v>451.892857142857</v>
      </c>
      <c r="I2953">
        <v>422.33673469387799</v>
      </c>
      <c r="J2953">
        <v>417.06122448979602</v>
      </c>
      <c r="K2953">
        <v>526.11224489795904</v>
      </c>
      <c r="L2953">
        <v>491.05102040816303</v>
      </c>
      <c r="M2953">
        <v>625.37755102040796</v>
      </c>
      <c r="N2953">
        <v>664.11224489795904</v>
      </c>
      <c r="O2953">
        <v>505.75510204081598</v>
      </c>
      <c r="P2953">
        <v>605.92653061224496</v>
      </c>
      <c r="Q2953">
        <v>170.683673469388</v>
      </c>
    </row>
    <row r="2954" spans="1:17" x14ac:dyDescent="0.25">
      <c r="A2954" t="s">
        <v>128</v>
      </c>
      <c r="B2954">
        <v>2004</v>
      </c>
      <c r="C2954" t="s">
        <v>100</v>
      </c>
      <c r="D2954" t="s">
        <v>103</v>
      </c>
      <c r="E2954">
        <v>789.92346938775495</v>
      </c>
      <c r="F2954">
        <v>9623.1295918367396</v>
      </c>
      <c r="G2954">
        <v>950.22653061224503</v>
      </c>
      <c r="H2954">
        <v>800.76428571428596</v>
      </c>
      <c r="I2954">
        <v>841.70408163265301</v>
      </c>
      <c r="J2954">
        <v>704.69387755102002</v>
      </c>
      <c r="K2954">
        <v>706.59183673469397</v>
      </c>
      <c r="L2954">
        <v>709.62244897959204</v>
      </c>
      <c r="M2954">
        <v>725.863265306122</v>
      </c>
      <c r="N2954">
        <v>950.21938775510205</v>
      </c>
      <c r="O2954">
        <v>817.27551020408202</v>
      </c>
      <c r="P2954">
        <v>667.88163265306105</v>
      </c>
      <c r="Q2954">
        <v>958.363265306122</v>
      </c>
    </row>
    <row r="2955" spans="1:17" x14ac:dyDescent="0.25">
      <c r="A2955" t="s">
        <v>128</v>
      </c>
      <c r="B2955">
        <v>2004</v>
      </c>
      <c r="C2955" t="s">
        <v>100</v>
      </c>
      <c r="D2955" t="s">
        <v>104</v>
      </c>
      <c r="E2955">
        <v>96.332653061224505</v>
      </c>
      <c r="F2955">
        <v>122.971428571429</v>
      </c>
      <c r="G2955">
        <v>1279.1500000000001</v>
      </c>
      <c r="H2955">
        <v>98.765306122449005</v>
      </c>
      <c r="I2955">
        <v>123.612244897959</v>
      </c>
      <c r="J2955">
        <v>136.13979591836701</v>
      </c>
      <c r="K2955">
        <v>109.133673469388</v>
      </c>
      <c r="L2955">
        <v>96.275510204081598</v>
      </c>
      <c r="M2955">
        <v>85.288775510204104</v>
      </c>
      <c r="N2955">
        <v>97.443877551020407</v>
      </c>
      <c r="O2955">
        <v>110.398979591837</v>
      </c>
      <c r="P2955">
        <v>118.759183673469</v>
      </c>
      <c r="Q2955">
        <v>84.028571428571396</v>
      </c>
    </row>
    <row r="2956" spans="1:17" x14ac:dyDescent="0.25">
      <c r="A2956" t="s">
        <v>128</v>
      </c>
      <c r="B2956">
        <v>2004</v>
      </c>
      <c r="C2956" t="s">
        <v>100</v>
      </c>
      <c r="D2956" t="s">
        <v>105</v>
      </c>
      <c r="E2956">
        <v>695.68265306122498</v>
      </c>
      <c r="F2956">
        <v>599.96326530612305</v>
      </c>
      <c r="G2956">
        <v>682.98265306122403</v>
      </c>
      <c r="H2956">
        <v>9469.3357142857094</v>
      </c>
      <c r="I2956">
        <v>836.857142857143</v>
      </c>
      <c r="J2956">
        <v>582.72448979591798</v>
      </c>
      <c r="K2956">
        <v>680.818367346939</v>
      </c>
      <c r="L2956">
        <v>534.642857142857</v>
      </c>
      <c r="M2956">
        <v>731.37755102040796</v>
      </c>
      <c r="N2956">
        <v>801.75510204081604</v>
      </c>
      <c r="O2956">
        <v>1151.3367346938801</v>
      </c>
      <c r="P2956">
        <v>1475.8989795918401</v>
      </c>
      <c r="Q2956">
        <v>695.29591836734699</v>
      </c>
    </row>
    <row r="2957" spans="1:17" x14ac:dyDescent="0.25">
      <c r="A2957" t="s">
        <v>128</v>
      </c>
      <c r="B2957">
        <v>2004</v>
      </c>
      <c r="C2957" t="s">
        <v>100</v>
      </c>
      <c r="D2957" t="s">
        <v>106</v>
      </c>
      <c r="E2957">
        <v>2965.8448979591799</v>
      </c>
      <c r="F2957">
        <v>2619.8571428571399</v>
      </c>
      <c r="G2957">
        <v>2256.5214285714301</v>
      </c>
      <c r="H2957">
        <v>2426.7214285714299</v>
      </c>
      <c r="I2957">
        <v>42277.393877551003</v>
      </c>
      <c r="J2957">
        <v>14615.0142857143</v>
      </c>
      <c r="K2957">
        <v>2206.7959183673502</v>
      </c>
      <c r="L2957">
        <v>2621.6428571428601</v>
      </c>
      <c r="M2957">
        <v>2218.36224489796</v>
      </c>
      <c r="N2957">
        <v>1953.7897959183699</v>
      </c>
      <c r="O2957">
        <v>2647.5520408163302</v>
      </c>
      <c r="P2957">
        <v>2632.0306122449001</v>
      </c>
      <c r="Q2957">
        <v>3113.2612244898</v>
      </c>
    </row>
    <row r="2958" spans="1:17" x14ac:dyDescent="0.25">
      <c r="A2958" t="s">
        <v>128</v>
      </c>
      <c r="B2958">
        <v>2004</v>
      </c>
      <c r="C2958" t="s">
        <v>100</v>
      </c>
      <c r="D2958" t="s">
        <v>107</v>
      </c>
      <c r="E2958">
        <v>449.55102040816303</v>
      </c>
      <c r="F2958">
        <v>291.132653061224</v>
      </c>
      <c r="G2958">
        <v>172</v>
      </c>
      <c r="H2958">
        <v>285.71734693877499</v>
      </c>
      <c r="I2958">
        <v>274.008163265306</v>
      </c>
      <c r="J2958">
        <v>3525.25918367347</v>
      </c>
      <c r="K2958">
        <v>341.03673469387797</v>
      </c>
      <c r="L2958">
        <v>284.26530612244898</v>
      </c>
      <c r="M2958">
        <v>394.34285714285699</v>
      </c>
      <c r="N2958">
        <v>187.46632653061201</v>
      </c>
      <c r="O2958">
        <v>254.98979591836701</v>
      </c>
      <c r="P2958">
        <v>232.74897959183701</v>
      </c>
      <c r="Q2958">
        <v>358</v>
      </c>
    </row>
    <row r="2959" spans="1:17" x14ac:dyDescent="0.25">
      <c r="A2959" t="s">
        <v>128</v>
      </c>
      <c r="B2959">
        <v>2004</v>
      </c>
      <c r="C2959" t="s">
        <v>100</v>
      </c>
      <c r="D2959" t="s">
        <v>108</v>
      </c>
      <c r="E2959">
        <v>353.71020408163298</v>
      </c>
      <c r="F2959">
        <v>568.10510204081595</v>
      </c>
      <c r="G2959">
        <v>337.40510204081602</v>
      </c>
      <c r="H2959">
        <v>282.136734693878</v>
      </c>
      <c r="I2959">
        <v>226.67653061224499</v>
      </c>
      <c r="J2959">
        <v>304.02653061224498</v>
      </c>
      <c r="K2959">
        <v>4181.8316326530603</v>
      </c>
      <c r="L2959">
        <v>484.44081632653098</v>
      </c>
      <c r="M2959">
        <v>335.86224489795899</v>
      </c>
      <c r="N2959">
        <v>353.51734693877597</v>
      </c>
      <c r="O2959">
        <v>317.51530612244898</v>
      </c>
      <c r="P2959">
        <v>283.13877551020403</v>
      </c>
      <c r="Q2959">
        <v>335.29693877551</v>
      </c>
    </row>
    <row r="2960" spans="1:17" x14ac:dyDescent="0.25">
      <c r="A2960" t="s">
        <v>128</v>
      </c>
      <c r="B2960">
        <v>2004</v>
      </c>
      <c r="C2960" t="s">
        <v>100</v>
      </c>
      <c r="D2960" t="s">
        <v>109</v>
      </c>
      <c r="E2960">
        <v>36333.853061224501</v>
      </c>
      <c r="F2960">
        <v>30079.8795918367</v>
      </c>
      <c r="G2960">
        <v>24940.1408163265</v>
      </c>
      <c r="H2960">
        <v>24640.496938775501</v>
      </c>
      <c r="I2960">
        <v>25418.218367346901</v>
      </c>
      <c r="J2960">
        <v>30584.1908163265</v>
      </c>
      <c r="K2960">
        <v>36536.722448979599</v>
      </c>
      <c r="L2960">
        <v>360591.874489796</v>
      </c>
      <c r="M2960">
        <v>29877.181632653101</v>
      </c>
      <c r="N2960">
        <v>37090.844897959199</v>
      </c>
      <c r="O2960">
        <v>33116.113265306099</v>
      </c>
      <c r="P2960">
        <v>29895.328571428599</v>
      </c>
      <c r="Q2960">
        <v>22078.9040816327</v>
      </c>
    </row>
    <row r="2961" spans="1:17" x14ac:dyDescent="0.25">
      <c r="A2961" t="s">
        <v>128</v>
      </c>
      <c r="B2961">
        <v>2004</v>
      </c>
      <c r="C2961" t="s">
        <v>110</v>
      </c>
      <c r="D2961" t="s">
        <v>111</v>
      </c>
      <c r="E2961">
        <v>62310.7030612245</v>
      </c>
      <c r="F2961">
        <v>57417.114285714299</v>
      </c>
      <c r="G2961">
        <v>61521.506122448998</v>
      </c>
      <c r="H2961">
        <v>59257.054081632697</v>
      </c>
      <c r="I2961">
        <v>63753.45</v>
      </c>
      <c r="J2961">
        <v>65002.580612244899</v>
      </c>
      <c r="K2961">
        <v>63474.740816326499</v>
      </c>
      <c r="L2961">
        <v>67085.041836734701</v>
      </c>
      <c r="M2961">
        <v>766047.18061224499</v>
      </c>
      <c r="N2961">
        <v>66976.3724489796</v>
      </c>
      <c r="O2961">
        <v>59414.319387755102</v>
      </c>
      <c r="P2961">
        <v>72508.843877551</v>
      </c>
      <c r="Q2961">
        <v>67325.454081632706</v>
      </c>
    </row>
    <row r="2962" spans="1:17" x14ac:dyDescent="0.25">
      <c r="A2962" t="s">
        <v>128</v>
      </c>
      <c r="B2962">
        <v>2004</v>
      </c>
      <c r="C2962" t="s">
        <v>110</v>
      </c>
      <c r="D2962" t="s">
        <v>112</v>
      </c>
      <c r="E2962">
        <v>21213.8602040816</v>
      </c>
      <c r="F2962">
        <v>13201.533673469399</v>
      </c>
      <c r="G2962">
        <v>15976.1255102041</v>
      </c>
      <c r="H2962">
        <v>16695.7214285714</v>
      </c>
      <c r="I2962">
        <v>15248.084693877599</v>
      </c>
      <c r="J2962">
        <v>14964.915306122501</v>
      </c>
      <c r="K2962">
        <v>13948.830612244899</v>
      </c>
      <c r="L2962">
        <v>25717.331632653098</v>
      </c>
      <c r="M2962">
        <v>32792.723469387798</v>
      </c>
      <c r="N2962">
        <v>231728.61122449001</v>
      </c>
      <c r="O2962">
        <v>22507.168367346902</v>
      </c>
      <c r="P2962">
        <v>17148.083673469398</v>
      </c>
      <c r="Q2962">
        <v>22314.232653061201</v>
      </c>
    </row>
    <row r="2963" spans="1:17" x14ac:dyDescent="0.25">
      <c r="A2963" t="s">
        <v>128</v>
      </c>
      <c r="B2963">
        <v>2004</v>
      </c>
      <c r="C2963" t="s">
        <v>110</v>
      </c>
      <c r="D2963" t="s">
        <v>113</v>
      </c>
      <c r="E2963">
        <v>34534.988775510203</v>
      </c>
      <c r="F2963">
        <v>29339.537755101999</v>
      </c>
      <c r="G2963">
        <v>6828.3459183673504</v>
      </c>
      <c r="H2963">
        <v>6962.9836734693899</v>
      </c>
      <c r="I2963">
        <v>7248.5346938775501</v>
      </c>
      <c r="J2963">
        <v>6818.15</v>
      </c>
      <c r="K2963">
        <v>6943.8724489795904</v>
      </c>
      <c r="L2963">
        <v>7552.1020408163304</v>
      </c>
      <c r="M2963">
        <v>7152.24795918367</v>
      </c>
      <c r="N2963">
        <v>6713.1173469387804</v>
      </c>
      <c r="O2963">
        <v>131155.33469387799</v>
      </c>
      <c r="P2963">
        <v>6024.3989795918396</v>
      </c>
      <c r="Q2963">
        <v>5037.0551020408202</v>
      </c>
    </row>
    <row r="2964" spans="1:17" x14ac:dyDescent="0.25">
      <c r="A2964" t="s">
        <v>128</v>
      </c>
      <c r="B2964">
        <v>2004</v>
      </c>
      <c r="C2964" t="s">
        <v>110</v>
      </c>
      <c r="D2964" t="s">
        <v>114</v>
      </c>
      <c r="E2964">
        <v>110861.93979591801</v>
      </c>
      <c r="F2964">
        <v>131157.63979591799</v>
      </c>
      <c r="G2964">
        <v>118565.486734694</v>
      </c>
      <c r="H2964">
        <v>120978.146938776</v>
      </c>
      <c r="I2964">
        <v>128900.718367347</v>
      </c>
      <c r="J2964">
        <v>142715.790816327</v>
      </c>
      <c r="K2964">
        <v>142333.43877551</v>
      </c>
      <c r="L2964">
        <v>134372.343877551</v>
      </c>
      <c r="M2964">
        <v>130960.03877550999</v>
      </c>
      <c r="N2964">
        <v>128878.455102041</v>
      </c>
      <c r="O2964">
        <v>121687.705102041</v>
      </c>
      <c r="P2964">
        <v>1540582.8326530601</v>
      </c>
      <c r="Q2964">
        <v>129171.128571429</v>
      </c>
    </row>
    <row r="2965" spans="1:17" x14ac:dyDescent="0.25">
      <c r="A2965" t="s">
        <v>128</v>
      </c>
      <c r="B2965">
        <v>2004</v>
      </c>
      <c r="C2965" t="s">
        <v>115</v>
      </c>
      <c r="D2965" t="s">
        <v>116</v>
      </c>
      <c r="E2965">
        <v>14855.353061224499</v>
      </c>
      <c r="F2965">
        <v>12690.1173469388</v>
      </c>
      <c r="G2965">
        <v>18184.901020408201</v>
      </c>
      <c r="H2965">
        <v>15604.6581632653</v>
      </c>
      <c r="I2965">
        <v>14878.952040816301</v>
      </c>
      <c r="J2965">
        <v>19404.4693877551</v>
      </c>
      <c r="K2965">
        <v>18630.2214285714</v>
      </c>
      <c r="L2965">
        <v>14836.287755101999</v>
      </c>
      <c r="M2965">
        <v>15980.2826530612</v>
      </c>
      <c r="N2965">
        <v>14675.9551020408</v>
      </c>
      <c r="O2965">
        <v>15050.892857142901</v>
      </c>
      <c r="P2965">
        <v>15260.15</v>
      </c>
      <c r="Q2965">
        <v>190052.24081632699</v>
      </c>
    </row>
    <row r="2966" spans="1:17" x14ac:dyDescent="0.25">
      <c r="A2966" t="s">
        <v>128</v>
      </c>
      <c r="B2966">
        <v>2004</v>
      </c>
      <c r="C2966" t="s">
        <v>115</v>
      </c>
      <c r="D2966" t="s">
        <v>117</v>
      </c>
      <c r="E2966">
        <v>175704.964285714</v>
      </c>
      <c r="F2966">
        <v>12201.1173469388</v>
      </c>
      <c r="G2966">
        <v>10650.153061224501</v>
      </c>
      <c r="H2966">
        <v>12865.445918367301</v>
      </c>
      <c r="I2966">
        <v>13716.342857142899</v>
      </c>
      <c r="J2966">
        <v>14101.228571428601</v>
      </c>
      <c r="K2966">
        <v>16319.232653061201</v>
      </c>
      <c r="L2966">
        <v>17916.051020408198</v>
      </c>
      <c r="M2966">
        <v>15079.9775510204</v>
      </c>
      <c r="N2966">
        <v>15477.214285714301</v>
      </c>
      <c r="O2966">
        <v>15886.828571428599</v>
      </c>
      <c r="P2966">
        <v>16239.742857142901</v>
      </c>
      <c r="Q2966">
        <v>15251.6295918367</v>
      </c>
    </row>
    <row r="2967" spans="1:17" x14ac:dyDescent="0.25">
      <c r="A2967" t="s">
        <v>128</v>
      </c>
      <c r="B2967">
        <v>2004</v>
      </c>
      <c r="C2967" t="s">
        <v>115</v>
      </c>
      <c r="D2967" t="s">
        <v>118</v>
      </c>
      <c r="E2967">
        <v>16612.7969387755</v>
      </c>
      <c r="F2967">
        <v>279497.11224489799</v>
      </c>
      <c r="G2967">
        <v>21244.665306122399</v>
      </c>
      <c r="H2967">
        <v>23368.8795918367</v>
      </c>
      <c r="I2967">
        <v>24423.4367346939</v>
      </c>
      <c r="J2967">
        <v>23808.094897959199</v>
      </c>
      <c r="K2967">
        <v>23732.102040816299</v>
      </c>
      <c r="L2967">
        <v>24309.756122448998</v>
      </c>
      <c r="M2967">
        <v>29095.148979591799</v>
      </c>
      <c r="N2967">
        <v>25401.611224489799</v>
      </c>
      <c r="O2967">
        <v>23836.447959183701</v>
      </c>
      <c r="P2967">
        <v>23188.933673469401</v>
      </c>
      <c r="Q2967">
        <v>20475.238775510199</v>
      </c>
    </row>
    <row r="2968" spans="1:17" x14ac:dyDescent="0.25">
      <c r="A2968" t="s">
        <v>128</v>
      </c>
      <c r="B2968">
        <v>2004</v>
      </c>
      <c r="C2968" t="s">
        <v>119</v>
      </c>
      <c r="D2968" t="s">
        <v>120</v>
      </c>
      <c r="E2968">
        <v>431.67755102040798</v>
      </c>
      <c r="F2968">
        <v>387.16836734693902</v>
      </c>
      <c r="G2968">
        <v>4822.6255102040795</v>
      </c>
      <c r="H2968">
        <v>521.386734693878</v>
      </c>
      <c r="I2968">
        <v>309.26632653061199</v>
      </c>
      <c r="J2968">
        <v>329.540816326531</v>
      </c>
      <c r="K2968">
        <v>541.12653061224501</v>
      </c>
      <c r="L2968">
        <v>416.22857142857202</v>
      </c>
      <c r="M2968">
        <v>478.20510204081597</v>
      </c>
      <c r="N2968">
        <v>463.397959183674</v>
      </c>
      <c r="O2968">
        <v>307.51020408163299</v>
      </c>
      <c r="P2968">
        <v>259.07755102040801</v>
      </c>
      <c r="Q2968">
        <v>378.03979591836702</v>
      </c>
    </row>
    <row r="2969" spans="1:17" x14ac:dyDescent="0.25">
      <c r="A2969" t="s">
        <v>128</v>
      </c>
      <c r="B2969">
        <v>2004</v>
      </c>
      <c r="C2969" t="s">
        <v>119</v>
      </c>
      <c r="D2969" t="s">
        <v>121</v>
      </c>
      <c r="E2969">
        <v>1141.6663265306099</v>
      </c>
      <c r="F2969">
        <v>1152.3418367346901</v>
      </c>
      <c r="G2969">
        <v>1139.3346938775501</v>
      </c>
      <c r="H2969">
        <v>14131.171428571401</v>
      </c>
      <c r="I2969">
        <v>1238.82142857143</v>
      </c>
      <c r="J2969">
        <v>2085.1112244898</v>
      </c>
      <c r="K2969">
        <v>1096.50102040816</v>
      </c>
      <c r="L2969">
        <v>907.62755102040796</v>
      </c>
      <c r="M2969">
        <v>1246.43265306122</v>
      </c>
      <c r="N2969">
        <v>819.39183673469404</v>
      </c>
      <c r="O2969">
        <v>1026.4806122448999</v>
      </c>
      <c r="P2969">
        <v>1134.7316326530599</v>
      </c>
      <c r="Q2969">
        <v>1142.7306122448999</v>
      </c>
    </row>
    <row r="2970" spans="1:17" x14ac:dyDescent="0.25">
      <c r="A2970" t="s">
        <v>128</v>
      </c>
      <c r="B2970">
        <v>2004</v>
      </c>
      <c r="C2970" t="s">
        <v>119</v>
      </c>
      <c r="D2970" t="s">
        <v>122</v>
      </c>
      <c r="E2970">
        <v>31165.554081632701</v>
      </c>
      <c r="F2970">
        <v>29558.157142857101</v>
      </c>
      <c r="G2970">
        <v>29542.636734693901</v>
      </c>
      <c r="H2970">
        <v>28112.570408163301</v>
      </c>
      <c r="I2970">
        <v>328035.183673469</v>
      </c>
      <c r="J2970">
        <v>24581.3234693878</v>
      </c>
      <c r="K2970">
        <v>24646.257142857099</v>
      </c>
      <c r="L2970">
        <v>26529.009183673501</v>
      </c>
      <c r="M2970">
        <v>22838.8132653061</v>
      </c>
      <c r="N2970">
        <v>25105.663265306099</v>
      </c>
      <c r="O2970">
        <v>25830.697959183701</v>
      </c>
      <c r="P2970">
        <v>29807.814285714299</v>
      </c>
      <c r="Q2970">
        <v>30316.6867346939</v>
      </c>
    </row>
    <row r="2971" spans="1:17" x14ac:dyDescent="0.25">
      <c r="A2971" t="s">
        <v>128</v>
      </c>
      <c r="B2971">
        <v>2004</v>
      </c>
      <c r="C2971" t="s">
        <v>119</v>
      </c>
      <c r="D2971" t="s">
        <v>123</v>
      </c>
      <c r="E2971">
        <v>1027.24489795918</v>
      </c>
      <c r="F2971">
        <v>1357.38775510204</v>
      </c>
      <c r="G2971">
        <v>1105.80612244898</v>
      </c>
      <c r="H2971">
        <v>1235.9183673469399</v>
      </c>
      <c r="I2971">
        <v>1465.37755102041</v>
      </c>
      <c r="J2971">
        <v>14199.7989795918</v>
      </c>
      <c r="K2971">
        <v>895.39693877550997</v>
      </c>
      <c r="L2971">
        <v>884.90612244897898</v>
      </c>
      <c r="M2971">
        <v>1333.37653061225</v>
      </c>
      <c r="N2971">
        <v>1746.3469387755099</v>
      </c>
      <c r="O2971">
        <v>1037.81428571429</v>
      </c>
      <c r="P2971">
        <v>1037.2744897959201</v>
      </c>
      <c r="Q2971">
        <v>1072.94897959184</v>
      </c>
    </row>
    <row r="2972" spans="1:17" x14ac:dyDescent="0.25">
      <c r="A2972" t="s">
        <v>128</v>
      </c>
      <c r="B2972">
        <v>2005</v>
      </c>
      <c r="C2972" t="s">
        <v>92</v>
      </c>
      <c r="D2972" t="s">
        <v>93</v>
      </c>
      <c r="E2972">
        <v>26.1530612244898</v>
      </c>
      <c r="F2972">
        <v>25.275510204081598</v>
      </c>
      <c r="G2972">
        <v>26.061224489795901</v>
      </c>
      <c r="H2972">
        <v>0</v>
      </c>
      <c r="I2972">
        <v>0</v>
      </c>
      <c r="J2972">
        <v>0</v>
      </c>
      <c r="K2972">
        <v>77.489795918367307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</row>
    <row r="2973" spans="1:17" x14ac:dyDescent="0.25">
      <c r="A2973" t="s">
        <v>128</v>
      </c>
      <c r="B2973">
        <v>2005</v>
      </c>
      <c r="C2973" t="s">
        <v>92</v>
      </c>
      <c r="D2973" t="s">
        <v>94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</row>
    <row r="2974" spans="1:17" x14ac:dyDescent="0.25">
      <c r="A2974" t="s">
        <v>128</v>
      </c>
      <c r="B2974">
        <v>2005</v>
      </c>
      <c r="C2974" t="s">
        <v>92</v>
      </c>
      <c r="D2974" t="s">
        <v>95</v>
      </c>
      <c r="E2974">
        <v>31459.2928571429</v>
      </c>
      <c r="F2974">
        <v>26607.812244897999</v>
      </c>
      <c r="G2974">
        <v>35757.144897959202</v>
      </c>
      <c r="H2974">
        <v>35768.8591836735</v>
      </c>
      <c r="I2974">
        <v>36677.351020408198</v>
      </c>
      <c r="J2974">
        <v>35338.524489795898</v>
      </c>
      <c r="K2974">
        <v>32050.790816326498</v>
      </c>
      <c r="L2974">
        <v>31952.944897959202</v>
      </c>
      <c r="M2974">
        <v>398640.869387755</v>
      </c>
      <c r="N2974">
        <v>37991.357142857101</v>
      </c>
      <c r="O2974">
        <v>29535.163265306099</v>
      </c>
      <c r="P2974">
        <v>32963.502040816304</v>
      </c>
      <c r="Q2974">
        <v>32538.1265306122</v>
      </c>
    </row>
    <row r="2975" spans="1:17" x14ac:dyDescent="0.25">
      <c r="A2975" t="s">
        <v>128</v>
      </c>
      <c r="B2975">
        <v>2005</v>
      </c>
      <c r="C2975" t="s">
        <v>92</v>
      </c>
      <c r="D2975" t="s">
        <v>96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</row>
    <row r="2976" spans="1:17" x14ac:dyDescent="0.25">
      <c r="A2976" t="s">
        <v>128</v>
      </c>
      <c r="B2976">
        <v>2005</v>
      </c>
      <c r="C2976" t="s">
        <v>92</v>
      </c>
      <c r="D2976" t="s">
        <v>97</v>
      </c>
      <c r="E2976">
        <v>55276.994897959201</v>
      </c>
      <c r="F2976">
        <v>54594.370408163297</v>
      </c>
      <c r="G2976">
        <v>57056.633673469398</v>
      </c>
      <c r="H2976">
        <v>53305.136734693901</v>
      </c>
      <c r="I2976">
        <v>52837.165306122501</v>
      </c>
      <c r="J2976">
        <v>58832.036734693902</v>
      </c>
      <c r="K2976">
        <v>54962.556122449001</v>
      </c>
      <c r="L2976">
        <v>33202.112244898002</v>
      </c>
      <c r="M2976">
        <v>51080.491836734698</v>
      </c>
      <c r="N2976">
        <v>56790.913265306102</v>
      </c>
      <c r="O2976">
        <v>638257.22142857197</v>
      </c>
      <c r="P2976">
        <v>58721.332653061203</v>
      </c>
      <c r="Q2976">
        <v>51597.477551020398</v>
      </c>
    </row>
    <row r="2977" spans="1:17" x14ac:dyDescent="0.25">
      <c r="A2977" t="s">
        <v>128</v>
      </c>
      <c r="B2977">
        <v>2005</v>
      </c>
      <c r="C2977" t="s">
        <v>92</v>
      </c>
      <c r="D2977" t="s">
        <v>98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</row>
    <row r="2978" spans="1:17" x14ac:dyDescent="0.25">
      <c r="A2978" t="s">
        <v>128</v>
      </c>
      <c r="B2978">
        <v>2005</v>
      </c>
      <c r="C2978" t="s">
        <v>92</v>
      </c>
      <c r="D2978" t="s">
        <v>99</v>
      </c>
      <c r="E2978">
        <v>14.8571428571429</v>
      </c>
      <c r="F2978">
        <v>0</v>
      </c>
      <c r="G2978">
        <v>14.9489795918367</v>
      </c>
      <c r="H2978">
        <v>24.836734693877599</v>
      </c>
      <c r="I2978">
        <v>40.612244897959201</v>
      </c>
      <c r="J2978">
        <v>25.377551020408202</v>
      </c>
      <c r="K2978">
        <v>53.928571428571402</v>
      </c>
      <c r="L2978">
        <v>52.336734693877602</v>
      </c>
      <c r="M2978">
        <v>14.8673469387755</v>
      </c>
      <c r="N2978">
        <v>29.765306122449001</v>
      </c>
      <c r="O2978">
        <v>14.612244897959201</v>
      </c>
      <c r="P2978">
        <v>0</v>
      </c>
      <c r="Q2978">
        <v>286.142857142857</v>
      </c>
    </row>
    <row r="2979" spans="1:17" x14ac:dyDescent="0.25">
      <c r="A2979" t="s">
        <v>128</v>
      </c>
      <c r="B2979">
        <v>2005</v>
      </c>
      <c r="C2979" t="s">
        <v>100</v>
      </c>
      <c r="D2979" t="s">
        <v>101</v>
      </c>
      <c r="E2979">
        <v>204214.92244898001</v>
      </c>
      <c r="F2979">
        <v>16945.925510204099</v>
      </c>
      <c r="G2979">
        <v>10814.861224489799</v>
      </c>
      <c r="H2979">
        <v>19075.3153061224</v>
      </c>
      <c r="I2979">
        <v>14651.2928571429</v>
      </c>
      <c r="J2979">
        <v>14298.2091836735</v>
      </c>
      <c r="K2979">
        <v>18269.537755101999</v>
      </c>
      <c r="L2979">
        <v>17578.740816326499</v>
      </c>
      <c r="M2979">
        <v>18405.524489795898</v>
      </c>
      <c r="N2979">
        <v>22554.9102040816</v>
      </c>
      <c r="O2979">
        <v>13363.208163265301</v>
      </c>
      <c r="P2979">
        <v>17746.159183673499</v>
      </c>
      <c r="Q2979">
        <v>20511.237755102</v>
      </c>
    </row>
    <row r="2980" spans="1:17" x14ac:dyDescent="0.25">
      <c r="A2980" t="s">
        <v>128</v>
      </c>
      <c r="B2980">
        <v>2005</v>
      </c>
      <c r="C2980" t="s">
        <v>100</v>
      </c>
      <c r="D2980" t="s">
        <v>102</v>
      </c>
      <c r="E2980">
        <v>116.179591836735</v>
      </c>
      <c r="F2980">
        <v>1055.6397959183701</v>
      </c>
      <c r="G2980">
        <v>92.958163265306098</v>
      </c>
      <c r="H2980">
        <v>79.173469387755105</v>
      </c>
      <c r="I2980">
        <v>139.06122448979599</v>
      </c>
      <c r="J2980">
        <v>58.040816326530603</v>
      </c>
      <c r="K2980">
        <v>65.540816326530603</v>
      </c>
      <c r="L2980">
        <v>59.2040816326531</v>
      </c>
      <c r="M2980">
        <v>71.891836734693896</v>
      </c>
      <c r="N2980">
        <v>98.285714285714306</v>
      </c>
      <c r="O2980">
        <v>114.140816326531</v>
      </c>
      <c r="P2980">
        <v>57.7959183673469</v>
      </c>
      <c r="Q2980">
        <v>103.367346938776</v>
      </c>
    </row>
    <row r="2981" spans="1:17" x14ac:dyDescent="0.25">
      <c r="A2981" t="s">
        <v>128</v>
      </c>
      <c r="B2981">
        <v>2005</v>
      </c>
      <c r="C2981" t="s">
        <v>100</v>
      </c>
      <c r="D2981" t="s">
        <v>103</v>
      </c>
      <c r="E2981">
        <v>320.56938775510201</v>
      </c>
      <c r="F2981">
        <v>429.34693877551001</v>
      </c>
      <c r="G2981">
        <v>6125.75102040816</v>
      </c>
      <c r="H2981">
        <v>671.21428571428601</v>
      </c>
      <c r="I2981">
        <v>590.662244897959</v>
      </c>
      <c r="J2981">
        <v>671.81632653061195</v>
      </c>
      <c r="K2981">
        <v>604.51020408163299</v>
      </c>
      <c r="L2981">
        <v>940.97857142857094</v>
      </c>
      <c r="M2981">
        <v>519.04693877550994</v>
      </c>
      <c r="N2981">
        <v>370.33673469387799</v>
      </c>
      <c r="O2981">
        <v>326.53979591836702</v>
      </c>
      <c r="P2981">
        <v>303.777551020408</v>
      </c>
      <c r="Q2981">
        <v>376.95204081632698</v>
      </c>
    </row>
    <row r="2982" spans="1:17" x14ac:dyDescent="0.25">
      <c r="A2982" t="s">
        <v>128</v>
      </c>
      <c r="B2982">
        <v>2005</v>
      </c>
      <c r="C2982" t="s">
        <v>100</v>
      </c>
      <c r="D2982" t="s">
        <v>104</v>
      </c>
      <c r="E2982">
        <v>659.85</v>
      </c>
      <c r="F2982">
        <v>204.44591836734699</v>
      </c>
      <c r="G2982">
        <v>200.95204081632701</v>
      </c>
      <c r="H2982">
        <v>2813.1591836734701</v>
      </c>
      <c r="I2982">
        <v>266.52551020408202</v>
      </c>
      <c r="J2982">
        <v>158.66836734693899</v>
      </c>
      <c r="K2982">
        <v>62.804081632653102</v>
      </c>
      <c r="L2982">
        <v>112.752040816327</v>
      </c>
      <c r="M2982">
        <v>260.65204081632697</v>
      </c>
      <c r="N2982">
        <v>182.18061224489799</v>
      </c>
      <c r="O2982">
        <v>387.83469387755099</v>
      </c>
      <c r="P2982">
        <v>123.509183673469</v>
      </c>
      <c r="Q2982">
        <v>192.984693877551</v>
      </c>
    </row>
    <row r="2983" spans="1:17" x14ac:dyDescent="0.25">
      <c r="A2983" t="s">
        <v>128</v>
      </c>
      <c r="B2983">
        <v>2005</v>
      </c>
      <c r="C2983" t="s">
        <v>100</v>
      </c>
      <c r="D2983" t="s">
        <v>105</v>
      </c>
      <c r="E2983">
        <v>824.88163265306105</v>
      </c>
      <c r="F2983">
        <v>600.94183673469399</v>
      </c>
      <c r="G2983">
        <v>280.97959183673498</v>
      </c>
      <c r="H2983">
        <v>302.94897959183697</v>
      </c>
      <c r="I2983">
        <v>7423.99693877551</v>
      </c>
      <c r="J2983">
        <v>707.15306122448999</v>
      </c>
      <c r="K2983">
        <v>663.81632653061195</v>
      </c>
      <c r="L2983">
        <v>680.66326530612298</v>
      </c>
      <c r="M2983">
        <v>688.21428571428601</v>
      </c>
      <c r="N2983">
        <v>670.05714285714305</v>
      </c>
      <c r="O2983">
        <v>661.30408163265304</v>
      </c>
      <c r="P2983">
        <v>686.63265306122503</v>
      </c>
      <c r="Q2983">
        <v>656.40408163265295</v>
      </c>
    </row>
    <row r="2984" spans="1:17" x14ac:dyDescent="0.25">
      <c r="A2984" t="s">
        <v>128</v>
      </c>
      <c r="B2984">
        <v>2005</v>
      </c>
      <c r="C2984" t="s">
        <v>100</v>
      </c>
      <c r="D2984" t="s">
        <v>106</v>
      </c>
      <c r="E2984">
        <v>2407.4234693877502</v>
      </c>
      <c r="F2984">
        <v>2952.3989795918401</v>
      </c>
      <c r="G2984">
        <v>2034.8928571428601</v>
      </c>
      <c r="H2984">
        <v>2064.7765306122401</v>
      </c>
      <c r="I2984">
        <v>3065.61734693878</v>
      </c>
      <c r="J2984">
        <v>28668.180612244902</v>
      </c>
      <c r="K2984">
        <v>2284.1897959183698</v>
      </c>
      <c r="L2984">
        <v>2234.11530612245</v>
      </c>
      <c r="M2984">
        <v>2468.2775510204101</v>
      </c>
      <c r="N2984">
        <v>2207.2102040816299</v>
      </c>
      <c r="O2984">
        <v>2136.5306122449001</v>
      </c>
      <c r="P2984">
        <v>2317.3887755102</v>
      </c>
      <c r="Q2984">
        <v>2495.3591836734699</v>
      </c>
    </row>
    <row r="2985" spans="1:17" x14ac:dyDescent="0.25">
      <c r="A2985" t="s">
        <v>128</v>
      </c>
      <c r="B2985">
        <v>2005</v>
      </c>
      <c r="C2985" t="s">
        <v>100</v>
      </c>
      <c r="D2985" t="s">
        <v>107</v>
      </c>
      <c r="E2985">
        <v>267.30408163265298</v>
      </c>
      <c r="F2985">
        <v>147.87346938775499</v>
      </c>
      <c r="G2985">
        <v>176.12244897959201</v>
      </c>
      <c r="H2985">
        <v>173.68673469387801</v>
      </c>
      <c r="I2985">
        <v>169.444897959184</v>
      </c>
      <c r="J2985">
        <v>231.91938775510201</v>
      </c>
      <c r="K2985">
        <v>2728.4132653061201</v>
      </c>
      <c r="L2985">
        <v>211.19387755101999</v>
      </c>
      <c r="M2985">
        <v>146.42857142857099</v>
      </c>
      <c r="N2985">
        <v>306.574489795918</v>
      </c>
      <c r="O2985">
        <v>263.45816326530598</v>
      </c>
      <c r="P2985">
        <v>401.86632653061201</v>
      </c>
      <c r="Q2985">
        <v>232.540816326531</v>
      </c>
    </row>
    <row r="2986" spans="1:17" x14ac:dyDescent="0.25">
      <c r="A2986" t="s">
        <v>128</v>
      </c>
      <c r="B2986">
        <v>2005</v>
      </c>
      <c r="C2986" t="s">
        <v>100</v>
      </c>
      <c r="D2986" t="s">
        <v>108</v>
      </c>
      <c r="E2986">
        <v>290.14693877551002</v>
      </c>
      <c r="F2986">
        <v>227.689795918367</v>
      </c>
      <c r="G2986">
        <v>216.26020408163299</v>
      </c>
      <c r="H2986">
        <v>247.52040816326499</v>
      </c>
      <c r="I2986">
        <v>289.37346938775499</v>
      </c>
      <c r="J2986">
        <v>354.72653061224503</v>
      </c>
      <c r="K2986">
        <v>242.597959183673</v>
      </c>
      <c r="L2986">
        <v>3256.86428571429</v>
      </c>
      <c r="M2986">
        <v>364.52448979591799</v>
      </c>
      <c r="N2986">
        <v>299.71632653061198</v>
      </c>
      <c r="O2986">
        <v>277.09183673469403</v>
      </c>
      <c r="P2986">
        <v>231.52959183673499</v>
      </c>
      <c r="Q2986">
        <v>215.68673469387801</v>
      </c>
    </row>
    <row r="2987" spans="1:17" x14ac:dyDescent="0.25">
      <c r="A2987" t="s">
        <v>128</v>
      </c>
      <c r="B2987">
        <v>2005</v>
      </c>
      <c r="C2987" t="s">
        <v>100</v>
      </c>
      <c r="D2987" t="s">
        <v>109</v>
      </c>
      <c r="E2987">
        <v>30410.941836734699</v>
      </c>
      <c r="F2987">
        <v>41917.4571428571</v>
      </c>
      <c r="G2987">
        <v>29836.3724489796</v>
      </c>
      <c r="H2987">
        <v>35675.5755102041</v>
      </c>
      <c r="I2987">
        <v>30721.5469387755</v>
      </c>
      <c r="J2987">
        <v>23694.2336734694</v>
      </c>
      <c r="K2987">
        <v>31932.473469387802</v>
      </c>
      <c r="L2987">
        <v>48583.762244897996</v>
      </c>
      <c r="M2987">
        <v>384772.20918367303</v>
      </c>
      <c r="N2987">
        <v>28418.0448979592</v>
      </c>
      <c r="O2987">
        <v>24885.898979591799</v>
      </c>
      <c r="P2987">
        <v>29917.243877551002</v>
      </c>
      <c r="Q2987">
        <v>28778.6581632653</v>
      </c>
    </row>
    <row r="2988" spans="1:17" x14ac:dyDescent="0.25">
      <c r="A2988" t="s">
        <v>128</v>
      </c>
      <c r="B2988">
        <v>2005</v>
      </c>
      <c r="C2988" t="s">
        <v>110</v>
      </c>
      <c r="D2988" t="s">
        <v>111</v>
      </c>
      <c r="E2988">
        <v>70520.906122449</v>
      </c>
      <c r="F2988">
        <v>67467.527551020394</v>
      </c>
      <c r="G2988">
        <v>75715.740816326506</v>
      </c>
      <c r="H2988">
        <v>67277.176530612196</v>
      </c>
      <c r="I2988">
        <v>70323.642857142899</v>
      </c>
      <c r="J2988">
        <v>68340.403061224497</v>
      </c>
      <c r="K2988">
        <v>69877.964285714304</v>
      </c>
      <c r="L2988">
        <v>64808.164285714302</v>
      </c>
      <c r="M2988">
        <v>58572.133673469398</v>
      </c>
      <c r="N2988">
        <v>797958.27040816296</v>
      </c>
      <c r="O2988">
        <v>60131.691836734703</v>
      </c>
      <c r="P2988">
        <v>58290.742857142897</v>
      </c>
      <c r="Q2988">
        <v>66632.176530612196</v>
      </c>
    </row>
    <row r="2989" spans="1:17" x14ac:dyDescent="0.25">
      <c r="A2989" t="s">
        <v>128</v>
      </c>
      <c r="B2989">
        <v>2005</v>
      </c>
      <c r="C2989" t="s">
        <v>110</v>
      </c>
      <c r="D2989" t="s">
        <v>112</v>
      </c>
      <c r="E2989">
        <v>30030.826530612201</v>
      </c>
      <c r="F2989">
        <v>31962.0469387755</v>
      </c>
      <c r="G2989">
        <v>39901.098979591799</v>
      </c>
      <c r="H2989">
        <v>42392.094897959199</v>
      </c>
      <c r="I2989">
        <v>44026.972448979599</v>
      </c>
      <c r="J2989">
        <v>43069.982653061197</v>
      </c>
      <c r="K2989">
        <v>45383.612244898002</v>
      </c>
      <c r="L2989">
        <v>39051.637755101998</v>
      </c>
      <c r="M2989">
        <v>42383.008163265302</v>
      </c>
      <c r="N2989">
        <v>38795.730612244901</v>
      </c>
      <c r="O2989">
        <v>448936.23265306099</v>
      </c>
      <c r="P2989">
        <v>29027.0020408163</v>
      </c>
      <c r="Q2989">
        <v>22912.2193877551</v>
      </c>
    </row>
    <row r="2990" spans="1:17" x14ac:dyDescent="0.25">
      <c r="A2990" t="s">
        <v>128</v>
      </c>
      <c r="B2990">
        <v>2005</v>
      </c>
      <c r="C2990" t="s">
        <v>110</v>
      </c>
      <c r="D2990" t="s">
        <v>113</v>
      </c>
      <c r="E2990">
        <v>24594.226530612199</v>
      </c>
      <c r="F2990">
        <v>24883.606122449</v>
      </c>
      <c r="G2990">
        <v>6216.0561224489802</v>
      </c>
      <c r="H2990">
        <v>7350.6132653061204</v>
      </c>
      <c r="I2990">
        <v>8444.25612244898</v>
      </c>
      <c r="J2990">
        <v>7779.3897959183696</v>
      </c>
      <c r="K2990">
        <v>7405.4836734693899</v>
      </c>
      <c r="L2990">
        <v>4536.8765306122496</v>
      </c>
      <c r="M2990">
        <v>5924.0520408163302</v>
      </c>
      <c r="N2990">
        <v>5309.8336734693903</v>
      </c>
      <c r="O2990">
        <v>7569.2887755102001</v>
      </c>
      <c r="P2990">
        <v>130132.47959183699</v>
      </c>
      <c r="Q2990">
        <v>20118.7969387755</v>
      </c>
    </row>
    <row r="2991" spans="1:17" x14ac:dyDescent="0.25">
      <c r="A2991" t="s">
        <v>128</v>
      </c>
      <c r="B2991">
        <v>2005</v>
      </c>
      <c r="C2991" t="s">
        <v>110</v>
      </c>
      <c r="D2991" t="s">
        <v>114</v>
      </c>
      <c r="E2991">
        <v>111263.509183673</v>
      </c>
      <c r="F2991">
        <v>90838.972448979606</v>
      </c>
      <c r="G2991">
        <v>103549.65306122501</v>
      </c>
      <c r="H2991">
        <v>94889.121428571394</v>
      </c>
      <c r="I2991">
        <v>92220.681632653097</v>
      </c>
      <c r="J2991">
        <v>107405.952040816</v>
      </c>
      <c r="K2991">
        <v>106542.68979591801</v>
      </c>
      <c r="L2991">
        <v>114944.85408163301</v>
      </c>
      <c r="M2991">
        <v>101277.36836734699</v>
      </c>
      <c r="N2991">
        <v>103009.95816326499</v>
      </c>
      <c r="O2991">
        <v>96459.392857142899</v>
      </c>
      <c r="P2991">
        <v>83954.403061224497</v>
      </c>
      <c r="Q2991">
        <v>1206356.5561224499</v>
      </c>
    </row>
    <row r="2992" spans="1:17" x14ac:dyDescent="0.25">
      <c r="A2992" t="s">
        <v>128</v>
      </c>
      <c r="B2992">
        <v>2005</v>
      </c>
      <c r="C2992" t="s">
        <v>115</v>
      </c>
      <c r="D2992" t="s">
        <v>116</v>
      </c>
      <c r="E2992">
        <v>166737.72551020401</v>
      </c>
      <c r="F2992">
        <v>13075.1785714286</v>
      </c>
      <c r="G2992">
        <v>12692.1765306122</v>
      </c>
      <c r="H2992">
        <v>14463.163265306101</v>
      </c>
      <c r="I2992">
        <v>13222.9755102041</v>
      </c>
      <c r="J2992">
        <v>13514.6265306122</v>
      </c>
      <c r="K2992">
        <v>15394.7520408163</v>
      </c>
      <c r="L2992">
        <v>13884.6418367347</v>
      </c>
      <c r="M2992">
        <v>14652.2397959184</v>
      </c>
      <c r="N2992">
        <v>14329.9714285714</v>
      </c>
      <c r="O2992">
        <v>13976.007142857099</v>
      </c>
      <c r="P2992">
        <v>13904.060204081599</v>
      </c>
      <c r="Q2992">
        <v>13627.9326530612</v>
      </c>
    </row>
    <row r="2993" spans="1:17" x14ac:dyDescent="0.25">
      <c r="A2993" t="s">
        <v>128</v>
      </c>
      <c r="B2993">
        <v>2005</v>
      </c>
      <c r="C2993" t="s">
        <v>115</v>
      </c>
      <c r="D2993" t="s">
        <v>117</v>
      </c>
      <c r="E2993">
        <v>14195.9530612245</v>
      </c>
      <c r="F2993">
        <v>182310.17142857099</v>
      </c>
      <c r="G2993">
        <v>13064.9755102041</v>
      </c>
      <c r="H2993">
        <v>11971.138775510201</v>
      </c>
      <c r="I2993">
        <v>14795.6408163265</v>
      </c>
      <c r="J2993">
        <v>14238.9163265306</v>
      </c>
      <c r="K2993">
        <v>16780.775510204101</v>
      </c>
      <c r="L2993">
        <v>16133.726530612201</v>
      </c>
      <c r="M2993">
        <v>15753.7</v>
      </c>
      <c r="N2993">
        <v>17723.8734693878</v>
      </c>
      <c r="O2993">
        <v>16243.236734693901</v>
      </c>
      <c r="P2993">
        <v>16139.863265306099</v>
      </c>
      <c r="Q2993">
        <v>15268.3714285714</v>
      </c>
    </row>
    <row r="2994" spans="1:17" x14ac:dyDescent="0.25">
      <c r="A2994" t="s">
        <v>128</v>
      </c>
      <c r="B2994">
        <v>2005</v>
      </c>
      <c r="C2994" t="s">
        <v>115</v>
      </c>
      <c r="D2994" t="s">
        <v>118</v>
      </c>
      <c r="E2994">
        <v>21570.008163265298</v>
      </c>
      <c r="F2994">
        <v>19754.977551020402</v>
      </c>
      <c r="G2994">
        <v>261370.68877551</v>
      </c>
      <c r="H2994">
        <v>21463.893877551</v>
      </c>
      <c r="I2994">
        <v>19796.0775510204</v>
      </c>
      <c r="J2994">
        <v>20824.183673469401</v>
      </c>
      <c r="K2994">
        <v>20054.153061224501</v>
      </c>
      <c r="L2994">
        <v>20316.094897959199</v>
      </c>
      <c r="M2994">
        <v>24530.081632653098</v>
      </c>
      <c r="N2994">
        <v>19972.722448979599</v>
      </c>
      <c r="O2994">
        <v>25355.931632653101</v>
      </c>
      <c r="P2994">
        <v>24351.3765306122</v>
      </c>
      <c r="Q2994">
        <v>23381.187755102001</v>
      </c>
    </row>
    <row r="2995" spans="1:17" x14ac:dyDescent="0.25">
      <c r="A2995" t="s">
        <v>128</v>
      </c>
      <c r="B2995">
        <v>2005</v>
      </c>
      <c r="C2995" t="s">
        <v>119</v>
      </c>
      <c r="D2995" t="s">
        <v>120</v>
      </c>
      <c r="E2995">
        <v>368.04387755101999</v>
      </c>
      <c r="F2995">
        <v>385.36938775510203</v>
      </c>
      <c r="G2995">
        <v>390.40612244898</v>
      </c>
      <c r="H2995">
        <v>4850.6836734693898</v>
      </c>
      <c r="I2995">
        <v>276.18571428571403</v>
      </c>
      <c r="J2995">
        <v>213.613265306122</v>
      </c>
      <c r="K2995">
        <v>445.15918367346899</v>
      </c>
      <c r="L2995">
        <v>510.886734693878</v>
      </c>
      <c r="M2995">
        <v>452.20714285714303</v>
      </c>
      <c r="N2995">
        <v>483.05204081632701</v>
      </c>
      <c r="O2995">
        <v>512.38979591836699</v>
      </c>
      <c r="P2995">
        <v>451.96224489795901</v>
      </c>
      <c r="Q2995">
        <v>361.40816326530597</v>
      </c>
    </row>
    <row r="2996" spans="1:17" x14ac:dyDescent="0.25">
      <c r="A2996" t="s">
        <v>128</v>
      </c>
      <c r="B2996">
        <v>2005</v>
      </c>
      <c r="C2996" t="s">
        <v>119</v>
      </c>
      <c r="D2996" t="s">
        <v>121</v>
      </c>
      <c r="E2996">
        <v>126.768367346939</v>
      </c>
      <c r="F2996">
        <v>127.913265306122</v>
      </c>
      <c r="G2996">
        <v>198.83673469387799</v>
      </c>
      <c r="H2996">
        <v>340.51020408163299</v>
      </c>
      <c r="I2996">
        <v>7620.9255102040797</v>
      </c>
      <c r="J2996">
        <v>1009.6193877551</v>
      </c>
      <c r="K2996">
        <v>957.72857142857197</v>
      </c>
      <c r="L2996">
        <v>1017.65204081633</v>
      </c>
      <c r="M2996">
        <v>891.71938775510205</v>
      </c>
      <c r="N2996">
        <v>1242.6602040816299</v>
      </c>
      <c r="O2996">
        <v>871.91632653061197</v>
      </c>
      <c r="P2996">
        <v>662.80714285714305</v>
      </c>
      <c r="Q2996">
        <v>172.79387755101999</v>
      </c>
    </row>
    <row r="2997" spans="1:17" x14ac:dyDescent="0.25">
      <c r="A2997" t="s">
        <v>128</v>
      </c>
      <c r="B2997">
        <v>2005</v>
      </c>
      <c r="C2997" t="s">
        <v>119</v>
      </c>
      <c r="D2997" t="s">
        <v>122</v>
      </c>
      <c r="E2997">
        <v>30311.6204081633</v>
      </c>
      <c r="F2997">
        <v>30067.3918367347</v>
      </c>
      <c r="G2997">
        <v>28434.659183673499</v>
      </c>
      <c r="H2997">
        <v>27983.371428571401</v>
      </c>
      <c r="I2997">
        <v>29760.034693877598</v>
      </c>
      <c r="J2997">
        <v>337077.20918367303</v>
      </c>
      <c r="K2997">
        <v>28092.843877551</v>
      </c>
      <c r="L2997">
        <v>24545.223469387802</v>
      </c>
      <c r="M2997">
        <v>26583.193877550999</v>
      </c>
      <c r="N2997">
        <v>26010.477551020402</v>
      </c>
      <c r="O2997">
        <v>27593.1602040816</v>
      </c>
      <c r="P2997">
        <v>27851.9040816327</v>
      </c>
      <c r="Q2997">
        <v>29843.328571428599</v>
      </c>
    </row>
    <row r="2998" spans="1:17" x14ac:dyDescent="0.25">
      <c r="A2998" t="s">
        <v>128</v>
      </c>
      <c r="B2998">
        <v>2005</v>
      </c>
      <c r="C2998" t="s">
        <v>119</v>
      </c>
      <c r="D2998" t="s">
        <v>123</v>
      </c>
      <c r="E2998">
        <v>1226.6632653061199</v>
      </c>
      <c r="F2998">
        <v>1154.3571428571399</v>
      </c>
      <c r="G2998">
        <v>1188.4183673469399</v>
      </c>
      <c r="H2998">
        <v>1227.0612244898</v>
      </c>
      <c r="I2998">
        <v>1108.3469387755099</v>
      </c>
      <c r="J2998">
        <v>1253.2244897959199</v>
      </c>
      <c r="K2998">
        <v>15552.9346938776</v>
      </c>
      <c r="L2998">
        <v>1513.6418367346901</v>
      </c>
      <c r="M2998">
        <v>1115.80510204082</v>
      </c>
      <c r="N2998">
        <v>2111.0408163265301</v>
      </c>
      <c r="O2998">
        <v>1116.0193877551001</v>
      </c>
      <c r="P2998">
        <v>1252.87755102041</v>
      </c>
      <c r="Q2998">
        <v>1285.4785714285699</v>
      </c>
    </row>
    <row r="2999" spans="1:17" x14ac:dyDescent="0.25">
      <c r="A2999" t="s">
        <v>128</v>
      </c>
      <c r="B2999">
        <v>2006</v>
      </c>
      <c r="C2999" t="s">
        <v>92</v>
      </c>
      <c r="D2999" t="s">
        <v>93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</row>
    <row r="3000" spans="1:17" x14ac:dyDescent="0.25">
      <c r="A3000" t="s">
        <v>128</v>
      </c>
      <c r="B3000">
        <v>2006</v>
      </c>
      <c r="C3000" t="s">
        <v>92</v>
      </c>
      <c r="D3000" t="s">
        <v>94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</row>
    <row r="3001" spans="1:17" x14ac:dyDescent="0.25">
      <c r="A3001" t="s">
        <v>128</v>
      </c>
      <c r="B3001">
        <v>2006</v>
      </c>
      <c r="C3001" t="s">
        <v>92</v>
      </c>
      <c r="D3001" t="s">
        <v>95</v>
      </c>
      <c r="E3001">
        <v>31167.163265306099</v>
      </c>
      <c r="F3001">
        <v>33652.677551020402</v>
      </c>
      <c r="G3001">
        <v>52165.493877551002</v>
      </c>
      <c r="H3001">
        <v>58147.556122449001</v>
      </c>
      <c r="I3001">
        <v>56477.423469387802</v>
      </c>
      <c r="J3001">
        <v>56084.024489795898</v>
      </c>
      <c r="K3001">
        <v>63248.4102040816</v>
      </c>
      <c r="L3001">
        <v>62969.112244898002</v>
      </c>
      <c r="M3001">
        <v>69057.727551020405</v>
      </c>
      <c r="N3001">
        <v>555502.44999999995</v>
      </c>
      <c r="O3001">
        <v>30071.771428571399</v>
      </c>
      <c r="P3001">
        <v>19699.136734693901</v>
      </c>
      <c r="Q3001">
        <v>22761.9530612245</v>
      </c>
    </row>
    <row r="3002" spans="1:17" x14ac:dyDescent="0.25">
      <c r="A3002" t="s">
        <v>128</v>
      </c>
      <c r="B3002">
        <v>2006</v>
      </c>
      <c r="C3002" t="s">
        <v>92</v>
      </c>
      <c r="D3002" t="s">
        <v>96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</row>
    <row r="3003" spans="1:17" x14ac:dyDescent="0.25">
      <c r="A3003" t="s">
        <v>128</v>
      </c>
      <c r="B3003">
        <v>2006</v>
      </c>
      <c r="C3003" t="s">
        <v>92</v>
      </c>
      <c r="D3003" t="s">
        <v>97</v>
      </c>
      <c r="E3003">
        <v>59426.979591836702</v>
      </c>
      <c r="F3003">
        <v>67495.843877551</v>
      </c>
      <c r="G3003">
        <v>79718.7</v>
      </c>
      <c r="H3003">
        <v>74309.467346938807</v>
      </c>
      <c r="I3003">
        <v>76233.522448979595</v>
      </c>
      <c r="J3003">
        <v>74684.108163265293</v>
      </c>
      <c r="K3003">
        <v>75007.302040816299</v>
      </c>
      <c r="L3003">
        <v>74742.476530612199</v>
      </c>
      <c r="M3003">
        <v>80227.947959183701</v>
      </c>
      <c r="N3003">
        <v>83354.855102040805</v>
      </c>
      <c r="O3003">
        <v>74309.939795918399</v>
      </c>
      <c r="P3003">
        <v>877598.48265306104</v>
      </c>
      <c r="Q3003">
        <v>58087.3397959184</v>
      </c>
    </row>
    <row r="3004" spans="1:17" x14ac:dyDescent="0.25">
      <c r="A3004" t="s">
        <v>128</v>
      </c>
      <c r="B3004">
        <v>2006</v>
      </c>
      <c r="C3004" t="s">
        <v>92</v>
      </c>
      <c r="D3004" t="s">
        <v>98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</row>
    <row r="3005" spans="1:17" x14ac:dyDescent="0.25">
      <c r="A3005" t="s">
        <v>128</v>
      </c>
      <c r="B3005">
        <v>2006</v>
      </c>
      <c r="C3005" t="s">
        <v>92</v>
      </c>
      <c r="D3005" t="s">
        <v>99</v>
      </c>
      <c r="E3005">
        <v>208.52857142857101</v>
      </c>
      <c r="F3005">
        <v>14.234693877551001</v>
      </c>
      <c r="G3005">
        <v>0</v>
      </c>
      <c r="H3005">
        <v>14.785714285714301</v>
      </c>
      <c r="I3005">
        <v>63.802040816326503</v>
      </c>
      <c r="J3005">
        <v>0</v>
      </c>
      <c r="K3005">
        <v>14.408163265306101</v>
      </c>
      <c r="L3005">
        <v>0</v>
      </c>
      <c r="M3005">
        <v>13.908163265306101</v>
      </c>
      <c r="N3005">
        <v>0</v>
      </c>
      <c r="O3005">
        <v>13.938775510204101</v>
      </c>
      <c r="P3005">
        <v>43.989795918367399</v>
      </c>
      <c r="Q3005">
        <v>29.461224489795899</v>
      </c>
    </row>
    <row r="3006" spans="1:17" x14ac:dyDescent="0.25">
      <c r="A3006" t="s">
        <v>128</v>
      </c>
      <c r="B3006">
        <v>2006</v>
      </c>
      <c r="C3006" t="s">
        <v>100</v>
      </c>
      <c r="D3006" t="s">
        <v>101</v>
      </c>
      <c r="E3006">
        <v>18894.945918367299</v>
      </c>
      <c r="F3006">
        <v>205581.64081632701</v>
      </c>
      <c r="G3006">
        <v>15731.009183673499</v>
      </c>
      <c r="H3006">
        <v>21222.361224489799</v>
      </c>
      <c r="I3006">
        <v>12476.814285714299</v>
      </c>
      <c r="J3006">
        <v>10771.562244897999</v>
      </c>
      <c r="K3006">
        <v>12577.543877550999</v>
      </c>
      <c r="L3006">
        <v>11839.55</v>
      </c>
      <c r="M3006">
        <v>15172.2928571429</v>
      </c>
      <c r="N3006">
        <v>19320.776530612198</v>
      </c>
      <c r="O3006">
        <v>18282.931632653101</v>
      </c>
      <c r="P3006">
        <v>27487.821428571398</v>
      </c>
      <c r="Q3006">
        <v>21804.031632653099</v>
      </c>
    </row>
    <row r="3007" spans="1:17" x14ac:dyDescent="0.25">
      <c r="A3007" t="s">
        <v>128</v>
      </c>
      <c r="B3007">
        <v>2006</v>
      </c>
      <c r="C3007" t="s">
        <v>100</v>
      </c>
      <c r="D3007" t="s">
        <v>102</v>
      </c>
      <c r="E3007">
        <v>118.540816326531</v>
      </c>
      <c r="F3007">
        <v>143.275510204082</v>
      </c>
      <c r="G3007">
        <v>1377.7928571428599</v>
      </c>
      <c r="H3007">
        <v>115.27959183673499</v>
      </c>
      <c r="I3007">
        <v>43.826530612244902</v>
      </c>
      <c r="J3007">
        <v>71.472448979591903</v>
      </c>
      <c r="K3007">
        <v>101.19387755101999</v>
      </c>
      <c r="L3007">
        <v>99.142857142857096</v>
      </c>
      <c r="M3007">
        <v>101.867346938776</v>
      </c>
      <c r="N3007">
        <v>84.836734693877602</v>
      </c>
      <c r="O3007">
        <v>148</v>
      </c>
      <c r="P3007">
        <v>203.74489795918399</v>
      </c>
      <c r="Q3007">
        <v>146.61224489795899</v>
      </c>
    </row>
    <row r="3008" spans="1:17" x14ac:dyDescent="0.25">
      <c r="A3008" t="s">
        <v>128</v>
      </c>
      <c r="B3008">
        <v>2006</v>
      </c>
      <c r="C3008" t="s">
        <v>100</v>
      </c>
      <c r="D3008" t="s">
        <v>103</v>
      </c>
      <c r="E3008">
        <v>385.66326530612201</v>
      </c>
      <c r="F3008">
        <v>284.857142857143</v>
      </c>
      <c r="G3008">
        <v>311.53061224489801</v>
      </c>
      <c r="H3008">
        <v>3565.50102040816</v>
      </c>
      <c r="I3008">
        <v>275.03061224489801</v>
      </c>
      <c r="J3008">
        <v>189.91836734693899</v>
      </c>
      <c r="K3008">
        <v>260.241836734694</v>
      </c>
      <c r="L3008">
        <v>149.91836734693899</v>
      </c>
      <c r="M3008">
        <v>437.132653061224</v>
      </c>
      <c r="N3008">
        <v>296.90816326530597</v>
      </c>
      <c r="O3008">
        <v>269.92244897959199</v>
      </c>
      <c r="P3008">
        <v>335.69387755102002</v>
      </c>
      <c r="Q3008">
        <v>368.683673469388</v>
      </c>
    </row>
    <row r="3009" spans="1:17" x14ac:dyDescent="0.25">
      <c r="A3009" t="s">
        <v>128</v>
      </c>
      <c r="B3009">
        <v>2006</v>
      </c>
      <c r="C3009" t="s">
        <v>100</v>
      </c>
      <c r="D3009" t="s">
        <v>104</v>
      </c>
      <c r="E3009">
        <v>80.188775510204096</v>
      </c>
      <c r="F3009">
        <v>41.901020408163298</v>
      </c>
      <c r="G3009">
        <v>116.729591836735</v>
      </c>
      <c r="H3009">
        <v>37.928571428571402</v>
      </c>
      <c r="I3009">
        <v>1885.9142857142899</v>
      </c>
      <c r="J3009">
        <v>329.08061224489802</v>
      </c>
      <c r="K3009">
        <v>217.630612244898</v>
      </c>
      <c r="L3009">
        <v>330.97653061224503</v>
      </c>
      <c r="M3009">
        <v>282.29693877551</v>
      </c>
      <c r="N3009">
        <v>109.09897959183699</v>
      </c>
      <c r="O3009">
        <v>108.444897959184</v>
      </c>
      <c r="P3009">
        <v>136.18265306122501</v>
      </c>
      <c r="Q3009">
        <v>95.4551020408163</v>
      </c>
    </row>
    <row r="3010" spans="1:17" x14ac:dyDescent="0.25">
      <c r="A3010" t="s">
        <v>128</v>
      </c>
      <c r="B3010">
        <v>2006</v>
      </c>
      <c r="C3010" t="s">
        <v>100</v>
      </c>
      <c r="D3010" t="s">
        <v>105</v>
      </c>
      <c r="E3010">
        <v>229.91836734693899</v>
      </c>
      <c r="F3010">
        <v>187.53979591836699</v>
      </c>
      <c r="G3010">
        <v>170.15306122448999</v>
      </c>
      <c r="H3010">
        <v>112.744897959184</v>
      </c>
      <c r="I3010">
        <v>117.090816326531</v>
      </c>
      <c r="J3010">
        <v>2001.0224489795901</v>
      </c>
      <c r="K3010">
        <v>460.77959183673499</v>
      </c>
      <c r="L3010">
        <v>118.051020408163</v>
      </c>
      <c r="M3010">
        <v>168.357142857143</v>
      </c>
      <c r="N3010">
        <v>89.234693877550995</v>
      </c>
      <c r="O3010">
        <v>80.091836734693899</v>
      </c>
      <c r="P3010">
        <v>94.785714285714306</v>
      </c>
      <c r="Q3010">
        <v>172.275510204082</v>
      </c>
    </row>
    <row r="3011" spans="1:17" x14ac:dyDescent="0.25">
      <c r="A3011" t="s">
        <v>128</v>
      </c>
      <c r="B3011">
        <v>2006</v>
      </c>
      <c r="C3011" t="s">
        <v>100</v>
      </c>
      <c r="D3011" t="s">
        <v>106</v>
      </c>
      <c r="E3011">
        <v>1459.7857142857099</v>
      </c>
      <c r="F3011">
        <v>1552.3897959183701</v>
      </c>
      <c r="G3011">
        <v>1509.9306122449</v>
      </c>
      <c r="H3011">
        <v>1776.80918367347</v>
      </c>
      <c r="I3011">
        <v>2508.0285714285701</v>
      </c>
      <c r="J3011">
        <v>964.98979591836701</v>
      </c>
      <c r="K3011">
        <v>21214.540816326498</v>
      </c>
      <c r="L3011">
        <v>2209.9612244897999</v>
      </c>
      <c r="M3011">
        <v>1782.0826530612201</v>
      </c>
      <c r="N3011">
        <v>1801.5357142857099</v>
      </c>
      <c r="O3011">
        <v>1546.8979591836701</v>
      </c>
      <c r="P3011">
        <v>2499.1755102040802</v>
      </c>
      <c r="Q3011">
        <v>1602.9540816326501</v>
      </c>
    </row>
    <row r="3012" spans="1:17" x14ac:dyDescent="0.25">
      <c r="A3012" t="s">
        <v>128</v>
      </c>
      <c r="B3012">
        <v>2006</v>
      </c>
      <c r="C3012" t="s">
        <v>100</v>
      </c>
      <c r="D3012" t="s">
        <v>107</v>
      </c>
      <c r="E3012">
        <v>241.482653061224</v>
      </c>
      <c r="F3012">
        <v>240.88979591836701</v>
      </c>
      <c r="G3012">
        <v>171.91836734693899</v>
      </c>
      <c r="H3012">
        <v>277.31734693877598</v>
      </c>
      <c r="I3012">
        <v>215.81734693877601</v>
      </c>
      <c r="J3012">
        <v>283.34795918367303</v>
      </c>
      <c r="K3012">
        <v>284.58469387755099</v>
      </c>
      <c r="L3012">
        <v>2843.00102040816</v>
      </c>
      <c r="M3012">
        <v>208.55612244898001</v>
      </c>
      <c r="N3012">
        <v>165.461224489796</v>
      </c>
      <c r="O3012">
        <v>315.59081632653101</v>
      </c>
      <c r="P3012">
        <v>226.16122448979601</v>
      </c>
      <c r="Q3012">
        <v>211.87346938775499</v>
      </c>
    </row>
    <row r="3013" spans="1:17" x14ac:dyDescent="0.25">
      <c r="A3013" t="s">
        <v>128</v>
      </c>
      <c r="B3013">
        <v>2006</v>
      </c>
      <c r="C3013" t="s">
        <v>100</v>
      </c>
      <c r="D3013" t="s">
        <v>108</v>
      </c>
      <c r="E3013">
        <v>242.508163265306</v>
      </c>
      <c r="F3013">
        <v>287.75510204081598</v>
      </c>
      <c r="G3013">
        <v>592.09387755102</v>
      </c>
      <c r="H3013">
        <v>705.31224489795898</v>
      </c>
      <c r="I3013">
        <v>652.84183673469397</v>
      </c>
      <c r="J3013">
        <v>215.12448979591801</v>
      </c>
      <c r="K3013">
        <v>289.67755102040798</v>
      </c>
      <c r="L3013">
        <v>447.07551020408198</v>
      </c>
      <c r="M3013">
        <v>4788.9602040816299</v>
      </c>
      <c r="N3013">
        <v>347.87142857142902</v>
      </c>
      <c r="O3013">
        <v>341.87142857142902</v>
      </c>
      <c r="P3013">
        <v>363.19591836734702</v>
      </c>
      <c r="Q3013">
        <v>303.632653061224</v>
      </c>
    </row>
    <row r="3014" spans="1:17" x14ac:dyDescent="0.25">
      <c r="A3014" t="s">
        <v>128</v>
      </c>
      <c r="B3014">
        <v>2006</v>
      </c>
      <c r="C3014" t="s">
        <v>100</v>
      </c>
      <c r="D3014" t="s">
        <v>109</v>
      </c>
      <c r="E3014">
        <v>45224.6</v>
      </c>
      <c r="F3014">
        <v>39550.237755102004</v>
      </c>
      <c r="G3014">
        <v>42303.176530612203</v>
      </c>
      <c r="H3014">
        <v>47689.742857142897</v>
      </c>
      <c r="I3014">
        <v>46549.131632653101</v>
      </c>
      <c r="J3014">
        <v>44561.253061224503</v>
      </c>
      <c r="K3014">
        <v>46896.878571428599</v>
      </c>
      <c r="L3014">
        <v>41742.011224489797</v>
      </c>
      <c r="M3014">
        <v>32179.562244897999</v>
      </c>
      <c r="N3014">
        <v>479033.38877551001</v>
      </c>
      <c r="O3014">
        <v>19106.756122448998</v>
      </c>
      <c r="P3014">
        <v>36111.070408163301</v>
      </c>
      <c r="Q3014">
        <v>37118.968367346897</v>
      </c>
    </row>
    <row r="3015" spans="1:17" x14ac:dyDescent="0.25">
      <c r="A3015" t="s">
        <v>128</v>
      </c>
      <c r="B3015">
        <v>2006</v>
      </c>
      <c r="C3015" t="s">
        <v>110</v>
      </c>
      <c r="D3015" t="s">
        <v>111</v>
      </c>
      <c r="E3015">
        <v>61380.573469387797</v>
      </c>
      <c r="F3015">
        <v>56372.884693877597</v>
      </c>
      <c r="G3015">
        <v>61073.409183673502</v>
      </c>
      <c r="H3015">
        <v>62869.072448979598</v>
      </c>
      <c r="I3015">
        <v>63886.558163265297</v>
      </c>
      <c r="J3015">
        <v>74074.497959183704</v>
      </c>
      <c r="K3015">
        <v>67360.707142857194</v>
      </c>
      <c r="L3015">
        <v>60101.083673469402</v>
      </c>
      <c r="M3015">
        <v>61193.477551020398</v>
      </c>
      <c r="N3015">
        <v>54845.672448979603</v>
      </c>
      <c r="O3015">
        <v>738832.10816326505</v>
      </c>
      <c r="P3015">
        <v>60466.101020408198</v>
      </c>
      <c r="Q3015">
        <v>55208.070408163301</v>
      </c>
    </row>
    <row r="3016" spans="1:17" x14ac:dyDescent="0.25">
      <c r="A3016" t="s">
        <v>128</v>
      </c>
      <c r="B3016">
        <v>2006</v>
      </c>
      <c r="C3016" t="s">
        <v>110</v>
      </c>
      <c r="D3016" t="s">
        <v>112</v>
      </c>
      <c r="E3016">
        <v>38404.157142857097</v>
      </c>
      <c r="F3016">
        <v>38281.808163265297</v>
      </c>
      <c r="G3016">
        <v>36690.291836734701</v>
      </c>
      <c r="H3016">
        <v>40495.936734693903</v>
      </c>
      <c r="I3016">
        <v>39109.255102040799</v>
      </c>
      <c r="J3016">
        <v>40900.301020408202</v>
      </c>
      <c r="K3016">
        <v>45312.775510204097</v>
      </c>
      <c r="L3016">
        <v>41285.260204081598</v>
      </c>
      <c r="M3016">
        <v>37177.183673469401</v>
      </c>
      <c r="N3016">
        <v>38400.744897959201</v>
      </c>
      <c r="O3016">
        <v>37109.742857142897</v>
      </c>
      <c r="P3016">
        <v>476392.63367346901</v>
      </c>
      <c r="Q3016">
        <v>43225.176530612298</v>
      </c>
    </row>
    <row r="3017" spans="1:17" x14ac:dyDescent="0.25">
      <c r="A3017" t="s">
        <v>128</v>
      </c>
      <c r="B3017">
        <v>2006</v>
      </c>
      <c r="C3017" t="s">
        <v>110</v>
      </c>
      <c r="D3017" t="s">
        <v>113</v>
      </c>
      <c r="E3017">
        <v>7609.5153061224501</v>
      </c>
      <c r="F3017">
        <v>7312.1428571428596</v>
      </c>
      <c r="G3017">
        <v>5785.49081632653</v>
      </c>
      <c r="H3017">
        <v>6645.9071428571397</v>
      </c>
      <c r="I3017">
        <v>4591.0897959183703</v>
      </c>
      <c r="J3017">
        <v>3919.3091836734702</v>
      </c>
      <c r="K3017">
        <v>4047.1948979591798</v>
      </c>
      <c r="L3017">
        <v>5005.3448979591803</v>
      </c>
      <c r="M3017">
        <v>3992.6612244898001</v>
      </c>
      <c r="N3017">
        <v>4353.9346938775498</v>
      </c>
      <c r="O3017">
        <v>4259.3479591836704</v>
      </c>
      <c r="P3017">
        <v>5250.7193877550999</v>
      </c>
      <c r="Q3017">
        <v>62772.658163265303</v>
      </c>
    </row>
    <row r="3018" spans="1:17" x14ac:dyDescent="0.25">
      <c r="A3018" t="s">
        <v>128</v>
      </c>
      <c r="B3018">
        <v>2006</v>
      </c>
      <c r="C3018" t="s">
        <v>110</v>
      </c>
      <c r="D3018" t="s">
        <v>114</v>
      </c>
      <c r="E3018">
        <v>823579.05408163299</v>
      </c>
      <c r="F3018">
        <v>74560.930612244905</v>
      </c>
      <c r="G3018">
        <v>66013.762244897996</v>
      </c>
      <c r="H3018">
        <v>81410.589795918393</v>
      </c>
      <c r="I3018">
        <v>71261.773469387801</v>
      </c>
      <c r="J3018">
        <v>68917.208163265299</v>
      </c>
      <c r="K3018">
        <v>70382.1224489796</v>
      </c>
      <c r="L3018">
        <v>69534.520408163298</v>
      </c>
      <c r="M3018">
        <v>69055.336734693905</v>
      </c>
      <c r="N3018">
        <v>63547.298979591797</v>
      </c>
      <c r="O3018">
        <v>64502.9673469388</v>
      </c>
      <c r="P3018">
        <v>65765.386734693893</v>
      </c>
      <c r="Q3018">
        <v>58627.157142857199</v>
      </c>
    </row>
    <row r="3019" spans="1:17" x14ac:dyDescent="0.25">
      <c r="A3019" t="s">
        <v>128</v>
      </c>
      <c r="B3019">
        <v>2006</v>
      </c>
      <c r="C3019" t="s">
        <v>115</v>
      </c>
      <c r="D3019" t="s">
        <v>116</v>
      </c>
      <c r="E3019">
        <v>10130.299999999999</v>
      </c>
      <c r="F3019">
        <v>151313.75816326501</v>
      </c>
      <c r="G3019">
        <v>12217.7112244898</v>
      </c>
      <c r="H3019">
        <v>11708.6887755102</v>
      </c>
      <c r="I3019">
        <v>15367.9448979592</v>
      </c>
      <c r="J3019">
        <v>12509.7459183673</v>
      </c>
      <c r="K3019">
        <v>14842.1214285714</v>
      </c>
      <c r="L3019">
        <v>11414.486734693901</v>
      </c>
      <c r="M3019">
        <v>12615.2193877551</v>
      </c>
      <c r="N3019">
        <v>12048.8785714286</v>
      </c>
      <c r="O3019">
        <v>13949.4653061224</v>
      </c>
      <c r="P3019">
        <v>12874.791836734699</v>
      </c>
      <c r="Q3019">
        <v>11634.4040816327</v>
      </c>
    </row>
    <row r="3020" spans="1:17" x14ac:dyDescent="0.25">
      <c r="A3020" t="s">
        <v>128</v>
      </c>
      <c r="B3020">
        <v>2006</v>
      </c>
      <c r="C3020" t="s">
        <v>115</v>
      </c>
      <c r="D3020" t="s">
        <v>117</v>
      </c>
      <c r="E3020">
        <v>12800.8030612245</v>
      </c>
      <c r="F3020">
        <v>12753.3826530612</v>
      </c>
      <c r="G3020">
        <v>155917.68877551</v>
      </c>
      <c r="H3020">
        <v>13216.492857142901</v>
      </c>
      <c r="I3020">
        <v>11460.322448979599</v>
      </c>
      <c r="J3020">
        <v>14628.857142857099</v>
      </c>
      <c r="K3020">
        <v>13684.927551020401</v>
      </c>
      <c r="L3020">
        <v>14884.6214285714</v>
      </c>
      <c r="M3020">
        <v>12941.3816326531</v>
      </c>
      <c r="N3020">
        <v>12233.458163265301</v>
      </c>
      <c r="O3020">
        <v>13260.7091836735</v>
      </c>
      <c r="P3020">
        <v>12351.5775510204</v>
      </c>
      <c r="Q3020">
        <v>11701.155102040801</v>
      </c>
    </row>
    <row r="3021" spans="1:17" x14ac:dyDescent="0.25">
      <c r="A3021" t="s">
        <v>128</v>
      </c>
      <c r="B3021">
        <v>2006</v>
      </c>
      <c r="C3021" t="s">
        <v>115</v>
      </c>
      <c r="D3021" t="s">
        <v>118</v>
      </c>
      <c r="E3021">
        <v>20435.685714285701</v>
      </c>
      <c r="F3021">
        <v>19136.716326530601</v>
      </c>
      <c r="G3021">
        <v>15830.6520408163</v>
      </c>
      <c r="H3021">
        <v>222124.07142857101</v>
      </c>
      <c r="I3021">
        <v>19211.4244897959</v>
      </c>
      <c r="J3021">
        <v>18294.381632653101</v>
      </c>
      <c r="K3021">
        <v>19914.840816326501</v>
      </c>
      <c r="L3021">
        <v>19207.656122449</v>
      </c>
      <c r="M3021">
        <v>19537.791836734701</v>
      </c>
      <c r="N3021">
        <v>17568.2520408163</v>
      </c>
      <c r="O3021">
        <v>17441.862244897999</v>
      </c>
      <c r="P3021">
        <v>18175.1081632653</v>
      </c>
      <c r="Q3021">
        <v>17369.7</v>
      </c>
    </row>
    <row r="3022" spans="1:17" x14ac:dyDescent="0.25">
      <c r="A3022" t="s">
        <v>128</v>
      </c>
      <c r="B3022">
        <v>2006</v>
      </c>
      <c r="C3022" t="s">
        <v>119</v>
      </c>
      <c r="D3022" t="s">
        <v>120</v>
      </c>
      <c r="E3022">
        <v>292.06122448979602</v>
      </c>
      <c r="F3022">
        <v>154.88775510204101</v>
      </c>
      <c r="G3022">
        <v>158.408163265306</v>
      </c>
      <c r="H3022">
        <v>117.020408163265</v>
      </c>
      <c r="I3022">
        <v>1882.69285714286</v>
      </c>
      <c r="J3022">
        <v>158.10204081632699</v>
      </c>
      <c r="K3022">
        <v>162.097959183673</v>
      </c>
      <c r="L3022">
        <v>122.244897959184</v>
      </c>
      <c r="M3022">
        <v>67.530612244897995</v>
      </c>
      <c r="N3022">
        <v>103.972448979592</v>
      </c>
      <c r="O3022">
        <v>207.948979591837</v>
      </c>
      <c r="P3022">
        <v>181.367346938776</v>
      </c>
      <c r="Q3022">
        <v>157.051020408163</v>
      </c>
    </row>
    <row r="3023" spans="1:17" x14ac:dyDescent="0.25">
      <c r="A3023" t="s">
        <v>128</v>
      </c>
      <c r="B3023">
        <v>2006</v>
      </c>
      <c r="C3023" t="s">
        <v>119</v>
      </c>
      <c r="D3023" t="s">
        <v>121</v>
      </c>
      <c r="E3023">
        <v>61.265306122448997</v>
      </c>
      <c r="F3023">
        <v>27.6938775510204</v>
      </c>
      <c r="G3023">
        <v>27.0102040816327</v>
      </c>
      <c r="H3023">
        <v>32.581632653061199</v>
      </c>
      <c r="I3023">
        <v>2.3469387755101998</v>
      </c>
      <c r="J3023">
        <v>1094.51020408163</v>
      </c>
      <c r="K3023">
        <v>127.612244897959</v>
      </c>
      <c r="L3023">
        <v>316.69387755102002</v>
      </c>
      <c r="M3023">
        <v>164.775510204082</v>
      </c>
      <c r="N3023">
        <v>67.642857142857196</v>
      </c>
      <c r="O3023">
        <v>186.15306122448999</v>
      </c>
      <c r="P3023">
        <v>40.316326530612301</v>
      </c>
      <c r="Q3023">
        <v>40.418367346938801</v>
      </c>
    </row>
    <row r="3024" spans="1:17" x14ac:dyDescent="0.25">
      <c r="A3024" t="s">
        <v>128</v>
      </c>
      <c r="B3024">
        <v>2006</v>
      </c>
      <c r="C3024" t="s">
        <v>119</v>
      </c>
      <c r="D3024" t="s">
        <v>122</v>
      </c>
      <c r="E3024">
        <v>25584.134693877601</v>
      </c>
      <c r="F3024">
        <v>27653.130612244899</v>
      </c>
      <c r="G3024">
        <v>30760.3459183673</v>
      </c>
      <c r="H3024">
        <v>31368.615306122399</v>
      </c>
      <c r="I3024">
        <v>30664.977551020402</v>
      </c>
      <c r="J3024">
        <v>24935.8418367347</v>
      </c>
      <c r="K3024">
        <v>323023.84897959197</v>
      </c>
      <c r="L3024">
        <v>26691.027551020401</v>
      </c>
      <c r="M3024">
        <v>24719.3459183673</v>
      </c>
      <c r="N3024">
        <v>26840.013265306101</v>
      </c>
      <c r="O3024">
        <v>22267.564285714299</v>
      </c>
      <c r="P3024">
        <v>24559.052040816299</v>
      </c>
      <c r="Q3024">
        <v>26979.8</v>
      </c>
    </row>
    <row r="3025" spans="1:17" x14ac:dyDescent="0.25">
      <c r="A3025" t="s">
        <v>128</v>
      </c>
      <c r="B3025">
        <v>2006</v>
      </c>
      <c r="C3025" t="s">
        <v>119</v>
      </c>
      <c r="D3025" t="s">
        <v>123</v>
      </c>
      <c r="E3025">
        <v>1102.6428571428601</v>
      </c>
      <c r="F3025">
        <v>1420.1632653061199</v>
      </c>
      <c r="G3025">
        <v>1262.2948979591799</v>
      </c>
      <c r="H3025">
        <v>824.24489795918396</v>
      </c>
      <c r="I3025">
        <v>1011.94897959184</v>
      </c>
      <c r="J3025">
        <v>1259.4795918367299</v>
      </c>
      <c r="K3025">
        <v>975.857142857143</v>
      </c>
      <c r="L3025">
        <v>14084.5489795918</v>
      </c>
      <c r="M3025">
        <v>1019.69387755102</v>
      </c>
      <c r="N3025">
        <v>1041.4887755102</v>
      </c>
      <c r="O3025">
        <v>1429.2653061224501</v>
      </c>
      <c r="P3025">
        <v>1343.8469387755099</v>
      </c>
      <c r="Q3025">
        <v>1393.62244897959</v>
      </c>
    </row>
    <row r="3026" spans="1:17" x14ac:dyDescent="0.25">
      <c r="A3026" t="s">
        <v>128</v>
      </c>
      <c r="B3026">
        <v>2007</v>
      </c>
      <c r="C3026" t="s">
        <v>92</v>
      </c>
      <c r="D3026" t="s">
        <v>93</v>
      </c>
      <c r="E3026">
        <v>0.176466266900627</v>
      </c>
      <c r="F3026">
        <v>0</v>
      </c>
      <c r="G3026">
        <v>3.5313257653296199</v>
      </c>
      <c r="H3026">
        <v>0.17960979554177101</v>
      </c>
      <c r="I3026">
        <v>0.34993189282561499</v>
      </c>
      <c r="J3026">
        <v>0</v>
      </c>
      <c r="K3026">
        <v>0.17589471623860001</v>
      </c>
      <c r="L3026">
        <v>0</v>
      </c>
      <c r="M3026">
        <v>10.7615845276281</v>
      </c>
      <c r="N3026">
        <v>3.93426898205818</v>
      </c>
      <c r="O3026">
        <v>2.0244324448972302</v>
      </c>
      <c r="P3026">
        <v>0.14288766550658</v>
      </c>
      <c r="Q3026">
        <v>0.24676699832986401</v>
      </c>
    </row>
    <row r="3027" spans="1:17" x14ac:dyDescent="0.25">
      <c r="A3027" t="s">
        <v>128</v>
      </c>
      <c r="B3027">
        <v>2007</v>
      </c>
      <c r="C3027" t="s">
        <v>92</v>
      </c>
      <c r="D3027" t="s">
        <v>94</v>
      </c>
      <c r="E3027">
        <v>90.79</v>
      </c>
      <c r="F3027">
        <v>216.41</v>
      </c>
      <c r="G3027">
        <v>119.95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821.94</v>
      </c>
      <c r="O3027">
        <v>0</v>
      </c>
      <c r="P3027">
        <v>0</v>
      </c>
      <c r="Q3027">
        <v>394.79</v>
      </c>
    </row>
    <row r="3028" spans="1:17" x14ac:dyDescent="0.25">
      <c r="A3028" t="s">
        <v>128</v>
      </c>
      <c r="B3028">
        <v>2007</v>
      </c>
      <c r="C3028" t="s">
        <v>92</v>
      </c>
      <c r="D3028" t="s">
        <v>95</v>
      </c>
      <c r="E3028">
        <v>79611.472564961601</v>
      </c>
      <c r="F3028">
        <v>80822.023316688705</v>
      </c>
      <c r="G3028">
        <v>45103.990202727597</v>
      </c>
      <c r="H3028">
        <v>76113.275999999998</v>
      </c>
      <c r="I3028">
        <v>76364.009224461697</v>
      </c>
      <c r="J3028">
        <v>81165.213041156807</v>
      </c>
      <c r="K3028">
        <v>76615.802650590995</v>
      </c>
      <c r="L3028">
        <v>76720.941999999995</v>
      </c>
      <c r="M3028">
        <v>75583.943868467803</v>
      </c>
      <c r="N3028">
        <v>73369.376999999993</v>
      </c>
      <c r="O3028">
        <v>888730.15369508497</v>
      </c>
      <c r="P3028">
        <v>81022.767877653503</v>
      </c>
      <c r="Q3028">
        <v>66237.335948376407</v>
      </c>
    </row>
    <row r="3029" spans="1:17" x14ac:dyDescent="0.25">
      <c r="A3029" t="s">
        <v>128</v>
      </c>
      <c r="B3029">
        <v>2007</v>
      </c>
      <c r="C3029" t="s">
        <v>92</v>
      </c>
      <c r="D3029" t="s">
        <v>96</v>
      </c>
      <c r="E3029">
        <v>2.0755047811149101</v>
      </c>
      <c r="F3029">
        <v>24.3264924323204</v>
      </c>
      <c r="G3029">
        <v>0.252992430617268</v>
      </c>
      <c r="H3029">
        <v>0.180918153915649</v>
      </c>
      <c r="I3029">
        <v>0</v>
      </c>
      <c r="J3029">
        <v>3.6204139723654598</v>
      </c>
      <c r="K3029">
        <v>0.18414098742669699</v>
      </c>
      <c r="L3029">
        <v>22.448759966752601</v>
      </c>
      <c r="M3029">
        <v>28.68</v>
      </c>
      <c r="N3029">
        <v>0.18033218418636801</v>
      </c>
      <c r="O3029">
        <v>28.19</v>
      </c>
      <c r="P3029">
        <v>114.173077540208</v>
      </c>
      <c r="Q3029">
        <v>4.0335226315088901</v>
      </c>
    </row>
    <row r="3030" spans="1:17" x14ac:dyDescent="0.25">
      <c r="A3030" t="s">
        <v>128</v>
      </c>
      <c r="B3030">
        <v>2007</v>
      </c>
      <c r="C3030" t="s">
        <v>92</v>
      </c>
      <c r="D3030" t="s">
        <v>97</v>
      </c>
      <c r="E3030">
        <v>72391.972543631593</v>
      </c>
      <c r="F3030">
        <v>66443.942246973602</v>
      </c>
      <c r="G3030">
        <v>77059.285905630502</v>
      </c>
      <c r="H3030">
        <v>69202.091888024006</v>
      </c>
      <c r="I3030">
        <v>76441.455938453699</v>
      </c>
      <c r="J3030">
        <v>73873.150999999998</v>
      </c>
      <c r="K3030">
        <v>81767.530149753395</v>
      </c>
      <c r="L3030">
        <v>81529.5438223776</v>
      </c>
      <c r="M3030">
        <v>82241.867805889196</v>
      </c>
      <c r="N3030">
        <v>87456.207999999999</v>
      </c>
      <c r="O3030">
        <v>79552.161686831198</v>
      </c>
      <c r="P3030">
        <v>77246.062999999995</v>
      </c>
      <c r="Q3030">
        <v>925205.27398756496</v>
      </c>
    </row>
    <row r="3031" spans="1:17" x14ac:dyDescent="0.25">
      <c r="A3031" t="s">
        <v>128</v>
      </c>
      <c r="B3031">
        <v>2007</v>
      </c>
      <c r="C3031" t="s">
        <v>92</v>
      </c>
      <c r="D3031" t="s">
        <v>98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</row>
    <row r="3032" spans="1:17" x14ac:dyDescent="0.25">
      <c r="A3032" t="s">
        <v>128</v>
      </c>
      <c r="B3032">
        <v>2007</v>
      </c>
      <c r="C3032" t="s">
        <v>92</v>
      </c>
      <c r="D3032" t="s">
        <v>99</v>
      </c>
      <c r="E3032">
        <v>43.43</v>
      </c>
      <c r="F3032">
        <v>310.37797964244498</v>
      </c>
      <c r="G3032">
        <v>14.488501778863</v>
      </c>
      <c r="H3032">
        <v>0.189617680065778</v>
      </c>
      <c r="I3032">
        <v>44.033383517791201</v>
      </c>
      <c r="J3032">
        <v>14.3331133352254</v>
      </c>
      <c r="K3032">
        <v>14.9465286444721</v>
      </c>
      <c r="L3032">
        <v>27.16</v>
      </c>
      <c r="M3032">
        <v>68.080760258691797</v>
      </c>
      <c r="N3032">
        <v>39.496823081863504</v>
      </c>
      <c r="O3032">
        <v>15.0727762350707</v>
      </c>
      <c r="P3032">
        <v>0</v>
      </c>
      <c r="Q3032">
        <v>29.146475110400999</v>
      </c>
    </row>
    <row r="3033" spans="1:17" x14ac:dyDescent="0.25">
      <c r="A3033" t="s">
        <v>128</v>
      </c>
      <c r="B3033">
        <v>2007</v>
      </c>
      <c r="C3033" t="s">
        <v>100</v>
      </c>
      <c r="D3033" t="s">
        <v>101</v>
      </c>
      <c r="E3033">
        <v>17504.341883724901</v>
      </c>
      <c r="F3033">
        <v>17387.048999999999</v>
      </c>
      <c r="G3033">
        <v>231071.42573496199</v>
      </c>
      <c r="H3033">
        <v>19178.934772933098</v>
      </c>
      <c r="I3033">
        <v>16535.025604885501</v>
      </c>
      <c r="J3033">
        <v>23663.9548738626</v>
      </c>
      <c r="K3033">
        <v>13852.269645160701</v>
      </c>
      <c r="L3033">
        <v>25532.3865592203</v>
      </c>
      <c r="M3033">
        <v>19689.366999999998</v>
      </c>
      <c r="N3033">
        <v>20728.5245486405</v>
      </c>
      <c r="O3033">
        <v>16402.9572744453</v>
      </c>
      <c r="P3033">
        <v>16381.8175720895</v>
      </c>
      <c r="Q3033">
        <v>24214.796999999999</v>
      </c>
    </row>
    <row r="3034" spans="1:17" x14ac:dyDescent="0.25">
      <c r="A3034" t="s">
        <v>128</v>
      </c>
      <c r="B3034">
        <v>2007</v>
      </c>
      <c r="C3034" t="s">
        <v>100</v>
      </c>
      <c r="D3034" t="s">
        <v>102</v>
      </c>
      <c r="E3034">
        <v>183.94800000000001</v>
      </c>
      <c r="F3034">
        <v>202.83924310369699</v>
      </c>
      <c r="G3034">
        <v>131.62200000000001</v>
      </c>
      <c r="H3034">
        <v>1883.7127362753399</v>
      </c>
      <c r="I3034">
        <v>117.35614266221999</v>
      </c>
      <c r="J3034">
        <v>85.206864576100003</v>
      </c>
      <c r="K3034">
        <v>59.535120311695401</v>
      </c>
      <c r="L3034">
        <v>125.646822778298</v>
      </c>
      <c r="M3034">
        <v>187.500223584944</v>
      </c>
      <c r="N3034">
        <v>174.21</v>
      </c>
      <c r="O3034">
        <v>224.58490338323901</v>
      </c>
      <c r="P3034">
        <v>217.34661623180099</v>
      </c>
      <c r="Q3034">
        <v>173.91679964334199</v>
      </c>
    </row>
    <row r="3035" spans="1:17" x14ac:dyDescent="0.25">
      <c r="A3035" t="s">
        <v>128</v>
      </c>
      <c r="B3035">
        <v>2007</v>
      </c>
      <c r="C3035" t="s">
        <v>100</v>
      </c>
      <c r="D3035" t="s">
        <v>103</v>
      </c>
      <c r="E3035">
        <v>267.19768695412301</v>
      </c>
      <c r="F3035">
        <v>338.44</v>
      </c>
      <c r="G3035">
        <v>441.763863879349</v>
      </c>
      <c r="H3035">
        <v>561.09</v>
      </c>
      <c r="I3035">
        <v>3670.3063997344998</v>
      </c>
      <c r="J3035">
        <v>324.19642408935601</v>
      </c>
      <c r="K3035">
        <v>196.764470708869</v>
      </c>
      <c r="L3035">
        <v>230.63313881344399</v>
      </c>
      <c r="M3035">
        <v>219.15542073081701</v>
      </c>
      <c r="N3035">
        <v>242.063876434603</v>
      </c>
      <c r="O3035">
        <v>227.6</v>
      </c>
      <c r="P3035">
        <v>302.23757263544502</v>
      </c>
      <c r="Q3035">
        <v>319.163945488499</v>
      </c>
    </row>
    <row r="3036" spans="1:17" x14ac:dyDescent="0.25">
      <c r="A3036" t="s">
        <v>128</v>
      </c>
      <c r="B3036">
        <v>2007</v>
      </c>
      <c r="C3036" t="s">
        <v>100</v>
      </c>
      <c r="D3036" t="s">
        <v>104</v>
      </c>
      <c r="E3036">
        <v>79.062153879207699</v>
      </c>
      <c r="F3036">
        <v>69.134554375640207</v>
      </c>
      <c r="G3036">
        <v>94.81</v>
      </c>
      <c r="H3036">
        <v>55.9622525260976</v>
      </c>
      <c r="I3036">
        <v>52.93</v>
      </c>
      <c r="J3036">
        <v>909.57886190336501</v>
      </c>
      <c r="K3036">
        <v>106.6155329436</v>
      </c>
      <c r="L3036">
        <v>49.294706571690597</v>
      </c>
      <c r="M3036">
        <v>79.845436658080899</v>
      </c>
      <c r="N3036">
        <v>39.631909108505802</v>
      </c>
      <c r="O3036">
        <v>102.56531427273001</v>
      </c>
      <c r="P3036">
        <v>53.47</v>
      </c>
      <c r="Q3036">
        <v>126.257001567812</v>
      </c>
    </row>
    <row r="3037" spans="1:17" x14ac:dyDescent="0.25">
      <c r="A3037" t="s">
        <v>128</v>
      </c>
      <c r="B3037">
        <v>2007</v>
      </c>
      <c r="C3037" t="s">
        <v>100</v>
      </c>
      <c r="D3037" t="s">
        <v>105</v>
      </c>
      <c r="E3037">
        <v>114.198655333837</v>
      </c>
      <c r="F3037">
        <v>105.209595361117</v>
      </c>
      <c r="G3037">
        <v>92.368694542063906</v>
      </c>
      <c r="H3037">
        <v>146.6</v>
      </c>
      <c r="I3037">
        <v>106.01939688904901</v>
      </c>
      <c r="J3037">
        <v>115.28</v>
      </c>
      <c r="K3037">
        <v>1675.1349201451801</v>
      </c>
      <c r="L3037">
        <v>107.930181919635</v>
      </c>
      <c r="M3037">
        <v>112.07815200978401</v>
      </c>
      <c r="N3037">
        <v>158.36763354106299</v>
      </c>
      <c r="O3037">
        <v>236.61318312541599</v>
      </c>
      <c r="P3037">
        <v>264.099427423213</v>
      </c>
      <c r="Q3037">
        <v>116.37</v>
      </c>
    </row>
    <row r="3038" spans="1:17" x14ac:dyDescent="0.25">
      <c r="A3038" t="s">
        <v>128</v>
      </c>
      <c r="B3038">
        <v>2007</v>
      </c>
      <c r="C3038" t="s">
        <v>100</v>
      </c>
      <c r="D3038" t="s">
        <v>106</v>
      </c>
      <c r="E3038">
        <v>1332.52</v>
      </c>
      <c r="F3038">
        <v>1368.8071041368701</v>
      </c>
      <c r="G3038">
        <v>1380.75461721696</v>
      </c>
      <c r="H3038">
        <v>1238.5048667974099</v>
      </c>
      <c r="I3038">
        <v>1423.65</v>
      </c>
      <c r="J3038">
        <v>1153.09987016236</v>
      </c>
      <c r="K3038">
        <v>4737.5600000000004</v>
      </c>
      <c r="L3038">
        <v>19983.600516066501</v>
      </c>
      <c r="M3038">
        <v>1378.02813082886</v>
      </c>
      <c r="N3038">
        <v>1233.3710872951001</v>
      </c>
      <c r="O3038">
        <v>1993.6117328695</v>
      </c>
      <c r="P3038">
        <v>1339.08012166563</v>
      </c>
      <c r="Q3038">
        <v>1404.61298509383</v>
      </c>
    </row>
    <row r="3039" spans="1:17" x14ac:dyDescent="0.25">
      <c r="A3039" t="s">
        <v>128</v>
      </c>
      <c r="B3039">
        <v>2007</v>
      </c>
      <c r="C3039" t="s">
        <v>100</v>
      </c>
      <c r="D3039" t="s">
        <v>107</v>
      </c>
      <c r="E3039">
        <v>234.96229821676201</v>
      </c>
      <c r="F3039">
        <v>159.85900000000001</v>
      </c>
      <c r="G3039">
        <v>105.29500172394199</v>
      </c>
      <c r="H3039">
        <v>121.81835697042099</v>
      </c>
      <c r="I3039">
        <v>174.55654035048701</v>
      </c>
      <c r="J3039">
        <v>219.512</v>
      </c>
      <c r="K3039">
        <v>169.640287534279</v>
      </c>
      <c r="L3039">
        <v>161.94999999999999</v>
      </c>
      <c r="M3039">
        <v>2093.4121378100999</v>
      </c>
      <c r="N3039">
        <v>191.20553287476801</v>
      </c>
      <c r="O3039">
        <v>123.783837356349</v>
      </c>
      <c r="P3039">
        <v>179.35867062086001</v>
      </c>
      <c r="Q3039">
        <v>251.47061216222599</v>
      </c>
    </row>
    <row r="3040" spans="1:17" x14ac:dyDescent="0.25">
      <c r="A3040" t="s">
        <v>128</v>
      </c>
      <c r="B3040">
        <v>2007</v>
      </c>
      <c r="C3040" t="s">
        <v>100</v>
      </c>
      <c r="D3040" t="s">
        <v>108</v>
      </c>
      <c r="E3040">
        <v>244.90900065082701</v>
      </c>
      <c r="F3040">
        <v>424.110006255803</v>
      </c>
      <c r="G3040">
        <v>256.86500000000001</v>
      </c>
      <c r="H3040">
        <v>396.67418186713797</v>
      </c>
      <c r="I3040">
        <v>236.525095436068</v>
      </c>
      <c r="J3040">
        <v>255.510927384989</v>
      </c>
      <c r="K3040">
        <v>332.68400000000003</v>
      </c>
      <c r="L3040">
        <v>295.82299004120898</v>
      </c>
      <c r="M3040">
        <v>336.34800000000001</v>
      </c>
      <c r="N3040">
        <v>3677.9393005310199</v>
      </c>
      <c r="O3040">
        <v>347.52461315569298</v>
      </c>
      <c r="P3040">
        <v>250.60543209086401</v>
      </c>
      <c r="Q3040">
        <v>300.36005364842299</v>
      </c>
    </row>
    <row r="3041" spans="1:17" x14ac:dyDescent="0.25">
      <c r="A3041" t="s">
        <v>128</v>
      </c>
      <c r="B3041">
        <v>2007</v>
      </c>
      <c r="C3041" t="s">
        <v>100</v>
      </c>
      <c r="D3041" t="s">
        <v>109</v>
      </c>
      <c r="E3041">
        <v>40607.951807161</v>
      </c>
      <c r="F3041">
        <v>23414.871576967002</v>
      </c>
      <c r="G3041">
        <v>33852.487311843797</v>
      </c>
      <c r="H3041">
        <v>31103.535</v>
      </c>
      <c r="I3041">
        <v>42751.739854176303</v>
      </c>
      <c r="J3041">
        <v>50028.5435676013</v>
      </c>
      <c r="K3041">
        <v>57192.148697737197</v>
      </c>
      <c r="L3041">
        <v>59923.784</v>
      </c>
      <c r="M3041">
        <v>53868.773992615199</v>
      </c>
      <c r="N3041">
        <v>44531.839999999997</v>
      </c>
      <c r="O3041">
        <v>518365.89742632897</v>
      </c>
      <c r="P3041">
        <v>42059.238910370303</v>
      </c>
      <c r="Q3041">
        <v>39030.982707856703</v>
      </c>
    </row>
    <row r="3042" spans="1:17" x14ac:dyDescent="0.25">
      <c r="A3042" t="s">
        <v>128</v>
      </c>
      <c r="B3042">
        <v>2007</v>
      </c>
      <c r="C3042" t="s">
        <v>110</v>
      </c>
      <c r="D3042" t="s">
        <v>111</v>
      </c>
      <c r="E3042">
        <v>56790.660383399802</v>
      </c>
      <c r="F3042">
        <v>63880.424079008997</v>
      </c>
      <c r="G3042">
        <v>57499.361582448597</v>
      </c>
      <c r="H3042">
        <v>60023.092127576099</v>
      </c>
      <c r="I3042">
        <v>70628.822</v>
      </c>
      <c r="J3042">
        <v>68278.182324628899</v>
      </c>
      <c r="K3042">
        <v>70274.808485314294</v>
      </c>
      <c r="L3042">
        <v>71654.243595493099</v>
      </c>
      <c r="M3042">
        <v>63782.377999999997</v>
      </c>
      <c r="N3042">
        <v>60574.568335260097</v>
      </c>
      <c r="O3042">
        <v>59247.089</v>
      </c>
      <c r="P3042">
        <v>760501.25282056397</v>
      </c>
      <c r="Q3042">
        <v>57867.622907434299</v>
      </c>
    </row>
    <row r="3043" spans="1:17" x14ac:dyDescent="0.25">
      <c r="A3043" t="s">
        <v>128</v>
      </c>
      <c r="B3043">
        <v>2007</v>
      </c>
      <c r="C3043" t="s">
        <v>110</v>
      </c>
      <c r="D3043" t="s">
        <v>112</v>
      </c>
      <c r="E3043">
        <v>38739.628824687199</v>
      </c>
      <c r="F3043">
        <v>32177.5177873963</v>
      </c>
      <c r="G3043">
        <v>41396.558695891901</v>
      </c>
      <c r="H3043">
        <v>32163.798193805302</v>
      </c>
      <c r="I3043">
        <v>40727.2604194265</v>
      </c>
      <c r="J3043">
        <v>38331.038999999997</v>
      </c>
      <c r="K3043">
        <v>36157.457142272098</v>
      </c>
      <c r="L3043">
        <v>39207.255746736097</v>
      </c>
      <c r="M3043">
        <v>34101.677208239198</v>
      </c>
      <c r="N3043">
        <v>43725.031000000003</v>
      </c>
      <c r="O3043">
        <v>32761.9866326429</v>
      </c>
      <c r="P3043">
        <v>23072.703000000001</v>
      </c>
      <c r="Q3043">
        <v>432561.91365109797</v>
      </c>
    </row>
    <row r="3044" spans="1:17" x14ac:dyDescent="0.25">
      <c r="A3044" t="s">
        <v>128</v>
      </c>
      <c r="B3044">
        <v>2007</v>
      </c>
      <c r="C3044" t="s">
        <v>110</v>
      </c>
      <c r="D3044" t="s">
        <v>113</v>
      </c>
      <c r="E3044">
        <v>55308.195912018098</v>
      </c>
      <c r="F3044">
        <v>6648.6603885083496</v>
      </c>
      <c r="G3044">
        <v>3180.9447945226402</v>
      </c>
      <c r="H3044">
        <v>3666.1614445597602</v>
      </c>
      <c r="I3044">
        <v>3425.6314617547</v>
      </c>
      <c r="J3044">
        <v>3944.3322190313002</v>
      </c>
      <c r="K3044">
        <v>3896.8620000000001</v>
      </c>
      <c r="L3044">
        <v>8388.8300948498309</v>
      </c>
      <c r="M3044">
        <v>4654.3529128116097</v>
      </c>
      <c r="N3044">
        <v>3354.7348667268402</v>
      </c>
      <c r="O3044">
        <v>4281.308</v>
      </c>
      <c r="P3044">
        <v>4517.8437292530598</v>
      </c>
      <c r="Q3044">
        <v>5348.5339999999997</v>
      </c>
    </row>
    <row r="3045" spans="1:17" x14ac:dyDescent="0.25">
      <c r="A3045" t="s">
        <v>128</v>
      </c>
      <c r="B3045">
        <v>2007</v>
      </c>
      <c r="C3045" t="s">
        <v>110</v>
      </c>
      <c r="D3045" t="s">
        <v>114</v>
      </c>
      <c r="E3045">
        <v>52816.813999999998</v>
      </c>
      <c r="F3045">
        <v>761661.63497386803</v>
      </c>
      <c r="G3045">
        <v>61908.744447367302</v>
      </c>
      <c r="H3045">
        <v>53895.365787037801</v>
      </c>
      <c r="I3045">
        <v>58795.909215347099</v>
      </c>
      <c r="J3045">
        <v>54475.625050904498</v>
      </c>
      <c r="K3045">
        <v>67951.251860953693</v>
      </c>
      <c r="L3045">
        <v>65460.048000000003</v>
      </c>
      <c r="M3045">
        <v>66610.086700088403</v>
      </c>
      <c r="N3045">
        <v>70782.517759691298</v>
      </c>
      <c r="O3045">
        <v>61499.072000385102</v>
      </c>
      <c r="P3045">
        <v>71434.005999999994</v>
      </c>
      <c r="Q3045">
        <v>76032.194152092299</v>
      </c>
    </row>
    <row r="3046" spans="1:17" x14ac:dyDescent="0.25">
      <c r="A3046" t="s">
        <v>128</v>
      </c>
      <c r="B3046">
        <v>2007</v>
      </c>
      <c r="C3046" t="s">
        <v>115</v>
      </c>
      <c r="D3046" t="s">
        <v>116</v>
      </c>
      <c r="E3046">
        <v>16660.220171692901</v>
      </c>
      <c r="F3046">
        <v>15633.982</v>
      </c>
      <c r="G3046">
        <v>174334.031526443</v>
      </c>
      <c r="H3046">
        <v>11774.0003666876</v>
      </c>
      <c r="I3046">
        <v>12396.910113359099</v>
      </c>
      <c r="J3046">
        <v>13866.917773105501</v>
      </c>
      <c r="K3046">
        <v>13675.760075153201</v>
      </c>
      <c r="L3046">
        <v>13993.9776547853</v>
      </c>
      <c r="M3046">
        <v>13902.138000000001</v>
      </c>
      <c r="N3046">
        <v>17046.91178653</v>
      </c>
      <c r="O3046">
        <v>15615.2693117936</v>
      </c>
      <c r="P3046">
        <v>13539.3782733354</v>
      </c>
      <c r="Q3046">
        <v>16228.566000000001</v>
      </c>
    </row>
    <row r="3047" spans="1:17" x14ac:dyDescent="0.25">
      <c r="A3047" t="s">
        <v>128</v>
      </c>
      <c r="B3047">
        <v>2007</v>
      </c>
      <c r="C3047" t="s">
        <v>115</v>
      </c>
      <c r="D3047" t="s">
        <v>117</v>
      </c>
      <c r="E3047">
        <v>14825.433999999999</v>
      </c>
      <c r="F3047">
        <v>12972.6396034186</v>
      </c>
      <c r="G3047">
        <v>11181.85</v>
      </c>
      <c r="H3047">
        <v>163060.05158365</v>
      </c>
      <c r="I3047">
        <v>12896.7424642797</v>
      </c>
      <c r="J3047">
        <v>11460.770775982901</v>
      </c>
      <c r="K3047">
        <v>13499.1797103319</v>
      </c>
      <c r="L3047">
        <v>13380.7688197433</v>
      </c>
      <c r="M3047">
        <v>15436.8182422599</v>
      </c>
      <c r="N3047">
        <v>14627.098</v>
      </c>
      <c r="O3047">
        <v>15582.6050811436</v>
      </c>
      <c r="P3047">
        <v>14531.9807558872</v>
      </c>
      <c r="Q3047">
        <v>12664.1641306029</v>
      </c>
    </row>
    <row r="3048" spans="1:17" x14ac:dyDescent="0.25">
      <c r="A3048" t="s">
        <v>128</v>
      </c>
      <c r="B3048">
        <v>2007</v>
      </c>
      <c r="C3048" t="s">
        <v>115</v>
      </c>
      <c r="D3048" t="s">
        <v>118</v>
      </c>
      <c r="E3048">
        <v>15812.774092842001</v>
      </c>
      <c r="F3048">
        <v>20228.758000000002</v>
      </c>
      <c r="G3048">
        <v>20179.150362714801</v>
      </c>
      <c r="H3048">
        <v>15089.406000000001</v>
      </c>
      <c r="I3048">
        <v>201013.07317941901</v>
      </c>
      <c r="J3048">
        <v>15765.1768204625</v>
      </c>
      <c r="K3048">
        <v>13647.740653893799</v>
      </c>
      <c r="L3048">
        <v>17015.699275966501</v>
      </c>
      <c r="M3048">
        <v>16625.648267594199</v>
      </c>
      <c r="N3048">
        <v>16735.7470958187</v>
      </c>
      <c r="O3048">
        <v>15619.216</v>
      </c>
      <c r="P3048">
        <v>15260.926982236901</v>
      </c>
      <c r="Q3048">
        <v>19032.8296278899</v>
      </c>
    </row>
    <row r="3049" spans="1:17" x14ac:dyDescent="0.25">
      <c r="A3049" t="s">
        <v>128</v>
      </c>
      <c r="B3049">
        <v>2007</v>
      </c>
      <c r="C3049" t="s">
        <v>119</v>
      </c>
      <c r="D3049" t="s">
        <v>120</v>
      </c>
      <c r="E3049">
        <v>201.794441924903</v>
      </c>
      <c r="F3049">
        <v>111.558654155997</v>
      </c>
      <c r="G3049">
        <v>101.44</v>
      </c>
      <c r="H3049">
        <v>98.634350047379499</v>
      </c>
      <c r="I3049">
        <v>130.04</v>
      </c>
      <c r="J3049">
        <v>1383.93614445035</v>
      </c>
      <c r="K3049">
        <v>156.65729829776399</v>
      </c>
      <c r="L3049">
        <v>78.950066182999706</v>
      </c>
      <c r="M3049">
        <v>104.763533750918</v>
      </c>
      <c r="N3049">
        <v>73.106102787834601</v>
      </c>
      <c r="O3049">
        <v>55.524364182383202</v>
      </c>
      <c r="P3049">
        <v>185.87</v>
      </c>
      <c r="Q3049">
        <v>85.597333120176003</v>
      </c>
    </row>
    <row r="3050" spans="1:17" x14ac:dyDescent="0.25">
      <c r="A3050" t="s">
        <v>128</v>
      </c>
      <c r="B3050">
        <v>2007</v>
      </c>
      <c r="C3050" t="s">
        <v>119</v>
      </c>
      <c r="D3050" t="s">
        <v>121</v>
      </c>
      <c r="E3050">
        <v>75.004618138671503</v>
      </c>
      <c r="F3050">
        <v>13.836174435555201</v>
      </c>
      <c r="G3050">
        <v>5.0995380011597098E-2</v>
      </c>
      <c r="H3050">
        <v>101.66</v>
      </c>
      <c r="I3050">
        <v>186.745633039116</v>
      </c>
      <c r="J3050">
        <v>526.25</v>
      </c>
      <c r="K3050">
        <v>1372.80527972461</v>
      </c>
      <c r="L3050">
        <v>25.243338829415801</v>
      </c>
      <c r="M3050">
        <v>125.45901941363999</v>
      </c>
      <c r="N3050">
        <v>137.17382293998</v>
      </c>
      <c r="O3050">
        <v>113.845961217346</v>
      </c>
      <c r="P3050">
        <v>28.135716330875599</v>
      </c>
      <c r="Q3050">
        <v>39.4</v>
      </c>
    </row>
    <row r="3051" spans="1:17" x14ac:dyDescent="0.25">
      <c r="A3051" t="s">
        <v>128</v>
      </c>
      <c r="B3051">
        <v>2007</v>
      </c>
      <c r="C3051" t="s">
        <v>119</v>
      </c>
      <c r="D3051" t="s">
        <v>122</v>
      </c>
      <c r="E3051">
        <v>29392.005000000001</v>
      </c>
      <c r="F3051">
        <v>31587.865970151499</v>
      </c>
      <c r="G3051">
        <v>33173.120901249502</v>
      </c>
      <c r="H3051">
        <v>35226.666416197302</v>
      </c>
      <c r="I3051">
        <v>36718.232000000004</v>
      </c>
      <c r="J3051">
        <v>33863.850146728801</v>
      </c>
      <c r="K3051">
        <v>32824.957999999999</v>
      </c>
      <c r="L3051">
        <v>362366.55175863701</v>
      </c>
      <c r="M3051">
        <v>26849.656037393801</v>
      </c>
      <c r="N3051">
        <v>23974.052617265799</v>
      </c>
      <c r="O3051">
        <v>26614.971250795199</v>
      </c>
      <c r="P3051">
        <v>26148.073079123202</v>
      </c>
      <c r="Q3051">
        <v>25993.100339731998</v>
      </c>
    </row>
    <row r="3052" spans="1:17" x14ac:dyDescent="0.25">
      <c r="A3052" t="s">
        <v>128</v>
      </c>
      <c r="B3052">
        <v>2007</v>
      </c>
      <c r="C3052" t="s">
        <v>119</v>
      </c>
      <c r="D3052" t="s">
        <v>123</v>
      </c>
      <c r="E3052">
        <v>1052.86790331054</v>
      </c>
      <c r="F3052">
        <v>1077.53</v>
      </c>
      <c r="G3052">
        <v>1061.65826916321</v>
      </c>
      <c r="H3052">
        <v>972.19822223590495</v>
      </c>
      <c r="I3052">
        <v>869.46550219230801</v>
      </c>
      <c r="J3052">
        <v>1656.43</v>
      </c>
      <c r="K3052">
        <v>1092.9278453241</v>
      </c>
      <c r="L3052">
        <v>1051.44</v>
      </c>
      <c r="M3052">
        <v>12970.9418120105</v>
      </c>
      <c r="N3052">
        <v>1043.28914959698</v>
      </c>
      <c r="O3052">
        <v>972.24538793818704</v>
      </c>
      <c r="P3052">
        <v>1031.2444966077201</v>
      </c>
      <c r="Q3052">
        <v>1089.6450356415301</v>
      </c>
    </row>
    <row r="3053" spans="1:17" x14ac:dyDescent="0.25">
      <c r="A3053" t="s">
        <v>128</v>
      </c>
      <c r="B3053">
        <v>2008</v>
      </c>
      <c r="C3053" t="s">
        <v>92</v>
      </c>
      <c r="D3053" t="s">
        <v>93</v>
      </c>
      <c r="E3053">
        <v>1.5534002477102701E-5</v>
      </c>
      <c r="F3053">
        <v>1.2308722301772101E-4</v>
      </c>
      <c r="G3053">
        <v>0</v>
      </c>
      <c r="H3053">
        <v>1.51826140247198E-5</v>
      </c>
      <c r="I3053">
        <v>0</v>
      </c>
      <c r="J3053">
        <v>0</v>
      </c>
      <c r="K3053">
        <v>1.9292947535447301E-4</v>
      </c>
      <c r="L3053">
        <v>0</v>
      </c>
      <c r="M3053">
        <v>1.74681579354643E-4</v>
      </c>
      <c r="N3053">
        <v>5.2141489422865899E-4</v>
      </c>
      <c r="O3053">
        <v>0</v>
      </c>
      <c r="P3053">
        <v>0</v>
      </c>
      <c r="Q3053">
        <v>0</v>
      </c>
    </row>
    <row r="3054" spans="1:17" x14ac:dyDescent="0.25">
      <c r="A3054" t="s">
        <v>128</v>
      </c>
      <c r="B3054">
        <v>2008</v>
      </c>
      <c r="C3054" t="s">
        <v>92</v>
      </c>
      <c r="D3054" t="s">
        <v>94</v>
      </c>
      <c r="E3054">
        <v>0</v>
      </c>
      <c r="F3054">
        <v>2.2827189699381099E-3</v>
      </c>
      <c r="G3054">
        <v>1.8087646075357001E-2</v>
      </c>
      <c r="H3054">
        <v>0</v>
      </c>
      <c r="I3054">
        <v>2.2310824978019599E-3</v>
      </c>
      <c r="J3054">
        <v>28.4</v>
      </c>
      <c r="K3054">
        <v>0</v>
      </c>
      <c r="L3054">
        <v>2.83509529434555E-2</v>
      </c>
      <c r="M3054">
        <v>0</v>
      </c>
      <c r="N3054">
        <v>2.5669427791025001E-2</v>
      </c>
      <c r="O3054">
        <v>28.476621828277601</v>
      </c>
      <c r="P3054">
        <v>0</v>
      </c>
      <c r="Q3054">
        <v>0</v>
      </c>
    </row>
    <row r="3055" spans="1:17" x14ac:dyDescent="0.25">
      <c r="A3055" t="s">
        <v>128</v>
      </c>
      <c r="B3055">
        <v>2008</v>
      </c>
      <c r="C3055" t="s">
        <v>92</v>
      </c>
      <c r="D3055" t="s">
        <v>95</v>
      </c>
      <c r="E3055">
        <v>68296.11</v>
      </c>
      <c r="F3055">
        <v>74877.134999999995</v>
      </c>
      <c r="G3055">
        <v>69939.891101948393</v>
      </c>
      <c r="H3055">
        <v>73707.328570522994</v>
      </c>
      <c r="I3055">
        <v>72623.899000000005</v>
      </c>
      <c r="J3055">
        <v>79434.987272002094</v>
      </c>
      <c r="K3055">
        <v>84510.562999999995</v>
      </c>
      <c r="L3055">
        <v>82921.331000000006</v>
      </c>
      <c r="M3055">
        <v>84996.016375697596</v>
      </c>
      <c r="N3055">
        <v>75955.607999999993</v>
      </c>
      <c r="O3055">
        <v>70733.811079927706</v>
      </c>
      <c r="P3055">
        <v>911895.29940009897</v>
      </c>
      <c r="Q3055">
        <v>73898.619000000006</v>
      </c>
    </row>
    <row r="3056" spans="1:17" x14ac:dyDescent="0.25">
      <c r="A3056" t="s">
        <v>128</v>
      </c>
      <c r="B3056">
        <v>2008</v>
      </c>
      <c r="C3056" t="s">
        <v>92</v>
      </c>
      <c r="D3056" t="s">
        <v>96</v>
      </c>
      <c r="E3056">
        <v>29.25</v>
      </c>
      <c r="F3056">
        <v>0</v>
      </c>
      <c r="G3056">
        <v>0</v>
      </c>
      <c r="H3056">
        <v>3.0236971533989E-4</v>
      </c>
      <c r="I3056">
        <v>2.39589562578642E-3</v>
      </c>
      <c r="J3056">
        <v>0</v>
      </c>
      <c r="K3056">
        <v>2.9552993103591698E-4</v>
      </c>
      <c r="L3056">
        <v>0</v>
      </c>
      <c r="M3056">
        <v>0</v>
      </c>
      <c r="N3056">
        <v>3.7553766731783498E-3</v>
      </c>
      <c r="O3056">
        <v>0</v>
      </c>
      <c r="P3056">
        <v>3.4001809580267999E-3</v>
      </c>
      <c r="Q3056">
        <v>29.260149352903401</v>
      </c>
    </row>
    <row r="3057" spans="1:17" x14ac:dyDescent="0.25">
      <c r="A3057" t="s">
        <v>128</v>
      </c>
      <c r="B3057">
        <v>2008</v>
      </c>
      <c r="C3057" t="s">
        <v>92</v>
      </c>
      <c r="D3057" t="s">
        <v>97</v>
      </c>
      <c r="E3057">
        <v>863870.75554922398</v>
      </c>
      <c r="F3057">
        <v>67070.104000000007</v>
      </c>
      <c r="G3057">
        <v>63359.211000000003</v>
      </c>
      <c r="H3057">
        <v>63608.892</v>
      </c>
      <c r="I3057">
        <v>61357.741429048001</v>
      </c>
      <c r="J3057">
        <v>59181.396458981901</v>
      </c>
      <c r="K3057">
        <v>61455.061999999998</v>
      </c>
      <c r="L3057">
        <v>67670.731307021895</v>
      </c>
      <c r="M3057">
        <v>86824.303</v>
      </c>
      <c r="N3057">
        <v>76995.092999999993</v>
      </c>
      <c r="O3057">
        <v>90552.533839779702</v>
      </c>
      <c r="P3057">
        <v>77245.308000000005</v>
      </c>
      <c r="Q3057">
        <v>88550.379514392203</v>
      </c>
    </row>
    <row r="3058" spans="1:17" x14ac:dyDescent="0.25">
      <c r="A3058" t="s">
        <v>128</v>
      </c>
      <c r="B3058">
        <v>2008</v>
      </c>
      <c r="C3058" t="s">
        <v>92</v>
      </c>
      <c r="D3058" t="s">
        <v>98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</row>
    <row r="3059" spans="1:17" x14ac:dyDescent="0.25">
      <c r="A3059" t="s">
        <v>128</v>
      </c>
      <c r="B3059">
        <v>2008</v>
      </c>
      <c r="C3059" t="s">
        <v>92</v>
      </c>
      <c r="D3059" t="s">
        <v>99</v>
      </c>
      <c r="E3059">
        <v>72.900000000000006</v>
      </c>
      <c r="F3059">
        <v>14.549678077514899</v>
      </c>
      <c r="G3059">
        <v>1079.6698885283899</v>
      </c>
      <c r="H3059">
        <v>129.04</v>
      </c>
      <c r="I3059">
        <v>72.62</v>
      </c>
      <c r="J3059">
        <v>160.83000000000001</v>
      </c>
      <c r="K3059">
        <v>115.710860647589</v>
      </c>
      <c r="L3059">
        <v>89.366819538098198</v>
      </c>
      <c r="M3059">
        <v>79.290000000000006</v>
      </c>
      <c r="N3059">
        <v>132.200841179224</v>
      </c>
      <c r="O3059">
        <v>43.13</v>
      </c>
      <c r="P3059">
        <v>83.98</v>
      </c>
      <c r="Q3059">
        <v>86.051689085960206</v>
      </c>
    </row>
    <row r="3060" spans="1:17" x14ac:dyDescent="0.25">
      <c r="A3060" t="s">
        <v>128</v>
      </c>
      <c r="B3060">
        <v>2008</v>
      </c>
      <c r="C3060" t="s">
        <v>100</v>
      </c>
      <c r="D3060" t="s">
        <v>101</v>
      </c>
      <c r="E3060">
        <v>21267.642073174698</v>
      </c>
      <c r="F3060">
        <v>27395.264999999999</v>
      </c>
      <c r="G3060">
        <v>12303.7982377842</v>
      </c>
      <c r="H3060">
        <v>248058.55807237001</v>
      </c>
      <c r="I3060">
        <v>24887.133000000002</v>
      </c>
      <c r="J3060">
        <v>16272.393</v>
      </c>
      <c r="K3060">
        <v>23754.155999999999</v>
      </c>
      <c r="L3060">
        <v>24898.625722247001</v>
      </c>
      <c r="M3060">
        <v>15292.473833058901</v>
      </c>
      <c r="N3060">
        <v>14752.213</v>
      </c>
      <c r="O3060">
        <v>23069.568206104901</v>
      </c>
      <c r="P3060">
        <v>20848.072</v>
      </c>
      <c r="Q3060">
        <v>23317.218000000001</v>
      </c>
    </row>
    <row r="3061" spans="1:17" x14ac:dyDescent="0.25">
      <c r="A3061" t="s">
        <v>128</v>
      </c>
      <c r="B3061">
        <v>2008</v>
      </c>
      <c r="C3061" t="s">
        <v>100</v>
      </c>
      <c r="D3061" t="s">
        <v>102</v>
      </c>
      <c r="E3061">
        <v>245.35400000000001</v>
      </c>
      <c r="F3061">
        <v>263.24404477767803</v>
      </c>
      <c r="G3061">
        <v>165.48099999999999</v>
      </c>
      <c r="H3061">
        <v>226.387987214725</v>
      </c>
      <c r="I3061">
        <v>2685.9940886424602</v>
      </c>
      <c r="J3061">
        <v>209.16200000000001</v>
      </c>
      <c r="K3061">
        <v>116.626</v>
      </c>
      <c r="L3061">
        <v>158.637</v>
      </c>
      <c r="M3061">
        <v>297.34115666013798</v>
      </c>
      <c r="N3061">
        <v>84.980859976521103</v>
      </c>
      <c r="O3061">
        <v>280.49</v>
      </c>
      <c r="P3061">
        <v>332.695040013393</v>
      </c>
      <c r="Q3061">
        <v>305.59500000000003</v>
      </c>
    </row>
    <row r="3062" spans="1:17" x14ac:dyDescent="0.25">
      <c r="A3062" t="s">
        <v>128</v>
      </c>
      <c r="B3062">
        <v>2008</v>
      </c>
      <c r="C3062" t="s">
        <v>100</v>
      </c>
      <c r="D3062" t="s">
        <v>103</v>
      </c>
      <c r="E3062">
        <v>370.58</v>
      </c>
      <c r="F3062">
        <v>372.75</v>
      </c>
      <c r="G3062">
        <v>420.00559496474</v>
      </c>
      <c r="H3062">
        <v>315.27999999999997</v>
      </c>
      <c r="I3062">
        <v>370.30462120206602</v>
      </c>
      <c r="J3062">
        <v>4629.4811379757002</v>
      </c>
      <c r="K3062">
        <v>630.51</v>
      </c>
      <c r="L3062">
        <v>321.95</v>
      </c>
      <c r="M3062">
        <v>335.56</v>
      </c>
      <c r="N3062">
        <v>438.33019298110003</v>
      </c>
      <c r="O3062">
        <v>300.900766418035</v>
      </c>
      <c r="P3062">
        <v>302.41000000000003</v>
      </c>
      <c r="Q3062">
        <v>450.89996240975398</v>
      </c>
    </row>
    <row r="3063" spans="1:17" x14ac:dyDescent="0.25">
      <c r="A3063" t="s">
        <v>128</v>
      </c>
      <c r="B3063">
        <v>2008</v>
      </c>
      <c r="C3063" t="s">
        <v>100</v>
      </c>
      <c r="D3063" t="s">
        <v>104</v>
      </c>
      <c r="E3063">
        <v>57.8023938195943</v>
      </c>
      <c r="F3063">
        <v>87.81</v>
      </c>
      <c r="G3063">
        <v>85.95</v>
      </c>
      <c r="H3063">
        <v>80.410418896092096</v>
      </c>
      <c r="I3063">
        <v>70.3</v>
      </c>
      <c r="J3063">
        <v>80.0175417781644</v>
      </c>
      <c r="K3063">
        <v>1080.39221069103</v>
      </c>
      <c r="L3063">
        <v>153.71</v>
      </c>
      <c r="M3063">
        <v>108.96</v>
      </c>
      <c r="N3063">
        <v>102.45</v>
      </c>
      <c r="O3063">
        <v>73.292449222475597</v>
      </c>
      <c r="P3063">
        <v>54.049406974700801</v>
      </c>
      <c r="Q3063">
        <v>125.64</v>
      </c>
    </row>
    <row r="3064" spans="1:17" x14ac:dyDescent="0.25">
      <c r="A3064" t="s">
        <v>128</v>
      </c>
      <c r="B3064">
        <v>2008</v>
      </c>
      <c r="C3064" t="s">
        <v>100</v>
      </c>
      <c r="D3064" t="s">
        <v>105</v>
      </c>
      <c r="E3064">
        <v>58.04</v>
      </c>
      <c r="F3064">
        <v>101.78454625421401</v>
      </c>
      <c r="G3064">
        <v>146.46</v>
      </c>
      <c r="H3064">
        <v>225.34</v>
      </c>
      <c r="I3064">
        <v>113.41777044972901</v>
      </c>
      <c r="J3064">
        <v>70.56</v>
      </c>
      <c r="K3064">
        <v>156.212306333079</v>
      </c>
      <c r="L3064">
        <v>1619.0061315236001</v>
      </c>
      <c r="M3064">
        <v>310.95</v>
      </c>
      <c r="N3064">
        <v>67.099999999999994</v>
      </c>
      <c r="O3064">
        <v>134.25</v>
      </c>
      <c r="P3064">
        <v>177.56465147333</v>
      </c>
      <c r="Q3064">
        <v>57.326857013250702</v>
      </c>
    </row>
    <row r="3065" spans="1:17" x14ac:dyDescent="0.25">
      <c r="A3065" t="s">
        <v>128</v>
      </c>
      <c r="B3065">
        <v>2008</v>
      </c>
      <c r="C3065" t="s">
        <v>100</v>
      </c>
      <c r="D3065" t="s">
        <v>106</v>
      </c>
      <c r="E3065">
        <v>6517.5003391007303</v>
      </c>
      <c r="F3065">
        <v>7542.0879999999997</v>
      </c>
      <c r="G3065">
        <v>1530.25419178229</v>
      </c>
      <c r="H3065">
        <v>541.54</v>
      </c>
      <c r="I3065">
        <v>723.6</v>
      </c>
      <c r="J3065">
        <v>965.515629251105</v>
      </c>
      <c r="K3065">
        <v>759.51</v>
      </c>
      <c r="L3065">
        <v>1270.37349646135</v>
      </c>
      <c r="M3065">
        <v>45889.076102599603</v>
      </c>
      <c r="N3065">
        <v>8545.0400000000009</v>
      </c>
      <c r="O3065">
        <v>7771.1419999999998</v>
      </c>
      <c r="P3065">
        <v>7283.6469999999999</v>
      </c>
      <c r="Q3065">
        <v>2438.8654460041598</v>
      </c>
    </row>
    <row r="3066" spans="1:17" x14ac:dyDescent="0.25">
      <c r="A3066" t="s">
        <v>128</v>
      </c>
      <c r="B3066">
        <v>2008</v>
      </c>
      <c r="C3066" t="s">
        <v>100</v>
      </c>
      <c r="D3066" t="s">
        <v>107</v>
      </c>
      <c r="E3066">
        <v>91.035813625199594</v>
      </c>
      <c r="F3066">
        <v>91.282065589505194</v>
      </c>
      <c r="G3066">
        <v>78.116</v>
      </c>
      <c r="H3066">
        <v>91.455682117510904</v>
      </c>
      <c r="I3066">
        <v>94.488</v>
      </c>
      <c r="J3066">
        <v>88.906999999999996</v>
      </c>
      <c r="K3066">
        <v>128.42920416382199</v>
      </c>
      <c r="L3066">
        <v>88.62</v>
      </c>
      <c r="M3066">
        <v>117.52837485964299</v>
      </c>
      <c r="N3066">
        <v>1305.35914035568</v>
      </c>
      <c r="O3066">
        <v>160.05099999999999</v>
      </c>
      <c r="P3066">
        <v>158.941</v>
      </c>
      <c r="Q3066">
        <v>116.505</v>
      </c>
    </row>
    <row r="3067" spans="1:17" x14ac:dyDescent="0.25">
      <c r="A3067" t="s">
        <v>128</v>
      </c>
      <c r="B3067">
        <v>2008</v>
      </c>
      <c r="C3067" t="s">
        <v>100</v>
      </c>
      <c r="D3067" t="s">
        <v>108</v>
      </c>
      <c r="E3067">
        <v>283.05799999999999</v>
      </c>
      <c r="F3067">
        <v>420.965214087547</v>
      </c>
      <c r="G3067">
        <v>209.330933659799</v>
      </c>
      <c r="H3067">
        <v>328.06599999999997</v>
      </c>
      <c r="I3067">
        <v>433.97398303876099</v>
      </c>
      <c r="J3067">
        <v>429.37599999999998</v>
      </c>
      <c r="K3067">
        <v>431.20100000000002</v>
      </c>
      <c r="L3067">
        <v>386.13685710296198</v>
      </c>
      <c r="M3067">
        <v>261.58999999999997</v>
      </c>
      <c r="N3067">
        <v>381.76985854640401</v>
      </c>
      <c r="O3067">
        <v>4150.9488464354699</v>
      </c>
      <c r="P3067">
        <v>351.3</v>
      </c>
      <c r="Q3067">
        <v>234.18100000000001</v>
      </c>
    </row>
    <row r="3068" spans="1:17" x14ac:dyDescent="0.25">
      <c r="A3068" t="s">
        <v>128</v>
      </c>
      <c r="B3068">
        <v>2008</v>
      </c>
      <c r="C3068" t="s">
        <v>100</v>
      </c>
      <c r="D3068" t="s">
        <v>109</v>
      </c>
      <c r="E3068">
        <v>34416.514000000003</v>
      </c>
      <c r="F3068">
        <v>41510.951000000001</v>
      </c>
      <c r="G3068">
        <v>43900.506489343097</v>
      </c>
      <c r="H3068">
        <v>30554.319123184501</v>
      </c>
      <c r="I3068">
        <v>45049.383999999998</v>
      </c>
      <c r="J3068">
        <v>47252.738927230799</v>
      </c>
      <c r="K3068">
        <v>39186.705999999998</v>
      </c>
      <c r="L3068">
        <v>30741.241000000002</v>
      </c>
      <c r="M3068">
        <v>33172.921194891802</v>
      </c>
      <c r="N3068">
        <v>26677.544000000002</v>
      </c>
      <c r="O3068">
        <v>32842.129217189002</v>
      </c>
      <c r="P3068">
        <v>453678.29395183898</v>
      </c>
      <c r="Q3068">
        <v>48373.339</v>
      </c>
    </row>
    <row r="3069" spans="1:17" x14ac:dyDescent="0.25">
      <c r="A3069" t="s">
        <v>128</v>
      </c>
      <c r="B3069">
        <v>2008</v>
      </c>
      <c r="C3069" t="s">
        <v>110</v>
      </c>
      <c r="D3069" t="s">
        <v>111</v>
      </c>
      <c r="E3069">
        <v>77004.91</v>
      </c>
      <c r="F3069">
        <v>58135.288999999997</v>
      </c>
      <c r="G3069">
        <v>57282.675000000003</v>
      </c>
      <c r="H3069">
        <v>51841.344019124197</v>
      </c>
      <c r="I3069">
        <v>64320.170066789004</v>
      </c>
      <c r="J3069">
        <v>66078.736999999994</v>
      </c>
      <c r="K3069">
        <v>70702.798243985002</v>
      </c>
      <c r="L3069">
        <v>62752.394</v>
      </c>
      <c r="M3069">
        <v>57084.904000000002</v>
      </c>
      <c r="N3069">
        <v>57265.878892016699</v>
      </c>
      <c r="O3069">
        <v>46217.718999999997</v>
      </c>
      <c r="P3069">
        <v>48708.462889108203</v>
      </c>
      <c r="Q3069">
        <v>717395.28211102297</v>
      </c>
    </row>
    <row r="3070" spans="1:17" x14ac:dyDescent="0.25">
      <c r="A3070" t="s">
        <v>128</v>
      </c>
      <c r="B3070">
        <v>2008</v>
      </c>
      <c r="C3070" t="s">
        <v>110</v>
      </c>
      <c r="D3070" t="s">
        <v>112</v>
      </c>
      <c r="E3070">
        <v>270850.09037848999</v>
      </c>
      <c r="F3070">
        <v>27084.795999999998</v>
      </c>
      <c r="G3070">
        <v>25056.054</v>
      </c>
      <c r="H3070">
        <v>24177.471000000001</v>
      </c>
      <c r="I3070">
        <v>20586.239255277302</v>
      </c>
      <c r="J3070">
        <v>22580.063421053001</v>
      </c>
      <c r="K3070">
        <v>20790.532999999999</v>
      </c>
      <c r="L3070">
        <v>24131.890082162499</v>
      </c>
      <c r="M3070">
        <v>23631.370999999999</v>
      </c>
      <c r="N3070">
        <v>25609.046999999999</v>
      </c>
      <c r="O3070">
        <v>24010.4063712795</v>
      </c>
      <c r="P3070">
        <v>24086.076000000001</v>
      </c>
      <c r="Q3070">
        <v>9106.1432487178099</v>
      </c>
    </row>
    <row r="3071" spans="1:17" x14ac:dyDescent="0.25">
      <c r="A3071" t="s">
        <v>128</v>
      </c>
      <c r="B3071">
        <v>2008</v>
      </c>
      <c r="C3071" t="s">
        <v>110</v>
      </c>
      <c r="D3071" t="s">
        <v>113</v>
      </c>
      <c r="E3071">
        <v>3986.0779651886701</v>
      </c>
      <c r="F3071">
        <v>63832.014633678496</v>
      </c>
      <c r="G3071">
        <v>4091.5949999999998</v>
      </c>
      <c r="H3071">
        <v>11868.781000000001</v>
      </c>
      <c r="I3071">
        <v>9185.4860000000008</v>
      </c>
      <c r="J3071">
        <v>4774.28921731011</v>
      </c>
      <c r="K3071">
        <v>4223.8793574996098</v>
      </c>
      <c r="L3071">
        <v>3375.451</v>
      </c>
      <c r="M3071">
        <v>3297.8558419250598</v>
      </c>
      <c r="N3071">
        <v>2845.75</v>
      </c>
      <c r="O3071">
        <v>5717.23</v>
      </c>
      <c r="P3071">
        <v>7317.9782517550502</v>
      </c>
      <c r="Q3071">
        <v>3147.6410000000001</v>
      </c>
    </row>
    <row r="3072" spans="1:17" x14ac:dyDescent="0.25">
      <c r="A3072" t="s">
        <v>128</v>
      </c>
      <c r="B3072">
        <v>2008</v>
      </c>
      <c r="C3072" t="s">
        <v>110</v>
      </c>
      <c r="D3072" t="s">
        <v>114</v>
      </c>
      <c r="E3072">
        <v>45771.864999999998</v>
      </c>
      <c r="F3072">
        <v>52758.489882948903</v>
      </c>
      <c r="G3072">
        <v>653801.86138505</v>
      </c>
      <c r="H3072">
        <v>52728.705000000002</v>
      </c>
      <c r="I3072">
        <v>59626.968999999997</v>
      </c>
      <c r="J3072">
        <v>56242.533000000003</v>
      </c>
      <c r="K3072">
        <v>56385.578198170602</v>
      </c>
      <c r="L3072">
        <v>54926.99818042</v>
      </c>
      <c r="M3072">
        <v>54984.521000000001</v>
      </c>
      <c r="N3072">
        <v>57207.664328498897</v>
      </c>
      <c r="O3072">
        <v>52115.73</v>
      </c>
      <c r="P3072">
        <v>56896.464999999997</v>
      </c>
      <c r="Q3072">
        <v>54156.342795011202</v>
      </c>
    </row>
    <row r="3073" spans="1:17" x14ac:dyDescent="0.25">
      <c r="A3073" t="s">
        <v>128</v>
      </c>
      <c r="B3073">
        <v>2008</v>
      </c>
      <c r="C3073" t="s">
        <v>115</v>
      </c>
      <c r="D3073" t="s">
        <v>116</v>
      </c>
      <c r="E3073">
        <v>17260.5834818722</v>
      </c>
      <c r="F3073">
        <v>12924.51</v>
      </c>
      <c r="G3073">
        <v>8581.9828018210592</v>
      </c>
      <c r="H3073">
        <v>196391.752448632</v>
      </c>
      <c r="I3073">
        <v>17947.383999999998</v>
      </c>
      <c r="J3073">
        <v>16851.598000000002</v>
      </c>
      <c r="K3073">
        <v>18741.794000000002</v>
      </c>
      <c r="L3073">
        <v>21191.843103883701</v>
      </c>
      <c r="M3073">
        <v>22915.4689078919</v>
      </c>
      <c r="N3073">
        <v>19012.893</v>
      </c>
      <c r="O3073">
        <v>16155.2391531635</v>
      </c>
      <c r="P3073">
        <v>12775.578</v>
      </c>
      <c r="Q3073">
        <v>12032.878000000001</v>
      </c>
    </row>
    <row r="3074" spans="1:17" x14ac:dyDescent="0.25">
      <c r="A3074" t="s">
        <v>128</v>
      </c>
      <c r="B3074">
        <v>2008</v>
      </c>
      <c r="C3074" t="s">
        <v>115</v>
      </c>
      <c r="D3074" t="s">
        <v>117</v>
      </c>
      <c r="E3074">
        <v>10169.192999999999</v>
      </c>
      <c r="F3074">
        <v>10425.5591867701</v>
      </c>
      <c r="G3074">
        <v>10336.099</v>
      </c>
      <c r="H3074">
        <v>8068.6412329300902</v>
      </c>
      <c r="I3074">
        <v>134813.69803485501</v>
      </c>
      <c r="J3074">
        <v>14079.505999999999</v>
      </c>
      <c r="K3074">
        <v>12034.424000000001</v>
      </c>
      <c r="L3074">
        <v>12031.927</v>
      </c>
      <c r="M3074">
        <v>12067.592839728401</v>
      </c>
      <c r="N3074">
        <v>12232.2401792038</v>
      </c>
      <c r="O3074">
        <v>12833.532999999999</v>
      </c>
      <c r="P3074">
        <v>11797.433596222099</v>
      </c>
      <c r="Q3074">
        <v>8737.5490000000009</v>
      </c>
    </row>
    <row r="3075" spans="1:17" x14ac:dyDescent="0.25">
      <c r="A3075" t="s">
        <v>128</v>
      </c>
      <c r="B3075">
        <v>2008</v>
      </c>
      <c r="C3075" t="s">
        <v>115</v>
      </c>
      <c r="D3075" t="s">
        <v>118</v>
      </c>
      <c r="E3075">
        <v>15978.731</v>
      </c>
      <c r="F3075">
        <v>17676.499</v>
      </c>
      <c r="G3075">
        <v>13790.568948724</v>
      </c>
      <c r="H3075">
        <v>12503.441000000001</v>
      </c>
      <c r="I3075">
        <v>13634.892207930299</v>
      </c>
      <c r="J3075">
        <v>205188.967119971</v>
      </c>
      <c r="K3075">
        <v>17921.806</v>
      </c>
      <c r="L3075">
        <v>12896.835999999999</v>
      </c>
      <c r="M3075">
        <v>16482.163</v>
      </c>
      <c r="N3075">
        <v>17045.236216635702</v>
      </c>
      <c r="O3075">
        <v>21702.918157240201</v>
      </c>
      <c r="P3075">
        <v>26306.393</v>
      </c>
      <c r="Q3075">
        <v>19249.482589440599</v>
      </c>
    </row>
    <row r="3076" spans="1:17" x14ac:dyDescent="0.25">
      <c r="A3076" t="s">
        <v>128</v>
      </c>
      <c r="B3076">
        <v>2008</v>
      </c>
      <c r="C3076" t="s">
        <v>119</v>
      </c>
      <c r="D3076" t="s">
        <v>120</v>
      </c>
      <c r="E3076">
        <v>29.793756223741902</v>
      </c>
      <c r="F3076">
        <v>28.23</v>
      </c>
      <c r="G3076">
        <v>27.81</v>
      </c>
      <c r="H3076">
        <v>4.7731324438717103E-2</v>
      </c>
      <c r="I3076">
        <v>13.45</v>
      </c>
      <c r="J3076">
        <v>4.3216740844418899E-2</v>
      </c>
      <c r="K3076">
        <v>570.05899959136798</v>
      </c>
      <c r="L3076">
        <v>70.8</v>
      </c>
      <c r="M3076">
        <v>85.35</v>
      </c>
      <c r="N3076">
        <v>113.5</v>
      </c>
      <c r="O3076">
        <v>140.99384315828701</v>
      </c>
      <c r="P3076">
        <v>13.7104521440559</v>
      </c>
      <c r="Q3076">
        <v>46.33</v>
      </c>
    </row>
    <row r="3077" spans="1:17" x14ac:dyDescent="0.25">
      <c r="A3077" t="s">
        <v>128</v>
      </c>
      <c r="B3077">
        <v>2008</v>
      </c>
      <c r="C3077" t="s">
        <v>119</v>
      </c>
      <c r="D3077" t="s">
        <v>121</v>
      </c>
      <c r="E3077">
        <v>650.62</v>
      </c>
      <c r="F3077">
        <v>869.64772431255005</v>
      </c>
      <c r="G3077">
        <v>304.17599999999999</v>
      </c>
      <c r="H3077">
        <v>391.18</v>
      </c>
      <c r="I3077">
        <v>240.037325820522</v>
      </c>
      <c r="J3077">
        <v>226.49</v>
      </c>
      <c r="K3077">
        <v>461.84284959080401</v>
      </c>
      <c r="L3077">
        <v>9264.7699036687209</v>
      </c>
      <c r="M3077">
        <v>565.35</v>
      </c>
      <c r="N3077">
        <v>399.53</v>
      </c>
      <c r="O3077">
        <v>656.22</v>
      </c>
      <c r="P3077">
        <v>3506.3958105085399</v>
      </c>
      <c r="Q3077">
        <v>993.28019343630297</v>
      </c>
    </row>
    <row r="3078" spans="1:17" x14ac:dyDescent="0.25">
      <c r="A3078" t="s">
        <v>128</v>
      </c>
      <c r="B3078">
        <v>2008</v>
      </c>
      <c r="C3078" t="s">
        <v>119</v>
      </c>
      <c r="D3078" t="s">
        <v>122</v>
      </c>
      <c r="E3078">
        <v>28917.848016124201</v>
      </c>
      <c r="F3078">
        <v>29470.532999999999</v>
      </c>
      <c r="G3078">
        <v>30666.530582260399</v>
      </c>
      <c r="H3078">
        <v>34284.620999999999</v>
      </c>
      <c r="I3078">
        <v>31197.255000000001</v>
      </c>
      <c r="J3078">
        <v>27276.076638848001</v>
      </c>
      <c r="K3078">
        <v>24826.186000000002</v>
      </c>
      <c r="L3078">
        <v>29260.199477016999</v>
      </c>
      <c r="M3078">
        <v>368896.94106066902</v>
      </c>
      <c r="N3078">
        <v>35427.951000000001</v>
      </c>
      <c r="O3078">
        <v>30295.975999999999</v>
      </c>
      <c r="P3078">
        <v>33033.83</v>
      </c>
      <c r="Q3078">
        <v>34239.934346419999</v>
      </c>
    </row>
    <row r="3079" spans="1:17" x14ac:dyDescent="0.25">
      <c r="A3079" t="s">
        <v>128</v>
      </c>
      <c r="B3079">
        <v>2008</v>
      </c>
      <c r="C3079" t="s">
        <v>119</v>
      </c>
      <c r="D3079" t="s">
        <v>123</v>
      </c>
      <c r="E3079">
        <v>979.80602187265004</v>
      </c>
      <c r="F3079">
        <v>1025.8754275502399</v>
      </c>
      <c r="G3079">
        <v>1026.51</v>
      </c>
      <c r="H3079">
        <v>972.48520703628697</v>
      </c>
      <c r="I3079">
        <v>853.63</v>
      </c>
      <c r="J3079">
        <v>735.33</v>
      </c>
      <c r="K3079">
        <v>845.02738508326695</v>
      </c>
      <c r="L3079">
        <v>641.04</v>
      </c>
      <c r="M3079">
        <v>734.74506994994499</v>
      </c>
      <c r="N3079">
        <v>10679.6991114924</v>
      </c>
      <c r="O3079">
        <v>1008.83</v>
      </c>
      <c r="P3079">
        <v>1003.61</v>
      </c>
      <c r="Q3079">
        <v>852.81</v>
      </c>
    </row>
    <row r="3080" spans="1:17" x14ac:dyDescent="0.25">
      <c r="A3080" t="s">
        <v>128</v>
      </c>
      <c r="B3080">
        <v>2009</v>
      </c>
      <c r="C3080" t="s">
        <v>92</v>
      </c>
      <c r="D3080" t="s">
        <v>93</v>
      </c>
      <c r="E3080">
        <v>0</v>
      </c>
      <c r="F3080">
        <v>19666.289000000001</v>
      </c>
      <c r="G3080">
        <v>20502.309000000001</v>
      </c>
      <c r="H3080">
        <v>29255.838</v>
      </c>
      <c r="I3080">
        <v>37448.864000000001</v>
      </c>
      <c r="J3080">
        <v>38056.273999999998</v>
      </c>
      <c r="K3080">
        <v>38271.474000000002</v>
      </c>
      <c r="L3080">
        <v>36053.870999999999</v>
      </c>
      <c r="M3080">
        <v>21557.111000000001</v>
      </c>
      <c r="N3080">
        <v>24043.931</v>
      </c>
      <c r="O3080">
        <v>264855.96100000001</v>
      </c>
      <c r="P3080">
        <v>0</v>
      </c>
      <c r="Q3080">
        <v>0</v>
      </c>
    </row>
    <row r="3081" spans="1:17" x14ac:dyDescent="0.25">
      <c r="A3081" t="s">
        <v>128</v>
      </c>
      <c r="B3081">
        <v>2009</v>
      </c>
      <c r="C3081" t="s">
        <v>92</v>
      </c>
      <c r="D3081" t="s">
        <v>94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</row>
    <row r="3082" spans="1:17" x14ac:dyDescent="0.25">
      <c r="A3082" t="s">
        <v>128</v>
      </c>
      <c r="B3082">
        <v>2009</v>
      </c>
      <c r="C3082" t="s">
        <v>92</v>
      </c>
      <c r="D3082" t="s">
        <v>95</v>
      </c>
      <c r="E3082">
        <v>55558.353999999999</v>
      </c>
      <c r="F3082">
        <v>55943.849000000002</v>
      </c>
      <c r="G3082">
        <v>71069.509999999995</v>
      </c>
      <c r="H3082">
        <v>81588.944000000003</v>
      </c>
      <c r="I3082">
        <v>83250.644</v>
      </c>
      <c r="J3082">
        <v>79803.698999999993</v>
      </c>
      <c r="K3082">
        <v>86476.995999999999</v>
      </c>
      <c r="L3082">
        <v>103026.352</v>
      </c>
      <c r="M3082">
        <v>110715.34699999999</v>
      </c>
      <c r="N3082">
        <v>112221.414</v>
      </c>
      <c r="O3082">
        <v>111009.31</v>
      </c>
      <c r="P3082">
        <v>100581.50199999999</v>
      </c>
      <c r="Q3082">
        <v>1051245.9210000001</v>
      </c>
    </row>
    <row r="3083" spans="1:17" x14ac:dyDescent="0.25">
      <c r="A3083" t="s">
        <v>128</v>
      </c>
      <c r="B3083">
        <v>2009</v>
      </c>
      <c r="C3083" t="s">
        <v>92</v>
      </c>
      <c r="D3083" t="s">
        <v>96</v>
      </c>
      <c r="E3083">
        <v>30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30</v>
      </c>
      <c r="O3083">
        <v>0</v>
      </c>
      <c r="P3083">
        <v>0</v>
      </c>
      <c r="Q3083">
        <v>0</v>
      </c>
    </row>
    <row r="3084" spans="1:17" x14ac:dyDescent="0.25">
      <c r="A3084" t="s">
        <v>128</v>
      </c>
      <c r="B3084">
        <v>2009</v>
      </c>
      <c r="C3084" t="s">
        <v>92</v>
      </c>
      <c r="D3084" t="s">
        <v>97</v>
      </c>
      <c r="E3084">
        <v>72894.842000000004</v>
      </c>
      <c r="F3084">
        <v>897135.72400000005</v>
      </c>
      <c r="G3084">
        <v>78919.567999999999</v>
      </c>
      <c r="H3084">
        <v>76545.842999999993</v>
      </c>
      <c r="I3084">
        <v>78911.313999999998</v>
      </c>
      <c r="J3084">
        <v>79006.039000000004</v>
      </c>
      <c r="K3084">
        <v>76993.637000000002</v>
      </c>
      <c r="L3084">
        <v>75047.002999999997</v>
      </c>
      <c r="M3084">
        <v>78537.091</v>
      </c>
      <c r="N3084">
        <v>70425.524999999994</v>
      </c>
      <c r="O3084">
        <v>72264.703999999998</v>
      </c>
      <c r="P3084">
        <v>70908.593999999997</v>
      </c>
      <c r="Q3084">
        <v>66681.563999999998</v>
      </c>
    </row>
    <row r="3085" spans="1:17" x14ac:dyDescent="0.25">
      <c r="A3085" t="s">
        <v>128</v>
      </c>
      <c r="B3085">
        <v>2009</v>
      </c>
      <c r="C3085" t="s">
        <v>92</v>
      </c>
      <c r="D3085" t="s">
        <v>98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</row>
    <row r="3086" spans="1:17" x14ac:dyDescent="0.25">
      <c r="A3086" t="s">
        <v>128</v>
      </c>
      <c r="B3086">
        <v>2009</v>
      </c>
      <c r="C3086" t="s">
        <v>92</v>
      </c>
      <c r="D3086" t="s">
        <v>99</v>
      </c>
      <c r="E3086">
        <v>53.92</v>
      </c>
      <c r="F3086">
        <v>193.95599999999999</v>
      </c>
      <c r="G3086">
        <v>123.724</v>
      </c>
      <c r="H3086">
        <v>1278.0820000000001</v>
      </c>
      <c r="I3086">
        <v>27.62</v>
      </c>
      <c r="J3086">
        <v>43.32</v>
      </c>
      <c r="K3086">
        <v>48.58</v>
      </c>
      <c r="L3086">
        <v>44.804000000000002</v>
      </c>
      <c r="M3086">
        <v>249.578</v>
      </c>
      <c r="N3086">
        <v>243.58</v>
      </c>
      <c r="O3086">
        <v>117.91</v>
      </c>
      <c r="P3086">
        <v>103.06</v>
      </c>
      <c r="Q3086">
        <v>28.03</v>
      </c>
    </row>
    <row r="3087" spans="1:17" x14ac:dyDescent="0.25">
      <c r="A3087" t="s">
        <v>128</v>
      </c>
      <c r="B3087">
        <v>2009</v>
      </c>
      <c r="C3087" t="s">
        <v>100</v>
      </c>
      <c r="D3087" t="s">
        <v>101</v>
      </c>
      <c r="E3087">
        <v>12675.422</v>
      </c>
      <c r="F3087">
        <v>13051.741</v>
      </c>
      <c r="G3087">
        <v>12809.333000000001</v>
      </c>
      <c r="H3087">
        <v>18904.195</v>
      </c>
      <c r="I3087">
        <v>156727.36300000001</v>
      </c>
      <c r="J3087">
        <v>11539.07</v>
      </c>
      <c r="K3087">
        <v>10789.995000000001</v>
      </c>
      <c r="L3087">
        <v>12770.308000000001</v>
      </c>
      <c r="M3087">
        <v>12069.502</v>
      </c>
      <c r="N3087">
        <v>12330.329</v>
      </c>
      <c r="O3087">
        <v>12599.706</v>
      </c>
      <c r="P3087">
        <v>15129.27</v>
      </c>
      <c r="Q3087">
        <v>12058.492</v>
      </c>
    </row>
    <row r="3088" spans="1:17" x14ac:dyDescent="0.25">
      <c r="A3088" t="s">
        <v>128</v>
      </c>
      <c r="B3088">
        <v>2009</v>
      </c>
      <c r="C3088" t="s">
        <v>100</v>
      </c>
      <c r="D3088" t="s">
        <v>102</v>
      </c>
      <c r="E3088">
        <v>781.09</v>
      </c>
      <c r="F3088">
        <v>724.21</v>
      </c>
      <c r="G3088">
        <v>568.17499999999995</v>
      </c>
      <c r="H3088">
        <v>672.96500000000003</v>
      </c>
      <c r="I3088">
        <v>367.75</v>
      </c>
      <c r="J3088">
        <v>5120.22</v>
      </c>
      <c r="K3088">
        <v>107.52</v>
      </c>
      <c r="L3088">
        <v>72.36</v>
      </c>
      <c r="M3088">
        <v>146.41999999999999</v>
      </c>
      <c r="N3088">
        <v>169.34</v>
      </c>
      <c r="O3088">
        <v>568.02</v>
      </c>
      <c r="P3088">
        <v>555.80999999999995</v>
      </c>
      <c r="Q3088">
        <v>386.56</v>
      </c>
    </row>
    <row r="3089" spans="1:17" x14ac:dyDescent="0.25">
      <c r="A3089" t="s">
        <v>128</v>
      </c>
      <c r="B3089">
        <v>2009</v>
      </c>
      <c r="C3089" t="s">
        <v>100</v>
      </c>
      <c r="D3089" t="s">
        <v>103</v>
      </c>
      <c r="E3089">
        <v>580.27</v>
      </c>
      <c r="F3089">
        <v>502.93</v>
      </c>
      <c r="G3089">
        <v>560.29999999999995</v>
      </c>
      <c r="H3089">
        <v>609.99</v>
      </c>
      <c r="I3089">
        <v>560.26</v>
      </c>
      <c r="J3089">
        <v>729.53</v>
      </c>
      <c r="K3089">
        <v>5841.576</v>
      </c>
      <c r="L3089">
        <v>347.39600000000002</v>
      </c>
      <c r="M3089">
        <v>268.06</v>
      </c>
      <c r="N3089">
        <v>372.69</v>
      </c>
      <c r="O3089">
        <v>409</v>
      </c>
      <c r="P3089">
        <v>411.49</v>
      </c>
      <c r="Q3089">
        <v>489.66</v>
      </c>
    </row>
    <row r="3090" spans="1:17" x14ac:dyDescent="0.25">
      <c r="A3090" t="s">
        <v>128</v>
      </c>
      <c r="B3090">
        <v>2009</v>
      </c>
      <c r="C3090" t="s">
        <v>100</v>
      </c>
      <c r="D3090" t="s">
        <v>104</v>
      </c>
      <c r="E3090">
        <v>115.57</v>
      </c>
      <c r="F3090">
        <v>47.37</v>
      </c>
      <c r="G3090">
        <v>79.97</v>
      </c>
      <c r="H3090">
        <v>100.27</v>
      </c>
      <c r="I3090">
        <v>81.52</v>
      </c>
      <c r="J3090">
        <v>106.41</v>
      </c>
      <c r="K3090">
        <v>51.06</v>
      </c>
      <c r="L3090">
        <v>847.6</v>
      </c>
      <c r="M3090">
        <v>42.41</v>
      </c>
      <c r="N3090">
        <v>56.86</v>
      </c>
      <c r="O3090">
        <v>69.66</v>
      </c>
      <c r="P3090">
        <v>70.959999999999994</v>
      </c>
      <c r="Q3090">
        <v>25.54</v>
      </c>
    </row>
    <row r="3091" spans="1:17" x14ac:dyDescent="0.25">
      <c r="A3091" t="s">
        <v>128</v>
      </c>
      <c r="B3091">
        <v>2009</v>
      </c>
      <c r="C3091" t="s">
        <v>100</v>
      </c>
      <c r="D3091" t="s">
        <v>105</v>
      </c>
      <c r="E3091">
        <v>59.08</v>
      </c>
      <c r="F3091">
        <v>145.49</v>
      </c>
      <c r="G3091">
        <v>114.03</v>
      </c>
      <c r="H3091">
        <v>70.930000000000007</v>
      </c>
      <c r="I3091">
        <v>85.43</v>
      </c>
      <c r="J3091">
        <v>113.55</v>
      </c>
      <c r="K3091">
        <v>71.25</v>
      </c>
      <c r="L3091">
        <v>14.34</v>
      </c>
      <c r="M3091">
        <v>1125.49</v>
      </c>
      <c r="N3091">
        <v>70.959999999999994</v>
      </c>
      <c r="O3091">
        <v>177.43</v>
      </c>
      <c r="P3091">
        <v>28.6</v>
      </c>
      <c r="Q3091">
        <v>174.4</v>
      </c>
    </row>
    <row r="3092" spans="1:17" x14ac:dyDescent="0.25">
      <c r="A3092" t="s">
        <v>128</v>
      </c>
      <c r="B3092">
        <v>2009</v>
      </c>
      <c r="C3092" t="s">
        <v>100</v>
      </c>
      <c r="D3092" t="s">
        <v>106</v>
      </c>
      <c r="E3092">
        <v>704.82399999999996</v>
      </c>
      <c r="F3092">
        <v>991.11900000000003</v>
      </c>
      <c r="G3092">
        <v>865.13300000000004</v>
      </c>
      <c r="H3092">
        <v>1338.68</v>
      </c>
      <c r="I3092">
        <v>1402.12</v>
      </c>
      <c r="J3092">
        <v>1674.41</v>
      </c>
      <c r="K3092">
        <v>1905.3</v>
      </c>
      <c r="L3092">
        <v>1179.01</v>
      </c>
      <c r="M3092">
        <v>999.33</v>
      </c>
      <c r="N3092">
        <v>14672.763999999999</v>
      </c>
      <c r="O3092">
        <v>1346.4749999999999</v>
      </c>
      <c r="P3092">
        <v>1060.24</v>
      </c>
      <c r="Q3092">
        <v>1206.123</v>
      </c>
    </row>
    <row r="3093" spans="1:17" x14ac:dyDescent="0.25">
      <c r="A3093" t="s">
        <v>128</v>
      </c>
      <c r="B3093">
        <v>2009</v>
      </c>
      <c r="C3093" t="s">
        <v>100</v>
      </c>
      <c r="D3093" t="s">
        <v>107</v>
      </c>
      <c r="E3093">
        <v>89.35</v>
      </c>
      <c r="F3093">
        <v>115.33</v>
      </c>
      <c r="G3093">
        <v>77.59</v>
      </c>
      <c r="H3093">
        <v>38.28</v>
      </c>
      <c r="I3093">
        <v>100.23</v>
      </c>
      <c r="J3093">
        <v>93.62</v>
      </c>
      <c r="K3093">
        <v>50.09</v>
      </c>
      <c r="L3093">
        <v>90.63</v>
      </c>
      <c r="M3093">
        <v>76.930000000000007</v>
      </c>
      <c r="N3093">
        <v>25.31</v>
      </c>
      <c r="O3093">
        <v>1055.82</v>
      </c>
      <c r="P3093">
        <v>197.01</v>
      </c>
      <c r="Q3093">
        <v>101.45</v>
      </c>
    </row>
    <row r="3094" spans="1:17" x14ac:dyDescent="0.25">
      <c r="A3094" t="s">
        <v>128</v>
      </c>
      <c r="B3094">
        <v>2009</v>
      </c>
      <c r="C3094" t="s">
        <v>100</v>
      </c>
      <c r="D3094" t="s">
        <v>108</v>
      </c>
      <c r="E3094">
        <v>260.86599999999999</v>
      </c>
      <c r="F3094">
        <v>114.80500000000001</v>
      </c>
      <c r="G3094">
        <v>206.87899999999999</v>
      </c>
      <c r="H3094">
        <v>292.07600000000002</v>
      </c>
      <c r="I3094">
        <v>157.69</v>
      </c>
      <c r="J3094">
        <v>317.38</v>
      </c>
      <c r="K3094">
        <v>230.72</v>
      </c>
      <c r="L3094">
        <v>263.86</v>
      </c>
      <c r="M3094">
        <v>240.37</v>
      </c>
      <c r="N3094">
        <v>211.66800000000001</v>
      </c>
      <c r="O3094">
        <v>256.62</v>
      </c>
      <c r="P3094">
        <v>2831.2809999999999</v>
      </c>
      <c r="Q3094">
        <v>278.34699999999998</v>
      </c>
    </row>
    <row r="3095" spans="1:17" x14ac:dyDescent="0.25">
      <c r="A3095" t="s">
        <v>128</v>
      </c>
      <c r="B3095">
        <v>2009</v>
      </c>
      <c r="C3095" t="s">
        <v>100</v>
      </c>
      <c r="D3095" t="s">
        <v>109</v>
      </c>
      <c r="E3095">
        <v>31988.412</v>
      </c>
      <c r="F3095">
        <v>42862.481</v>
      </c>
      <c r="G3095">
        <v>44796.53</v>
      </c>
      <c r="H3095">
        <v>46083.974000000002</v>
      </c>
      <c r="I3095">
        <v>35165.824000000001</v>
      </c>
      <c r="J3095">
        <v>34561.942000000003</v>
      </c>
      <c r="K3095">
        <v>32753.48</v>
      </c>
      <c r="L3095">
        <v>30813.350999999999</v>
      </c>
      <c r="M3095">
        <v>24275.719000000001</v>
      </c>
      <c r="N3095">
        <v>28619.883999999998</v>
      </c>
      <c r="O3095">
        <v>30354.928</v>
      </c>
      <c r="P3095">
        <v>24834.337</v>
      </c>
      <c r="Q3095">
        <v>407110.86200000002</v>
      </c>
    </row>
    <row r="3096" spans="1:17" x14ac:dyDescent="0.25">
      <c r="A3096" t="s">
        <v>128</v>
      </c>
      <c r="B3096">
        <v>2009</v>
      </c>
      <c r="C3096" t="s">
        <v>110</v>
      </c>
      <c r="D3096" t="s">
        <v>111</v>
      </c>
      <c r="E3096">
        <v>567790.58799999999</v>
      </c>
      <c r="F3096">
        <v>48623.377999999997</v>
      </c>
      <c r="G3096">
        <v>42811.485000000001</v>
      </c>
      <c r="H3096">
        <v>53519.828000000001</v>
      </c>
      <c r="I3096">
        <v>55276.127999999997</v>
      </c>
      <c r="J3096">
        <v>45656.667000000001</v>
      </c>
      <c r="K3096">
        <v>43497.440999999999</v>
      </c>
      <c r="L3096">
        <v>44536.737999999998</v>
      </c>
      <c r="M3096">
        <v>48079.322999999997</v>
      </c>
      <c r="N3096">
        <v>48047.447999999997</v>
      </c>
      <c r="O3096">
        <v>46617.82</v>
      </c>
      <c r="P3096">
        <v>45221.677000000003</v>
      </c>
      <c r="Q3096">
        <v>45902.654999999999</v>
      </c>
    </row>
    <row r="3097" spans="1:17" x14ac:dyDescent="0.25">
      <c r="A3097" t="s">
        <v>128</v>
      </c>
      <c r="B3097">
        <v>2009</v>
      </c>
      <c r="C3097" t="s">
        <v>110</v>
      </c>
      <c r="D3097" t="s">
        <v>112</v>
      </c>
      <c r="E3097">
        <v>21844.703000000001</v>
      </c>
      <c r="F3097">
        <v>216203.883</v>
      </c>
      <c r="G3097">
        <v>6207.9930000000004</v>
      </c>
      <c r="H3097">
        <v>7720.8230000000003</v>
      </c>
      <c r="I3097">
        <v>20046.105</v>
      </c>
      <c r="J3097">
        <v>22126.240000000002</v>
      </c>
      <c r="K3097">
        <v>9416.3289999999997</v>
      </c>
      <c r="L3097">
        <v>11754.602000000001</v>
      </c>
      <c r="M3097">
        <v>23939.157999999999</v>
      </c>
      <c r="N3097">
        <v>23058.088</v>
      </c>
      <c r="O3097">
        <v>23926.173999999999</v>
      </c>
      <c r="P3097">
        <v>22505.848999999998</v>
      </c>
      <c r="Q3097">
        <v>23657.819</v>
      </c>
    </row>
    <row r="3098" spans="1:17" x14ac:dyDescent="0.25">
      <c r="A3098" t="s">
        <v>128</v>
      </c>
      <c r="B3098">
        <v>2009</v>
      </c>
      <c r="C3098" t="s">
        <v>110</v>
      </c>
      <c r="D3098" t="s">
        <v>113</v>
      </c>
      <c r="E3098">
        <v>3612.79</v>
      </c>
      <c r="F3098">
        <v>4033.87</v>
      </c>
      <c r="G3098">
        <v>47046.845999999998</v>
      </c>
      <c r="H3098">
        <v>4127.76</v>
      </c>
      <c r="I3098">
        <v>3413.0639999999999</v>
      </c>
      <c r="J3098">
        <v>3880.375</v>
      </c>
      <c r="K3098">
        <v>3246.1379999999999</v>
      </c>
      <c r="L3098">
        <v>3876.92</v>
      </c>
      <c r="M3098">
        <v>3890.37</v>
      </c>
      <c r="N3098">
        <v>3986.9110000000001</v>
      </c>
      <c r="O3098">
        <v>3902.2739999999999</v>
      </c>
      <c r="P3098">
        <v>5151.0839999999998</v>
      </c>
      <c r="Q3098">
        <v>3925.29</v>
      </c>
    </row>
    <row r="3099" spans="1:17" x14ac:dyDescent="0.25">
      <c r="A3099" t="s">
        <v>128</v>
      </c>
      <c r="B3099">
        <v>2009</v>
      </c>
      <c r="C3099" t="s">
        <v>110</v>
      </c>
      <c r="D3099" t="s">
        <v>114</v>
      </c>
      <c r="E3099">
        <v>51324.07</v>
      </c>
      <c r="F3099">
        <v>47048.065999999999</v>
      </c>
      <c r="G3099">
        <v>50379.624000000003</v>
      </c>
      <c r="H3099">
        <v>697922.29299999995</v>
      </c>
      <c r="I3099">
        <v>69854.27</v>
      </c>
      <c r="J3099">
        <v>71836.956999999995</v>
      </c>
      <c r="K3099">
        <v>85606.585999999996</v>
      </c>
      <c r="L3099">
        <v>68880.811000000002</v>
      </c>
      <c r="M3099">
        <v>45989.701000000001</v>
      </c>
      <c r="N3099">
        <v>48317.925999999999</v>
      </c>
      <c r="O3099">
        <v>56994.701000000001</v>
      </c>
      <c r="P3099">
        <v>50595.73</v>
      </c>
      <c r="Q3099">
        <v>51093.851000000002</v>
      </c>
    </row>
    <row r="3100" spans="1:17" x14ac:dyDescent="0.25">
      <c r="A3100" t="s">
        <v>128</v>
      </c>
      <c r="B3100">
        <v>2009</v>
      </c>
      <c r="C3100" t="s">
        <v>115</v>
      </c>
      <c r="D3100" t="s">
        <v>116</v>
      </c>
      <c r="E3100">
        <v>10410.683999999999</v>
      </c>
      <c r="F3100">
        <v>11623.138999999999</v>
      </c>
      <c r="G3100">
        <v>8262.9519999999993</v>
      </c>
      <c r="H3100">
        <v>7687.77</v>
      </c>
      <c r="I3100">
        <v>119070.147</v>
      </c>
      <c r="J3100">
        <v>9048.7109999999993</v>
      </c>
      <c r="K3100">
        <v>10265.59</v>
      </c>
      <c r="L3100">
        <v>10888.581</v>
      </c>
      <c r="M3100">
        <v>11191.73</v>
      </c>
      <c r="N3100">
        <v>8606.116</v>
      </c>
      <c r="O3100">
        <v>10319.459999999999</v>
      </c>
      <c r="P3100">
        <v>10372.530000000001</v>
      </c>
      <c r="Q3100">
        <v>10392.884</v>
      </c>
    </row>
    <row r="3101" spans="1:17" x14ac:dyDescent="0.25">
      <c r="A3101" t="s">
        <v>128</v>
      </c>
      <c r="B3101">
        <v>2009</v>
      </c>
      <c r="C3101" t="s">
        <v>115</v>
      </c>
      <c r="D3101" t="s">
        <v>117</v>
      </c>
      <c r="E3101">
        <v>8373.0630000000001</v>
      </c>
      <c r="F3101">
        <v>10087.271000000001</v>
      </c>
      <c r="G3101">
        <v>7944.3509999999997</v>
      </c>
      <c r="H3101">
        <v>6320.6289999999999</v>
      </c>
      <c r="I3101">
        <v>7387.2579999999998</v>
      </c>
      <c r="J3101">
        <v>96995.664999999994</v>
      </c>
      <c r="K3101">
        <v>8303.6980000000003</v>
      </c>
      <c r="L3101">
        <v>7068.2709999999997</v>
      </c>
      <c r="M3101">
        <v>8361.5969999999998</v>
      </c>
      <c r="N3101">
        <v>7996.4579999999996</v>
      </c>
      <c r="O3101">
        <v>6972.1030000000001</v>
      </c>
      <c r="P3101">
        <v>8065.7849999999999</v>
      </c>
      <c r="Q3101">
        <v>10115.181</v>
      </c>
    </row>
    <row r="3102" spans="1:17" x14ac:dyDescent="0.25">
      <c r="A3102" t="s">
        <v>128</v>
      </c>
      <c r="B3102">
        <v>2009</v>
      </c>
      <c r="C3102" t="s">
        <v>115</v>
      </c>
      <c r="D3102" t="s">
        <v>118</v>
      </c>
      <c r="E3102">
        <v>11988.248</v>
      </c>
      <c r="F3102">
        <v>12864.406999999999</v>
      </c>
      <c r="G3102">
        <v>12458.31</v>
      </c>
      <c r="H3102">
        <v>11053.19</v>
      </c>
      <c r="I3102">
        <v>12666.767</v>
      </c>
      <c r="J3102">
        <v>11167.498</v>
      </c>
      <c r="K3102">
        <v>139842.81200000001</v>
      </c>
      <c r="L3102">
        <v>11772.495000000001</v>
      </c>
      <c r="M3102">
        <v>12927.357</v>
      </c>
      <c r="N3102">
        <v>11629.849</v>
      </c>
      <c r="O3102">
        <v>10246.19</v>
      </c>
      <c r="P3102">
        <v>10080.205</v>
      </c>
      <c r="Q3102">
        <v>10988.296</v>
      </c>
    </row>
    <row r="3103" spans="1:17" x14ac:dyDescent="0.25">
      <c r="A3103" t="s">
        <v>128</v>
      </c>
      <c r="B3103">
        <v>2009</v>
      </c>
      <c r="C3103" t="s">
        <v>119</v>
      </c>
      <c r="D3103" t="s">
        <v>120</v>
      </c>
      <c r="E3103">
        <v>4221.24</v>
      </c>
      <c r="F3103">
        <v>830.79</v>
      </c>
      <c r="G3103">
        <v>625.5</v>
      </c>
      <c r="H3103">
        <v>1459.8</v>
      </c>
      <c r="I3103">
        <v>835.48</v>
      </c>
      <c r="J3103">
        <v>2332.58</v>
      </c>
      <c r="K3103">
        <v>848.31</v>
      </c>
      <c r="L3103">
        <v>23300.959999999999</v>
      </c>
      <c r="M3103">
        <v>748.02</v>
      </c>
      <c r="N3103">
        <v>1735.57</v>
      </c>
      <c r="O3103">
        <v>3089.81</v>
      </c>
      <c r="P3103">
        <v>3554.66</v>
      </c>
      <c r="Q3103">
        <v>3019.2</v>
      </c>
    </row>
    <row r="3104" spans="1:17" x14ac:dyDescent="0.25">
      <c r="A3104" t="s">
        <v>128</v>
      </c>
      <c r="B3104">
        <v>2009</v>
      </c>
      <c r="C3104" t="s">
        <v>119</v>
      </c>
      <c r="D3104" t="s">
        <v>121</v>
      </c>
      <c r="E3104">
        <v>561.75</v>
      </c>
      <c r="F3104">
        <v>460.84</v>
      </c>
      <c r="G3104">
        <v>416.62</v>
      </c>
      <c r="H3104">
        <v>214.49</v>
      </c>
      <c r="I3104">
        <v>85.56</v>
      </c>
      <c r="J3104">
        <v>87.62</v>
      </c>
      <c r="K3104">
        <v>130.34</v>
      </c>
      <c r="L3104">
        <v>265.58999999999997</v>
      </c>
      <c r="M3104">
        <v>3967.7460000000001</v>
      </c>
      <c r="N3104">
        <v>334.02</v>
      </c>
      <c r="O3104">
        <v>442.76</v>
      </c>
      <c r="P3104">
        <v>519.75599999999997</v>
      </c>
      <c r="Q3104">
        <v>448.4</v>
      </c>
    </row>
    <row r="3105" spans="1:17" x14ac:dyDescent="0.25">
      <c r="A3105" t="s">
        <v>128</v>
      </c>
      <c r="B3105">
        <v>2009</v>
      </c>
      <c r="C3105" t="s">
        <v>119</v>
      </c>
      <c r="D3105" t="s">
        <v>122</v>
      </c>
      <c r="E3105">
        <v>23162.267</v>
      </c>
      <c r="F3105">
        <v>23818.982</v>
      </c>
      <c r="G3105">
        <v>23371.109</v>
      </c>
      <c r="H3105">
        <v>24895.512999999999</v>
      </c>
      <c r="I3105">
        <v>24379.62</v>
      </c>
      <c r="J3105">
        <v>23653.487000000001</v>
      </c>
      <c r="K3105">
        <v>24175.152999999998</v>
      </c>
      <c r="L3105">
        <v>23443.878000000001</v>
      </c>
      <c r="M3105">
        <v>21680.437000000002</v>
      </c>
      <c r="N3105">
        <v>271550.06900000002</v>
      </c>
      <c r="O3105">
        <v>11410.331</v>
      </c>
      <c r="P3105">
        <v>24214.753000000001</v>
      </c>
      <c r="Q3105">
        <v>23344.539000000001</v>
      </c>
    </row>
    <row r="3106" spans="1:17" x14ac:dyDescent="0.25">
      <c r="A3106" t="s">
        <v>128</v>
      </c>
      <c r="B3106">
        <v>2009</v>
      </c>
      <c r="C3106" t="s">
        <v>119</v>
      </c>
      <c r="D3106" t="s">
        <v>123</v>
      </c>
      <c r="E3106">
        <v>1000.7</v>
      </c>
      <c r="F3106">
        <v>823.7</v>
      </c>
      <c r="G3106">
        <v>832.2</v>
      </c>
      <c r="H3106">
        <v>830.49</v>
      </c>
      <c r="I3106">
        <v>882.17</v>
      </c>
      <c r="J3106">
        <v>767.61</v>
      </c>
      <c r="K3106">
        <v>1164.1500000000001</v>
      </c>
      <c r="L3106">
        <v>967.69</v>
      </c>
      <c r="M3106">
        <v>895.05</v>
      </c>
      <c r="N3106">
        <v>1040.67</v>
      </c>
      <c r="O3106">
        <v>10403.19</v>
      </c>
      <c r="P3106">
        <v>618.73</v>
      </c>
      <c r="Q3106">
        <v>580.03</v>
      </c>
    </row>
    <row r="3107" spans="1:17" x14ac:dyDescent="0.25">
      <c r="A3107" t="s">
        <v>128</v>
      </c>
      <c r="B3107">
        <v>2010</v>
      </c>
      <c r="C3107" t="s">
        <v>92</v>
      </c>
      <c r="D3107" t="s">
        <v>93</v>
      </c>
      <c r="E3107">
        <v>20442.879000000001</v>
      </c>
      <c r="F3107">
        <v>32382.932000000001</v>
      </c>
      <c r="G3107">
        <v>31176.348000000002</v>
      </c>
      <c r="H3107">
        <v>26298.85</v>
      </c>
      <c r="I3107">
        <v>30711.600999999999</v>
      </c>
      <c r="J3107">
        <v>36832.457999999999</v>
      </c>
      <c r="K3107">
        <v>34042.510999999999</v>
      </c>
      <c r="L3107">
        <v>34495.678999999996</v>
      </c>
      <c r="M3107">
        <v>0</v>
      </c>
      <c r="N3107">
        <v>0</v>
      </c>
      <c r="O3107">
        <v>0</v>
      </c>
      <c r="P3107">
        <v>264537.84000000003</v>
      </c>
      <c r="Q3107">
        <v>18154.581999999999</v>
      </c>
    </row>
    <row r="3108" spans="1:17" x14ac:dyDescent="0.25">
      <c r="A3108" t="s">
        <v>128</v>
      </c>
      <c r="B3108">
        <v>2010</v>
      </c>
      <c r="C3108" t="s">
        <v>92</v>
      </c>
      <c r="D3108" t="s">
        <v>94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104.39</v>
      </c>
      <c r="M3108">
        <v>29.39</v>
      </c>
      <c r="N3108">
        <v>0</v>
      </c>
      <c r="O3108">
        <v>0</v>
      </c>
      <c r="P3108">
        <v>0</v>
      </c>
      <c r="Q3108">
        <v>133.78</v>
      </c>
    </row>
    <row r="3109" spans="1:17" x14ac:dyDescent="0.25">
      <c r="A3109" t="s">
        <v>128</v>
      </c>
      <c r="B3109">
        <v>2010</v>
      </c>
      <c r="C3109" t="s">
        <v>92</v>
      </c>
      <c r="D3109" t="s">
        <v>95</v>
      </c>
      <c r="E3109">
        <v>1084636.507</v>
      </c>
      <c r="F3109">
        <v>110952.37699999999</v>
      </c>
      <c r="G3109">
        <v>95195.782000000007</v>
      </c>
      <c r="H3109">
        <v>105853.754</v>
      </c>
      <c r="I3109">
        <v>98295.517999999996</v>
      </c>
      <c r="J3109">
        <v>100487.283</v>
      </c>
      <c r="K3109">
        <v>96592.341</v>
      </c>
      <c r="L3109">
        <v>99059.517000000007</v>
      </c>
      <c r="M3109">
        <v>99172.86</v>
      </c>
      <c r="N3109">
        <v>99823.558999999994</v>
      </c>
      <c r="O3109">
        <v>68448.046000000002</v>
      </c>
      <c r="P3109">
        <v>50587.277000000002</v>
      </c>
      <c r="Q3109">
        <v>60168.192999999999</v>
      </c>
    </row>
    <row r="3110" spans="1:17" x14ac:dyDescent="0.25">
      <c r="A3110" t="s">
        <v>128</v>
      </c>
      <c r="B3110">
        <v>2010</v>
      </c>
      <c r="C3110" t="s">
        <v>92</v>
      </c>
      <c r="D3110" t="s">
        <v>96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</row>
    <row r="3111" spans="1:17" x14ac:dyDescent="0.25">
      <c r="A3111" t="s">
        <v>128</v>
      </c>
      <c r="B3111">
        <v>2010</v>
      </c>
      <c r="C3111" t="s">
        <v>92</v>
      </c>
      <c r="D3111" t="s">
        <v>97</v>
      </c>
      <c r="E3111">
        <v>68077.152000000002</v>
      </c>
      <c r="F3111">
        <v>71691.663</v>
      </c>
      <c r="G3111">
        <v>842089.44200000004</v>
      </c>
      <c r="H3111">
        <v>58713.4</v>
      </c>
      <c r="I3111">
        <v>65430.464999999997</v>
      </c>
      <c r="J3111">
        <v>71471.176000000007</v>
      </c>
      <c r="K3111">
        <v>74750.308999999994</v>
      </c>
      <c r="L3111">
        <v>71130.642000000007</v>
      </c>
      <c r="M3111">
        <v>74407.767000000007</v>
      </c>
      <c r="N3111">
        <v>67006.538</v>
      </c>
      <c r="O3111">
        <v>85347.706000000006</v>
      </c>
      <c r="P3111">
        <v>65667.817999999999</v>
      </c>
      <c r="Q3111">
        <v>68394.805999999997</v>
      </c>
    </row>
    <row r="3112" spans="1:17" x14ac:dyDescent="0.25">
      <c r="A3112" t="s">
        <v>128</v>
      </c>
      <c r="B3112">
        <v>2010</v>
      </c>
      <c r="C3112" t="s">
        <v>92</v>
      </c>
      <c r="D3112" t="s">
        <v>98</v>
      </c>
      <c r="E3112">
        <v>57.76</v>
      </c>
      <c r="F3112">
        <v>29.114000000000001</v>
      </c>
      <c r="G3112">
        <v>28.65</v>
      </c>
      <c r="H3112">
        <v>145.04900000000001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29.524999999999999</v>
      </c>
    </row>
    <row r="3113" spans="1:17" x14ac:dyDescent="0.25">
      <c r="A3113" t="s">
        <v>128</v>
      </c>
      <c r="B3113">
        <v>2010</v>
      </c>
      <c r="C3113" t="s">
        <v>92</v>
      </c>
      <c r="D3113" t="s">
        <v>99</v>
      </c>
      <c r="E3113">
        <v>334.10700000000003</v>
      </c>
      <c r="F3113">
        <v>220.3</v>
      </c>
      <c r="G3113">
        <v>201.398</v>
      </c>
      <c r="H3113">
        <v>124.2</v>
      </c>
      <c r="I3113">
        <v>1437.5930000000001</v>
      </c>
      <c r="J3113">
        <v>138.68299999999999</v>
      </c>
      <c r="K3113">
        <v>79.290000000000006</v>
      </c>
      <c r="L3113">
        <v>63.05</v>
      </c>
      <c r="M3113">
        <v>14.96</v>
      </c>
      <c r="N3113">
        <v>13.22</v>
      </c>
      <c r="O3113">
        <v>93.484999999999999</v>
      </c>
      <c r="P3113">
        <v>66.52</v>
      </c>
      <c r="Q3113">
        <v>88.38</v>
      </c>
    </row>
    <row r="3114" spans="1:17" x14ac:dyDescent="0.25">
      <c r="A3114" t="s">
        <v>128</v>
      </c>
      <c r="B3114">
        <v>2010</v>
      </c>
      <c r="C3114" t="s">
        <v>100</v>
      </c>
      <c r="D3114" t="s">
        <v>101</v>
      </c>
      <c r="E3114">
        <v>28728.524000000001</v>
      </c>
      <c r="F3114">
        <v>24682.708999999999</v>
      </c>
      <c r="G3114">
        <v>40005.267999999996</v>
      </c>
      <c r="H3114">
        <v>27333.044999999998</v>
      </c>
      <c r="I3114">
        <v>22662.679</v>
      </c>
      <c r="J3114">
        <v>267638.34999999998</v>
      </c>
      <c r="K3114">
        <v>19330.885999999999</v>
      </c>
      <c r="L3114">
        <v>6335.5789999999997</v>
      </c>
      <c r="M3114">
        <v>16105.215</v>
      </c>
      <c r="N3114">
        <v>14534.21</v>
      </c>
      <c r="O3114">
        <v>23491.710999999999</v>
      </c>
      <c r="P3114">
        <v>19883.347000000002</v>
      </c>
      <c r="Q3114">
        <v>24545.177</v>
      </c>
    </row>
    <row r="3115" spans="1:17" x14ac:dyDescent="0.25">
      <c r="A3115" t="s">
        <v>128</v>
      </c>
      <c r="B3115">
        <v>2010</v>
      </c>
      <c r="C3115" t="s">
        <v>100</v>
      </c>
      <c r="D3115" t="s">
        <v>102</v>
      </c>
      <c r="E3115">
        <v>657.99</v>
      </c>
      <c r="F3115">
        <v>849.14499999999998</v>
      </c>
      <c r="G3115">
        <v>602.76499999999999</v>
      </c>
      <c r="H3115">
        <v>337.22</v>
      </c>
      <c r="I3115">
        <v>230.435</v>
      </c>
      <c r="J3115">
        <v>411.48</v>
      </c>
      <c r="K3115">
        <v>6037.6750000000002</v>
      </c>
      <c r="L3115">
        <v>293.60000000000002</v>
      </c>
      <c r="M3115">
        <v>600.17499999999995</v>
      </c>
      <c r="N3115">
        <v>620.6</v>
      </c>
      <c r="O3115">
        <v>367.57499999999999</v>
      </c>
      <c r="P3115">
        <v>343.745</v>
      </c>
      <c r="Q3115">
        <v>722.94500000000005</v>
      </c>
    </row>
    <row r="3116" spans="1:17" x14ac:dyDescent="0.25">
      <c r="A3116" t="s">
        <v>128</v>
      </c>
      <c r="B3116">
        <v>2010</v>
      </c>
      <c r="C3116" t="s">
        <v>100</v>
      </c>
      <c r="D3116" t="s">
        <v>103</v>
      </c>
      <c r="E3116">
        <v>623.4</v>
      </c>
      <c r="F3116">
        <v>731.16</v>
      </c>
      <c r="G3116">
        <v>751.44</v>
      </c>
      <c r="H3116">
        <v>579.22</v>
      </c>
      <c r="I3116">
        <v>636.74</v>
      </c>
      <c r="J3116">
        <v>576.91</v>
      </c>
      <c r="K3116">
        <v>1300.68</v>
      </c>
      <c r="L3116">
        <v>8056.51</v>
      </c>
      <c r="M3116">
        <v>545.02</v>
      </c>
      <c r="N3116">
        <v>429.31</v>
      </c>
      <c r="O3116">
        <v>668.55</v>
      </c>
      <c r="P3116">
        <v>618.89</v>
      </c>
      <c r="Q3116">
        <v>595.19000000000005</v>
      </c>
    </row>
    <row r="3117" spans="1:17" x14ac:dyDescent="0.25">
      <c r="A3117" t="s">
        <v>128</v>
      </c>
      <c r="B3117">
        <v>2010</v>
      </c>
      <c r="C3117" t="s">
        <v>100</v>
      </c>
      <c r="D3117" t="s">
        <v>104</v>
      </c>
      <c r="E3117">
        <v>110.99</v>
      </c>
      <c r="F3117">
        <v>74.319999999999993</v>
      </c>
      <c r="G3117">
        <v>60.24</v>
      </c>
      <c r="H3117">
        <v>117.69</v>
      </c>
      <c r="I3117">
        <v>128.13</v>
      </c>
      <c r="J3117">
        <v>76.650000000000006</v>
      </c>
      <c r="K3117">
        <v>37.700000000000003</v>
      </c>
      <c r="L3117">
        <v>39.44</v>
      </c>
      <c r="M3117">
        <v>938.59</v>
      </c>
      <c r="N3117">
        <v>113.73</v>
      </c>
      <c r="O3117">
        <v>35.549999999999997</v>
      </c>
      <c r="P3117">
        <v>65.66</v>
      </c>
      <c r="Q3117">
        <v>78.489999999999995</v>
      </c>
    </row>
    <row r="3118" spans="1:17" x14ac:dyDescent="0.25">
      <c r="A3118" t="s">
        <v>128</v>
      </c>
      <c r="B3118">
        <v>2010</v>
      </c>
      <c r="C3118" t="s">
        <v>100</v>
      </c>
      <c r="D3118" t="s">
        <v>105</v>
      </c>
      <c r="E3118">
        <v>28.17</v>
      </c>
      <c r="F3118">
        <v>84.46</v>
      </c>
      <c r="G3118">
        <v>14.39</v>
      </c>
      <c r="H3118">
        <v>14.3</v>
      </c>
      <c r="I3118">
        <v>56.95</v>
      </c>
      <c r="J3118">
        <v>70.48</v>
      </c>
      <c r="K3118">
        <v>42.1</v>
      </c>
      <c r="L3118">
        <v>1024.72</v>
      </c>
      <c r="M3118">
        <v>27.97</v>
      </c>
      <c r="N3118">
        <v>1476.52</v>
      </c>
      <c r="O3118">
        <v>42.57</v>
      </c>
      <c r="P3118">
        <v>28.4</v>
      </c>
      <c r="Q3118">
        <v>42.01</v>
      </c>
    </row>
    <row r="3119" spans="1:17" x14ac:dyDescent="0.25">
      <c r="A3119" t="s">
        <v>128</v>
      </c>
      <c r="B3119">
        <v>2010</v>
      </c>
      <c r="C3119" t="s">
        <v>100</v>
      </c>
      <c r="D3119" t="s">
        <v>106</v>
      </c>
      <c r="E3119">
        <v>1731.98</v>
      </c>
      <c r="F3119">
        <v>1265.42</v>
      </c>
      <c r="G3119">
        <v>1162.7470000000001</v>
      </c>
      <c r="H3119">
        <v>1111.23</v>
      </c>
      <c r="I3119">
        <v>1339.41</v>
      </c>
      <c r="J3119">
        <v>1023.08</v>
      </c>
      <c r="K3119">
        <v>1115.1500000000001</v>
      </c>
      <c r="L3119">
        <v>1394.1</v>
      </c>
      <c r="M3119">
        <v>1338.01</v>
      </c>
      <c r="N3119">
        <v>1652.57</v>
      </c>
      <c r="O3119">
        <v>15219.617</v>
      </c>
      <c r="P3119">
        <v>1063.7159999999999</v>
      </c>
      <c r="Q3119">
        <v>1022.204</v>
      </c>
    </row>
    <row r="3120" spans="1:17" x14ac:dyDescent="0.25">
      <c r="A3120" t="s">
        <v>128</v>
      </c>
      <c r="B3120">
        <v>2010</v>
      </c>
      <c r="C3120" t="s">
        <v>100</v>
      </c>
      <c r="D3120" t="s">
        <v>107</v>
      </c>
      <c r="E3120">
        <v>41.13</v>
      </c>
      <c r="F3120">
        <v>119.34</v>
      </c>
      <c r="G3120">
        <v>80.760000000000005</v>
      </c>
      <c r="H3120">
        <v>93.62</v>
      </c>
      <c r="I3120">
        <v>70.62</v>
      </c>
      <c r="J3120">
        <v>98.04</v>
      </c>
      <c r="K3120">
        <v>151.72999999999999</v>
      </c>
      <c r="L3120">
        <v>213.15</v>
      </c>
      <c r="M3120">
        <v>192.51</v>
      </c>
      <c r="N3120">
        <v>151.62</v>
      </c>
      <c r="O3120">
        <v>28.09</v>
      </c>
      <c r="P3120">
        <v>1291.06</v>
      </c>
      <c r="Q3120">
        <v>50.45</v>
      </c>
    </row>
    <row r="3121" spans="1:17" x14ac:dyDescent="0.25">
      <c r="A3121" t="s">
        <v>128</v>
      </c>
      <c r="B3121">
        <v>2010</v>
      </c>
      <c r="C3121" t="s">
        <v>100</v>
      </c>
      <c r="D3121" t="s">
        <v>108</v>
      </c>
      <c r="E3121">
        <v>190.3</v>
      </c>
      <c r="F3121">
        <v>250.78</v>
      </c>
      <c r="G3121">
        <v>252.82</v>
      </c>
      <c r="H3121">
        <v>126.73</v>
      </c>
      <c r="I3121">
        <v>306.17</v>
      </c>
      <c r="J3121">
        <v>251.41</v>
      </c>
      <c r="K3121">
        <v>213.34</v>
      </c>
      <c r="L3121">
        <v>302.88</v>
      </c>
      <c r="M3121">
        <v>255.19</v>
      </c>
      <c r="N3121">
        <v>368.58</v>
      </c>
      <c r="O3121">
        <v>341.29</v>
      </c>
      <c r="P3121">
        <v>243.19</v>
      </c>
      <c r="Q3121">
        <v>3102.68</v>
      </c>
    </row>
    <row r="3122" spans="1:17" x14ac:dyDescent="0.25">
      <c r="A3122" t="s">
        <v>128</v>
      </c>
      <c r="B3122">
        <v>2010</v>
      </c>
      <c r="C3122" t="s">
        <v>100</v>
      </c>
      <c r="D3122" t="s">
        <v>109</v>
      </c>
      <c r="E3122">
        <v>351090.88500000001</v>
      </c>
      <c r="F3122">
        <v>26581.084999999999</v>
      </c>
      <c r="G3122">
        <v>30103.940999999999</v>
      </c>
      <c r="H3122">
        <v>27649.314999999999</v>
      </c>
      <c r="I3122">
        <v>27391.784</v>
      </c>
      <c r="J3122">
        <v>23730.89</v>
      </c>
      <c r="K3122">
        <v>23752.133999999998</v>
      </c>
      <c r="L3122">
        <v>22215.448</v>
      </c>
      <c r="M3122">
        <v>43076.292000000001</v>
      </c>
      <c r="N3122">
        <v>36870.67</v>
      </c>
      <c r="O3122">
        <v>33553.790999999997</v>
      </c>
      <c r="P3122">
        <v>31253.478999999999</v>
      </c>
      <c r="Q3122">
        <v>24912.056</v>
      </c>
    </row>
    <row r="3123" spans="1:17" x14ac:dyDescent="0.25">
      <c r="A3123" t="s">
        <v>128</v>
      </c>
      <c r="B3123">
        <v>2010</v>
      </c>
      <c r="C3123" t="s">
        <v>110</v>
      </c>
      <c r="D3123" t="s">
        <v>111</v>
      </c>
      <c r="E3123">
        <v>37024.703999999998</v>
      </c>
      <c r="F3123">
        <v>586934.95299999998</v>
      </c>
      <c r="G3123">
        <v>43567.942000000003</v>
      </c>
      <c r="H3123">
        <v>44287.133999999998</v>
      </c>
      <c r="I3123">
        <v>58153.044000000002</v>
      </c>
      <c r="J3123">
        <v>55184.728999999999</v>
      </c>
      <c r="K3123">
        <v>53681.417000000001</v>
      </c>
      <c r="L3123">
        <v>55256.99</v>
      </c>
      <c r="M3123">
        <v>55889.514000000003</v>
      </c>
      <c r="N3123">
        <v>50966.108</v>
      </c>
      <c r="O3123">
        <v>51508.739000000001</v>
      </c>
      <c r="P3123">
        <v>41579.506000000001</v>
      </c>
      <c r="Q3123">
        <v>39835.125999999997</v>
      </c>
    </row>
    <row r="3124" spans="1:17" x14ac:dyDescent="0.25">
      <c r="A3124" t="s">
        <v>128</v>
      </c>
      <c r="B3124">
        <v>2010</v>
      </c>
      <c r="C3124" t="s">
        <v>110</v>
      </c>
      <c r="D3124" t="s">
        <v>112</v>
      </c>
      <c r="E3124">
        <v>1119.0519999999999</v>
      </c>
      <c r="F3124">
        <v>1099.674</v>
      </c>
      <c r="G3124">
        <v>179281.617</v>
      </c>
      <c r="H3124">
        <v>22873.717000000001</v>
      </c>
      <c r="I3124">
        <v>20220.477999999999</v>
      </c>
      <c r="J3124">
        <v>22473.816999999999</v>
      </c>
      <c r="K3124">
        <v>21372.05</v>
      </c>
      <c r="L3124">
        <v>21225.360000000001</v>
      </c>
      <c r="M3124">
        <v>21156.098000000002</v>
      </c>
      <c r="N3124">
        <v>19029.86</v>
      </c>
      <c r="O3124">
        <v>16312.504999999999</v>
      </c>
      <c r="P3124">
        <v>11908.295</v>
      </c>
      <c r="Q3124">
        <v>490.71100000000001</v>
      </c>
    </row>
    <row r="3125" spans="1:17" x14ac:dyDescent="0.25">
      <c r="A3125" t="s">
        <v>128</v>
      </c>
      <c r="B3125">
        <v>2010</v>
      </c>
      <c r="C3125" t="s">
        <v>110</v>
      </c>
      <c r="D3125" t="s">
        <v>113</v>
      </c>
      <c r="E3125">
        <v>3314.1570000000002</v>
      </c>
      <c r="F3125">
        <v>3197.9180000000001</v>
      </c>
      <c r="G3125">
        <v>3072.7649999999999</v>
      </c>
      <c r="H3125">
        <v>44379.517</v>
      </c>
      <c r="I3125">
        <v>2677.44</v>
      </c>
      <c r="J3125">
        <v>3082.81</v>
      </c>
      <c r="K3125">
        <v>3622.8389999999999</v>
      </c>
      <c r="L3125">
        <v>3026.7310000000002</v>
      </c>
      <c r="M3125">
        <v>4241.8639999999996</v>
      </c>
      <c r="N3125">
        <v>6065.9030000000002</v>
      </c>
      <c r="O3125">
        <v>3751.85</v>
      </c>
      <c r="P3125">
        <v>4023.2109999999998</v>
      </c>
      <c r="Q3125">
        <v>4302.0290000000005</v>
      </c>
    </row>
    <row r="3126" spans="1:17" x14ac:dyDescent="0.25">
      <c r="A3126" t="s">
        <v>128</v>
      </c>
      <c r="B3126">
        <v>2010</v>
      </c>
      <c r="C3126" t="s">
        <v>110</v>
      </c>
      <c r="D3126" t="s">
        <v>114</v>
      </c>
      <c r="E3126">
        <v>46721.845999999998</v>
      </c>
      <c r="F3126">
        <v>47197.292999999998</v>
      </c>
      <c r="G3126">
        <v>42190.334999999999</v>
      </c>
      <c r="H3126">
        <v>43707.339</v>
      </c>
      <c r="I3126">
        <v>571189.18900000001</v>
      </c>
      <c r="J3126">
        <v>44228.453999999998</v>
      </c>
      <c r="K3126">
        <v>41262.866000000002</v>
      </c>
      <c r="L3126">
        <v>51329.5</v>
      </c>
      <c r="M3126">
        <v>44454.953999999998</v>
      </c>
      <c r="N3126">
        <v>48540.601999999999</v>
      </c>
      <c r="O3126">
        <v>54795.368999999999</v>
      </c>
      <c r="P3126">
        <v>52120.025999999998</v>
      </c>
      <c r="Q3126">
        <v>54640.605000000003</v>
      </c>
    </row>
    <row r="3127" spans="1:17" x14ac:dyDescent="0.25">
      <c r="A3127" t="s">
        <v>128</v>
      </c>
      <c r="B3127">
        <v>2010</v>
      </c>
      <c r="C3127" t="s">
        <v>115</v>
      </c>
      <c r="D3127" t="s">
        <v>116</v>
      </c>
      <c r="E3127">
        <v>11599.004999999999</v>
      </c>
      <c r="F3127">
        <v>11056.105</v>
      </c>
      <c r="G3127">
        <v>11625.335999999999</v>
      </c>
      <c r="H3127">
        <v>10248.491</v>
      </c>
      <c r="I3127">
        <v>10365.195</v>
      </c>
      <c r="J3127">
        <v>124114.693</v>
      </c>
      <c r="K3127">
        <v>8746.7260000000006</v>
      </c>
      <c r="L3127">
        <v>8680.0709999999999</v>
      </c>
      <c r="M3127">
        <v>9883.8549999999996</v>
      </c>
      <c r="N3127">
        <v>10767.81</v>
      </c>
      <c r="O3127">
        <v>9547.6890000000003</v>
      </c>
      <c r="P3127">
        <v>11188.348</v>
      </c>
      <c r="Q3127">
        <v>10406.062</v>
      </c>
    </row>
    <row r="3128" spans="1:17" x14ac:dyDescent="0.25">
      <c r="A3128" t="s">
        <v>128</v>
      </c>
      <c r="B3128">
        <v>2010</v>
      </c>
      <c r="C3128" t="s">
        <v>115</v>
      </c>
      <c r="D3128" t="s">
        <v>117</v>
      </c>
      <c r="E3128">
        <v>9717.74</v>
      </c>
      <c r="F3128">
        <v>8789.2260000000006</v>
      </c>
      <c r="G3128">
        <v>7573.3090000000002</v>
      </c>
      <c r="H3128">
        <v>7615.9780000000001</v>
      </c>
      <c r="I3128">
        <v>9513.4940000000006</v>
      </c>
      <c r="J3128">
        <v>9113.3860000000004</v>
      </c>
      <c r="K3128">
        <v>101208.409</v>
      </c>
      <c r="L3128">
        <v>7568.7110000000002</v>
      </c>
      <c r="M3128">
        <v>7850.1930000000002</v>
      </c>
      <c r="N3128">
        <v>8068.9669999999996</v>
      </c>
      <c r="O3128">
        <v>9532.2430000000004</v>
      </c>
      <c r="P3128">
        <v>7353.4629999999997</v>
      </c>
      <c r="Q3128">
        <v>8511.6990000000005</v>
      </c>
    </row>
    <row r="3129" spans="1:17" x14ac:dyDescent="0.25">
      <c r="A3129" t="s">
        <v>128</v>
      </c>
      <c r="B3129">
        <v>2010</v>
      </c>
      <c r="C3129" t="s">
        <v>115</v>
      </c>
      <c r="D3129" t="s">
        <v>118</v>
      </c>
      <c r="E3129">
        <v>14209.825000000001</v>
      </c>
      <c r="F3129">
        <v>16090.648999999999</v>
      </c>
      <c r="G3129">
        <v>13753.832</v>
      </c>
      <c r="H3129">
        <v>13826.911</v>
      </c>
      <c r="I3129">
        <v>13298.489</v>
      </c>
      <c r="J3129">
        <v>12281.718999999999</v>
      </c>
      <c r="K3129">
        <v>13357.216</v>
      </c>
      <c r="L3129">
        <v>159400.35800000001</v>
      </c>
      <c r="M3129">
        <v>12044.062</v>
      </c>
      <c r="N3129">
        <v>12491.668</v>
      </c>
      <c r="O3129">
        <v>12060.866</v>
      </c>
      <c r="P3129">
        <v>13101.302</v>
      </c>
      <c r="Q3129">
        <v>12883.819</v>
      </c>
    </row>
    <row r="3130" spans="1:17" x14ac:dyDescent="0.25">
      <c r="A3130" t="s">
        <v>128</v>
      </c>
      <c r="B3130">
        <v>2010</v>
      </c>
      <c r="C3130" t="s">
        <v>119</v>
      </c>
      <c r="D3130" t="s">
        <v>120</v>
      </c>
      <c r="E3130">
        <v>620.16</v>
      </c>
      <c r="F3130">
        <v>945.79</v>
      </c>
      <c r="G3130">
        <v>938.91</v>
      </c>
      <c r="H3130">
        <v>202.87</v>
      </c>
      <c r="I3130">
        <v>856.04</v>
      </c>
      <c r="J3130">
        <v>857.28</v>
      </c>
      <c r="K3130">
        <v>305.37</v>
      </c>
      <c r="L3130">
        <v>984.16</v>
      </c>
      <c r="M3130">
        <v>8393.91</v>
      </c>
      <c r="N3130">
        <v>778.53</v>
      </c>
      <c r="O3130">
        <v>717.55</v>
      </c>
      <c r="P3130">
        <v>473.66</v>
      </c>
      <c r="Q3130">
        <v>713.59</v>
      </c>
    </row>
    <row r="3131" spans="1:17" x14ac:dyDescent="0.25">
      <c r="A3131" t="s">
        <v>128</v>
      </c>
      <c r="B3131">
        <v>2010</v>
      </c>
      <c r="C3131" t="s">
        <v>119</v>
      </c>
      <c r="D3131" t="s">
        <v>121</v>
      </c>
      <c r="E3131">
        <v>131.61000000000001</v>
      </c>
      <c r="F3131">
        <v>14.54</v>
      </c>
      <c r="G3131">
        <v>26.96</v>
      </c>
      <c r="H3131">
        <v>26.04</v>
      </c>
      <c r="I3131">
        <v>93.46</v>
      </c>
      <c r="J3131">
        <v>51.73</v>
      </c>
      <c r="K3131">
        <v>162.96</v>
      </c>
      <c r="L3131">
        <v>29.61</v>
      </c>
      <c r="M3131">
        <v>47.54</v>
      </c>
      <c r="N3131">
        <v>666.18</v>
      </c>
      <c r="O3131">
        <v>29.15</v>
      </c>
      <c r="P3131">
        <v>0</v>
      </c>
      <c r="Q3131">
        <v>52.58</v>
      </c>
    </row>
    <row r="3132" spans="1:17" x14ac:dyDescent="0.25">
      <c r="A3132" t="s">
        <v>128</v>
      </c>
      <c r="B3132">
        <v>2010</v>
      </c>
      <c r="C3132" t="s">
        <v>119</v>
      </c>
      <c r="D3132" t="s">
        <v>122</v>
      </c>
      <c r="E3132">
        <v>22892.780999999999</v>
      </c>
      <c r="F3132">
        <v>21199.625</v>
      </c>
      <c r="G3132">
        <v>22121.393</v>
      </c>
      <c r="H3132">
        <v>21880.435000000001</v>
      </c>
      <c r="I3132">
        <v>24181.324000000001</v>
      </c>
      <c r="J3132">
        <v>24100.758000000002</v>
      </c>
      <c r="K3132">
        <v>23303.66</v>
      </c>
      <c r="L3132">
        <v>22600.858</v>
      </c>
      <c r="M3132">
        <v>20573.734</v>
      </c>
      <c r="N3132">
        <v>24162.952000000001</v>
      </c>
      <c r="O3132">
        <v>268783.52500000002</v>
      </c>
      <c r="P3132">
        <v>21554.006000000001</v>
      </c>
      <c r="Q3132">
        <v>20211.999</v>
      </c>
    </row>
    <row r="3133" spans="1:17" x14ac:dyDescent="0.25">
      <c r="A3133" t="s">
        <v>128</v>
      </c>
      <c r="B3133">
        <v>2010</v>
      </c>
      <c r="C3133" t="s">
        <v>119</v>
      </c>
      <c r="D3133" t="s">
        <v>123</v>
      </c>
      <c r="E3133">
        <v>871.94</v>
      </c>
      <c r="F3133">
        <v>1097.8499999999999</v>
      </c>
      <c r="G3133">
        <v>1013.67</v>
      </c>
      <c r="H3133">
        <v>847.8</v>
      </c>
      <c r="I3133">
        <v>841.71</v>
      </c>
      <c r="J3133">
        <v>562.76</v>
      </c>
      <c r="K3133">
        <v>652.6</v>
      </c>
      <c r="L3133">
        <v>638.84</v>
      </c>
      <c r="M3133">
        <v>612.84</v>
      </c>
      <c r="N3133">
        <v>666.28</v>
      </c>
      <c r="O3133">
        <v>614.13</v>
      </c>
      <c r="P3133">
        <v>9299.49</v>
      </c>
      <c r="Q3133">
        <v>879.07</v>
      </c>
    </row>
    <row r="3134" spans="1:17" x14ac:dyDescent="0.25">
      <c r="A3134" t="s">
        <v>128</v>
      </c>
      <c r="B3134">
        <v>2011</v>
      </c>
      <c r="C3134" t="s">
        <v>92</v>
      </c>
      <c r="D3134" t="s">
        <v>93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</row>
    <row r="3135" spans="1:17" x14ac:dyDescent="0.25">
      <c r="A3135" t="s">
        <v>128</v>
      </c>
      <c r="B3135">
        <v>2011</v>
      </c>
      <c r="C3135" t="s">
        <v>92</v>
      </c>
      <c r="D3135" t="s">
        <v>94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</row>
    <row r="3136" spans="1:17" x14ac:dyDescent="0.25">
      <c r="A3136" t="s">
        <v>128</v>
      </c>
      <c r="B3136">
        <v>2011</v>
      </c>
      <c r="C3136" t="s">
        <v>92</v>
      </c>
      <c r="D3136" t="s">
        <v>95</v>
      </c>
      <c r="E3136">
        <v>34658.559999999998</v>
      </c>
      <c r="F3136">
        <v>474349.09100000001</v>
      </c>
      <c r="G3136">
        <v>52089.944000000003</v>
      </c>
      <c r="H3136">
        <v>42184.73</v>
      </c>
      <c r="I3136">
        <v>39715.375</v>
      </c>
      <c r="J3136">
        <v>37060.894999999997</v>
      </c>
      <c r="K3136">
        <v>34026.025000000001</v>
      </c>
      <c r="L3136">
        <v>34286.258999999998</v>
      </c>
      <c r="M3136">
        <v>37273.048999999999</v>
      </c>
      <c r="N3136">
        <v>44653.248</v>
      </c>
      <c r="O3136">
        <v>37747.519</v>
      </c>
      <c r="P3136">
        <v>45420.981</v>
      </c>
      <c r="Q3136">
        <v>35232.506000000001</v>
      </c>
    </row>
    <row r="3137" spans="1:17" x14ac:dyDescent="0.25">
      <c r="A3137" t="s">
        <v>128</v>
      </c>
      <c r="B3137">
        <v>2011</v>
      </c>
      <c r="C3137" t="s">
        <v>92</v>
      </c>
      <c r="D3137" t="s">
        <v>96</v>
      </c>
      <c r="E3137">
        <v>27.55</v>
      </c>
      <c r="F3137">
        <v>62.87</v>
      </c>
      <c r="G3137">
        <v>209.18</v>
      </c>
      <c r="H3137">
        <v>0</v>
      </c>
      <c r="I3137">
        <v>0</v>
      </c>
      <c r="J3137">
        <v>31.15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30.52</v>
      </c>
      <c r="Q3137">
        <v>57.09</v>
      </c>
    </row>
    <row r="3138" spans="1:17" x14ac:dyDescent="0.25">
      <c r="A3138" t="s">
        <v>128</v>
      </c>
      <c r="B3138">
        <v>2011</v>
      </c>
      <c r="C3138" t="s">
        <v>92</v>
      </c>
      <c r="D3138" t="s">
        <v>97</v>
      </c>
      <c r="E3138">
        <v>78752.267000000007</v>
      </c>
      <c r="F3138">
        <v>64670.803999999996</v>
      </c>
      <c r="G3138">
        <v>77731.649000000005</v>
      </c>
      <c r="H3138">
        <v>821880.97600000002</v>
      </c>
      <c r="I3138">
        <v>70087.157999999996</v>
      </c>
      <c r="J3138">
        <v>59743.33</v>
      </c>
      <c r="K3138">
        <v>66701.347999999998</v>
      </c>
      <c r="L3138">
        <v>68476.713000000003</v>
      </c>
      <c r="M3138">
        <v>64821.873</v>
      </c>
      <c r="N3138">
        <v>63659.624000000003</v>
      </c>
      <c r="O3138">
        <v>67405.587</v>
      </c>
      <c r="P3138">
        <v>70890.032000000007</v>
      </c>
      <c r="Q3138">
        <v>68940.591</v>
      </c>
    </row>
    <row r="3139" spans="1:17" x14ac:dyDescent="0.25">
      <c r="A3139" t="s">
        <v>128</v>
      </c>
      <c r="B3139">
        <v>2011</v>
      </c>
      <c r="C3139" t="s">
        <v>92</v>
      </c>
      <c r="D3139" t="s">
        <v>98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</row>
    <row r="3140" spans="1:17" x14ac:dyDescent="0.25">
      <c r="A3140" t="s">
        <v>128</v>
      </c>
      <c r="B3140">
        <v>2011</v>
      </c>
      <c r="C3140" t="s">
        <v>92</v>
      </c>
      <c r="D3140" t="s">
        <v>99</v>
      </c>
      <c r="E3140">
        <v>191.47</v>
      </c>
      <c r="F3140">
        <v>161.1</v>
      </c>
      <c r="G3140">
        <v>0</v>
      </c>
      <c r="H3140">
        <v>87.32</v>
      </c>
      <c r="I3140">
        <v>102.42</v>
      </c>
      <c r="J3140">
        <v>1919.1659999999999</v>
      </c>
      <c r="K3140">
        <v>209.41800000000001</v>
      </c>
      <c r="L3140">
        <v>195.53800000000001</v>
      </c>
      <c r="M3140">
        <v>237.68</v>
      </c>
      <c r="N3140">
        <v>130.71</v>
      </c>
      <c r="O3140">
        <v>180.18</v>
      </c>
      <c r="P3140">
        <v>102.09</v>
      </c>
      <c r="Q3140">
        <v>321.24</v>
      </c>
    </row>
    <row r="3141" spans="1:17" x14ac:dyDescent="0.25">
      <c r="A3141" t="s">
        <v>128</v>
      </c>
      <c r="B3141">
        <v>2011</v>
      </c>
      <c r="C3141" t="s">
        <v>100</v>
      </c>
      <c r="D3141" t="s">
        <v>101</v>
      </c>
      <c r="E3141">
        <v>28672.623</v>
      </c>
      <c r="F3141">
        <v>27754.121999999999</v>
      </c>
      <c r="G3141">
        <v>30354.653999999999</v>
      </c>
      <c r="H3141">
        <v>26506.511999999999</v>
      </c>
      <c r="I3141">
        <v>26263.814999999999</v>
      </c>
      <c r="J3141">
        <v>29229.079000000002</v>
      </c>
      <c r="K3141">
        <v>348140.745</v>
      </c>
      <c r="L3141">
        <v>29216.967000000001</v>
      </c>
      <c r="M3141">
        <v>26287.776999999998</v>
      </c>
      <c r="N3141">
        <v>29212.19</v>
      </c>
      <c r="O3141">
        <v>29033.941999999999</v>
      </c>
      <c r="P3141">
        <v>34406.142</v>
      </c>
      <c r="Q3141">
        <v>31202.921999999999</v>
      </c>
    </row>
    <row r="3142" spans="1:17" x14ac:dyDescent="0.25">
      <c r="A3142" t="s">
        <v>128</v>
      </c>
      <c r="B3142">
        <v>2011</v>
      </c>
      <c r="C3142" t="s">
        <v>100</v>
      </c>
      <c r="D3142" t="s">
        <v>102</v>
      </c>
      <c r="E3142">
        <v>238.77</v>
      </c>
      <c r="F3142">
        <v>214.64</v>
      </c>
      <c r="G3142">
        <v>307.45999999999998</v>
      </c>
      <c r="H3142">
        <v>301</v>
      </c>
      <c r="I3142">
        <v>318.95999999999998</v>
      </c>
      <c r="J3142">
        <v>116.575</v>
      </c>
      <c r="K3142">
        <v>144.30000000000001</v>
      </c>
      <c r="L3142">
        <v>3165.4349999999999</v>
      </c>
      <c r="M3142">
        <v>316.76</v>
      </c>
      <c r="N3142">
        <v>117.9</v>
      </c>
      <c r="O3142">
        <v>133.77000000000001</v>
      </c>
      <c r="P3142">
        <v>384.22</v>
      </c>
      <c r="Q3142">
        <v>571.08000000000004</v>
      </c>
    </row>
    <row r="3143" spans="1:17" x14ac:dyDescent="0.25">
      <c r="A3143" t="s">
        <v>128</v>
      </c>
      <c r="B3143">
        <v>2011</v>
      </c>
      <c r="C3143" t="s">
        <v>100</v>
      </c>
      <c r="D3143" t="s">
        <v>103</v>
      </c>
      <c r="E3143">
        <v>402.47</v>
      </c>
      <c r="F3143">
        <v>391.21</v>
      </c>
      <c r="G3143">
        <v>386.39</v>
      </c>
      <c r="H3143">
        <v>547.17999999999995</v>
      </c>
      <c r="I3143">
        <v>473.18</v>
      </c>
      <c r="J3143">
        <v>391.22</v>
      </c>
      <c r="K3143">
        <v>516.1</v>
      </c>
      <c r="L3143">
        <v>430.04</v>
      </c>
      <c r="M3143">
        <v>5177.93</v>
      </c>
      <c r="N3143">
        <v>357.66</v>
      </c>
      <c r="O3143">
        <v>364.19</v>
      </c>
      <c r="P3143">
        <v>523.92999999999995</v>
      </c>
      <c r="Q3143">
        <v>394.36</v>
      </c>
    </row>
    <row r="3144" spans="1:17" x14ac:dyDescent="0.25">
      <c r="A3144" t="s">
        <v>128</v>
      </c>
      <c r="B3144">
        <v>2011</v>
      </c>
      <c r="C3144" t="s">
        <v>100</v>
      </c>
      <c r="D3144" t="s">
        <v>104</v>
      </c>
      <c r="E3144">
        <v>38.340000000000003</v>
      </c>
      <c r="F3144">
        <v>36.94</v>
      </c>
      <c r="G3144">
        <v>50</v>
      </c>
      <c r="H3144">
        <v>24.18</v>
      </c>
      <c r="I3144">
        <v>38.659999999999997</v>
      </c>
      <c r="J3144">
        <v>36.28</v>
      </c>
      <c r="K3144">
        <v>23.96</v>
      </c>
      <c r="L3144">
        <v>37.75</v>
      </c>
      <c r="M3144">
        <v>34.47</v>
      </c>
      <c r="N3144">
        <v>471.81</v>
      </c>
      <c r="O3144">
        <v>49.89</v>
      </c>
      <c r="P3144">
        <v>51.49</v>
      </c>
      <c r="Q3144">
        <v>49.85</v>
      </c>
    </row>
    <row r="3145" spans="1:17" x14ac:dyDescent="0.25">
      <c r="A3145" t="s">
        <v>128</v>
      </c>
      <c r="B3145">
        <v>2011</v>
      </c>
      <c r="C3145" t="s">
        <v>100</v>
      </c>
      <c r="D3145" t="s">
        <v>105</v>
      </c>
      <c r="E3145">
        <v>2660.13</v>
      </c>
      <c r="F3145">
        <v>458</v>
      </c>
      <c r="G3145">
        <v>326.51</v>
      </c>
      <c r="H3145">
        <v>300.70999999999998</v>
      </c>
      <c r="I3145">
        <v>299.26</v>
      </c>
      <c r="J3145">
        <v>225.42</v>
      </c>
      <c r="K3145">
        <v>78.62</v>
      </c>
      <c r="L3145">
        <v>86.32</v>
      </c>
      <c r="M3145">
        <v>271.86</v>
      </c>
      <c r="N3145">
        <v>3014.7640000000001</v>
      </c>
      <c r="O3145">
        <v>8263.1440000000002</v>
      </c>
      <c r="P3145">
        <v>56.62</v>
      </c>
      <c r="Q3145">
        <v>484.93</v>
      </c>
    </row>
    <row r="3146" spans="1:17" x14ac:dyDescent="0.25">
      <c r="A3146" t="s">
        <v>128</v>
      </c>
      <c r="B3146">
        <v>2011</v>
      </c>
      <c r="C3146" t="s">
        <v>100</v>
      </c>
      <c r="D3146" t="s">
        <v>106</v>
      </c>
      <c r="E3146">
        <v>1724.02</v>
      </c>
      <c r="F3146">
        <v>1765.75</v>
      </c>
      <c r="G3146">
        <v>1533.2</v>
      </c>
      <c r="H3146">
        <v>1570.9</v>
      </c>
      <c r="I3146">
        <v>1464.54</v>
      </c>
      <c r="J3146">
        <v>4115.1710000000003</v>
      </c>
      <c r="K3146">
        <v>1199.25</v>
      </c>
      <c r="L3146">
        <v>3455.9940000000001</v>
      </c>
      <c r="M3146">
        <v>3933.194</v>
      </c>
      <c r="N3146">
        <v>2843.4430000000002</v>
      </c>
      <c r="O3146">
        <v>2727.9879999999998</v>
      </c>
      <c r="P3146">
        <v>27845.436000000002</v>
      </c>
      <c r="Q3146">
        <v>1511.9860000000001</v>
      </c>
    </row>
    <row r="3147" spans="1:17" x14ac:dyDescent="0.25">
      <c r="A3147" t="s">
        <v>128</v>
      </c>
      <c r="B3147">
        <v>2011</v>
      </c>
      <c r="C3147" t="s">
        <v>100</v>
      </c>
      <c r="D3147" t="s">
        <v>107</v>
      </c>
      <c r="E3147">
        <v>85.63</v>
      </c>
      <c r="F3147">
        <v>70.13</v>
      </c>
      <c r="G3147">
        <v>84.54</v>
      </c>
      <c r="H3147">
        <v>42.49</v>
      </c>
      <c r="I3147">
        <v>83.26</v>
      </c>
      <c r="J3147">
        <v>13.85</v>
      </c>
      <c r="K3147">
        <v>181.76</v>
      </c>
      <c r="L3147">
        <v>153.06</v>
      </c>
      <c r="M3147">
        <v>151.52000000000001</v>
      </c>
      <c r="N3147">
        <v>55.55</v>
      </c>
      <c r="O3147">
        <v>68.86</v>
      </c>
      <c r="P3147">
        <v>112.113</v>
      </c>
      <c r="Q3147">
        <v>1102.7629999999999</v>
      </c>
    </row>
    <row r="3148" spans="1:17" x14ac:dyDescent="0.25">
      <c r="A3148" t="s">
        <v>128</v>
      </c>
      <c r="B3148">
        <v>2011</v>
      </c>
      <c r="C3148" t="s">
        <v>100</v>
      </c>
      <c r="D3148" t="s">
        <v>108</v>
      </c>
      <c r="E3148">
        <v>2828.337</v>
      </c>
      <c r="F3148">
        <v>307.95999999999998</v>
      </c>
      <c r="G3148">
        <v>268.77</v>
      </c>
      <c r="H3148">
        <v>360.3</v>
      </c>
      <c r="I3148">
        <v>221.56</v>
      </c>
      <c r="J3148">
        <v>208.24</v>
      </c>
      <c r="K3148">
        <v>309.44</v>
      </c>
      <c r="L3148">
        <v>152.59</v>
      </c>
      <c r="M3148">
        <v>111.66</v>
      </c>
      <c r="N3148">
        <v>235.88</v>
      </c>
      <c r="O3148">
        <v>167.89</v>
      </c>
      <c r="P3148">
        <v>263.8</v>
      </c>
      <c r="Q3148">
        <v>220.24700000000001</v>
      </c>
    </row>
    <row r="3149" spans="1:17" x14ac:dyDescent="0.25">
      <c r="A3149" t="s">
        <v>128</v>
      </c>
      <c r="B3149">
        <v>2011</v>
      </c>
      <c r="C3149" t="s">
        <v>100</v>
      </c>
      <c r="D3149" t="s">
        <v>109</v>
      </c>
      <c r="E3149">
        <v>22995.504000000001</v>
      </c>
      <c r="F3149">
        <v>323160.27100000001</v>
      </c>
      <c r="G3149">
        <v>27212.616999999998</v>
      </c>
      <c r="H3149">
        <v>28542.106</v>
      </c>
      <c r="I3149">
        <v>24530.946</v>
      </c>
      <c r="J3149">
        <v>31524.918000000001</v>
      </c>
      <c r="K3149">
        <v>28538.203000000001</v>
      </c>
      <c r="L3149">
        <v>30325.190999999999</v>
      </c>
      <c r="M3149">
        <v>26239.471000000001</v>
      </c>
      <c r="N3149">
        <v>31325.485000000001</v>
      </c>
      <c r="O3149">
        <v>26771.359</v>
      </c>
      <c r="P3149">
        <v>23551.364000000001</v>
      </c>
      <c r="Q3149">
        <v>21603.107</v>
      </c>
    </row>
    <row r="3150" spans="1:17" x14ac:dyDescent="0.25">
      <c r="A3150" t="s">
        <v>128</v>
      </c>
      <c r="B3150">
        <v>2011</v>
      </c>
      <c r="C3150" t="s">
        <v>110</v>
      </c>
      <c r="D3150" t="s">
        <v>111</v>
      </c>
      <c r="E3150">
        <v>28100.868999999999</v>
      </c>
      <c r="F3150">
        <v>25619.142</v>
      </c>
      <c r="G3150">
        <v>372094.33899999998</v>
      </c>
      <c r="H3150">
        <v>34073.915000000001</v>
      </c>
      <c r="I3150">
        <v>33986.474999999999</v>
      </c>
      <c r="J3150">
        <v>35245.148000000001</v>
      </c>
      <c r="K3150">
        <v>35258.432999999997</v>
      </c>
      <c r="L3150">
        <v>33469.938999999998</v>
      </c>
      <c r="M3150">
        <v>32502.167000000001</v>
      </c>
      <c r="N3150">
        <v>32199.428</v>
      </c>
      <c r="O3150">
        <v>31682.04</v>
      </c>
      <c r="P3150">
        <v>27694.191999999999</v>
      </c>
      <c r="Q3150">
        <v>22262.591</v>
      </c>
    </row>
    <row r="3151" spans="1:17" x14ac:dyDescent="0.25">
      <c r="A3151" t="s">
        <v>128</v>
      </c>
      <c r="B3151">
        <v>2011</v>
      </c>
      <c r="C3151" t="s">
        <v>110</v>
      </c>
      <c r="D3151" t="s">
        <v>112</v>
      </c>
      <c r="E3151">
        <v>783.16700000000003</v>
      </c>
      <c r="F3151">
        <v>1214.623</v>
      </c>
      <c r="G3151">
        <v>2277.866</v>
      </c>
      <c r="H3151">
        <v>16353.392</v>
      </c>
      <c r="I3151">
        <v>2885.36</v>
      </c>
      <c r="J3151">
        <v>843.71</v>
      </c>
      <c r="K3151">
        <v>1252.278</v>
      </c>
      <c r="L3151">
        <v>800.28</v>
      </c>
      <c r="M3151">
        <v>1630.6189999999999</v>
      </c>
      <c r="N3151">
        <v>1193.8599999999999</v>
      </c>
      <c r="O3151">
        <v>1572.991</v>
      </c>
      <c r="P3151">
        <v>593.60199999999998</v>
      </c>
      <c r="Q3151">
        <v>1305.0360000000001</v>
      </c>
    </row>
    <row r="3152" spans="1:17" x14ac:dyDescent="0.25">
      <c r="A3152" t="s">
        <v>128</v>
      </c>
      <c r="B3152">
        <v>2011</v>
      </c>
      <c r="C3152" t="s">
        <v>110</v>
      </c>
      <c r="D3152" t="s">
        <v>113</v>
      </c>
      <c r="E3152">
        <v>2819.25</v>
      </c>
      <c r="F3152">
        <v>2756.55</v>
      </c>
      <c r="G3152">
        <v>2775.7060000000001</v>
      </c>
      <c r="H3152">
        <v>3433.3620000000001</v>
      </c>
      <c r="I3152">
        <v>42595.962</v>
      </c>
      <c r="J3152">
        <v>4193.1899999999996</v>
      </c>
      <c r="K3152">
        <v>3973.79</v>
      </c>
      <c r="L3152">
        <v>4415.66</v>
      </c>
      <c r="M3152">
        <v>2581.13</v>
      </c>
      <c r="N3152">
        <v>3303.4</v>
      </c>
      <c r="O3152">
        <v>2826.7759999999998</v>
      </c>
      <c r="P3152">
        <v>5320.4279999999999</v>
      </c>
      <c r="Q3152">
        <v>4196.72</v>
      </c>
    </row>
    <row r="3153" spans="1:17" x14ac:dyDescent="0.25">
      <c r="A3153" t="s">
        <v>128</v>
      </c>
      <c r="B3153">
        <v>2011</v>
      </c>
      <c r="C3153" t="s">
        <v>110</v>
      </c>
      <c r="D3153" t="s">
        <v>114</v>
      </c>
      <c r="E3153">
        <v>46044.934000000001</v>
      </c>
      <c r="F3153">
        <v>47723.767</v>
      </c>
      <c r="G3153">
        <v>45244.273999999998</v>
      </c>
      <c r="H3153">
        <v>53505.822999999997</v>
      </c>
      <c r="I3153">
        <v>47477.402000000002</v>
      </c>
      <c r="J3153">
        <v>522200.435</v>
      </c>
      <c r="K3153">
        <v>39991.207999999999</v>
      </c>
      <c r="L3153">
        <v>36074.366999999998</v>
      </c>
      <c r="M3153">
        <v>41771.815000000002</v>
      </c>
      <c r="N3153">
        <v>38754.54</v>
      </c>
      <c r="O3153">
        <v>41751.968000000001</v>
      </c>
      <c r="P3153">
        <v>43219.841</v>
      </c>
      <c r="Q3153">
        <v>40640.495999999999</v>
      </c>
    </row>
    <row r="3154" spans="1:17" x14ac:dyDescent="0.25">
      <c r="A3154" t="s">
        <v>128</v>
      </c>
      <c r="B3154">
        <v>2011</v>
      </c>
      <c r="C3154" t="s">
        <v>115</v>
      </c>
      <c r="D3154" t="s">
        <v>116</v>
      </c>
      <c r="E3154">
        <v>8239.1110000000008</v>
      </c>
      <c r="F3154">
        <v>9783.2649999999994</v>
      </c>
      <c r="G3154">
        <v>7947.48</v>
      </c>
      <c r="H3154">
        <v>6649.384</v>
      </c>
      <c r="I3154">
        <v>9020.2780000000002</v>
      </c>
      <c r="J3154">
        <v>7080.45</v>
      </c>
      <c r="K3154">
        <v>109775.414</v>
      </c>
      <c r="L3154">
        <v>9185.4519999999993</v>
      </c>
      <c r="M3154">
        <v>10068.040999999999</v>
      </c>
      <c r="N3154">
        <v>10960.957</v>
      </c>
      <c r="O3154">
        <v>10784.346</v>
      </c>
      <c r="P3154">
        <v>8776.5409999999993</v>
      </c>
      <c r="Q3154">
        <v>11280.109</v>
      </c>
    </row>
    <row r="3155" spans="1:17" x14ac:dyDescent="0.25">
      <c r="A3155" t="s">
        <v>128</v>
      </c>
      <c r="B3155">
        <v>2011</v>
      </c>
      <c r="C3155" t="s">
        <v>115</v>
      </c>
      <c r="D3155" t="s">
        <v>117</v>
      </c>
      <c r="E3155">
        <v>9455.4269999999997</v>
      </c>
      <c r="F3155">
        <v>7543.7719999999999</v>
      </c>
      <c r="G3155">
        <v>11167.048000000001</v>
      </c>
      <c r="H3155">
        <v>9855.14</v>
      </c>
      <c r="I3155">
        <v>6613.7160000000003</v>
      </c>
      <c r="J3155">
        <v>7470.1109999999999</v>
      </c>
      <c r="K3155">
        <v>5217.5950000000003</v>
      </c>
      <c r="L3155">
        <v>100670.469</v>
      </c>
      <c r="M3155">
        <v>8701.5709999999999</v>
      </c>
      <c r="N3155">
        <v>7644.55</v>
      </c>
      <c r="O3155">
        <v>9645.9419999999991</v>
      </c>
      <c r="P3155">
        <v>8471.9330000000009</v>
      </c>
      <c r="Q3155">
        <v>8883.6640000000007</v>
      </c>
    </row>
    <row r="3156" spans="1:17" x14ac:dyDescent="0.25">
      <c r="A3156" t="s">
        <v>128</v>
      </c>
      <c r="B3156">
        <v>2011</v>
      </c>
      <c r="C3156" t="s">
        <v>115</v>
      </c>
      <c r="D3156" t="s">
        <v>118</v>
      </c>
      <c r="E3156">
        <v>12819.416999999999</v>
      </c>
      <c r="F3156">
        <v>11203.888999999999</v>
      </c>
      <c r="G3156">
        <v>11273.847</v>
      </c>
      <c r="H3156">
        <v>13384.151</v>
      </c>
      <c r="I3156">
        <v>15335.861999999999</v>
      </c>
      <c r="J3156">
        <v>13841.896000000001</v>
      </c>
      <c r="K3156">
        <v>17147.181</v>
      </c>
      <c r="L3156">
        <v>11854.669</v>
      </c>
      <c r="M3156">
        <v>156138.489</v>
      </c>
      <c r="N3156">
        <v>13150.442999999999</v>
      </c>
      <c r="O3156">
        <v>11321.806</v>
      </c>
      <c r="P3156">
        <v>12227.718000000001</v>
      </c>
      <c r="Q3156">
        <v>12577.61</v>
      </c>
    </row>
    <row r="3157" spans="1:17" x14ac:dyDescent="0.25">
      <c r="A3157" t="s">
        <v>128</v>
      </c>
      <c r="B3157">
        <v>2011</v>
      </c>
      <c r="C3157" t="s">
        <v>119</v>
      </c>
      <c r="D3157" t="s">
        <v>120</v>
      </c>
      <c r="E3157">
        <v>488.53</v>
      </c>
      <c r="F3157">
        <v>751.25</v>
      </c>
      <c r="G3157">
        <v>757.19</v>
      </c>
      <c r="H3157">
        <v>2736.6790000000001</v>
      </c>
      <c r="I3157">
        <v>905.71</v>
      </c>
      <c r="J3157">
        <v>502.3</v>
      </c>
      <c r="K3157">
        <v>578.97</v>
      </c>
      <c r="L3157">
        <v>1656.96</v>
      </c>
      <c r="M3157">
        <v>309.11</v>
      </c>
      <c r="N3157">
        <v>11004.099</v>
      </c>
      <c r="O3157">
        <v>754.72</v>
      </c>
      <c r="P3157">
        <v>910</v>
      </c>
      <c r="Q3157">
        <v>652.67999999999995</v>
      </c>
    </row>
    <row r="3158" spans="1:17" x14ac:dyDescent="0.25">
      <c r="A3158" t="s">
        <v>128</v>
      </c>
      <c r="B3158">
        <v>2011</v>
      </c>
      <c r="C3158" t="s">
        <v>119</v>
      </c>
      <c r="D3158" t="s">
        <v>121</v>
      </c>
      <c r="E3158">
        <v>250.46</v>
      </c>
      <c r="F3158">
        <v>183.06</v>
      </c>
      <c r="G3158">
        <v>165.46</v>
      </c>
      <c r="H3158">
        <v>404.59</v>
      </c>
      <c r="I3158">
        <v>262.81</v>
      </c>
      <c r="J3158">
        <v>336.23</v>
      </c>
      <c r="K3158">
        <v>338.44</v>
      </c>
      <c r="L3158">
        <v>454.12</v>
      </c>
      <c r="M3158">
        <v>479.27</v>
      </c>
      <c r="N3158">
        <v>501.59</v>
      </c>
      <c r="O3158">
        <v>3953.58</v>
      </c>
      <c r="P3158">
        <v>264.33999999999997</v>
      </c>
      <c r="Q3158">
        <v>313.20999999999998</v>
      </c>
    </row>
    <row r="3159" spans="1:17" x14ac:dyDescent="0.25">
      <c r="A3159" t="s">
        <v>128</v>
      </c>
      <c r="B3159">
        <v>2011</v>
      </c>
      <c r="C3159" t="s">
        <v>119</v>
      </c>
      <c r="D3159" t="s">
        <v>122</v>
      </c>
      <c r="E3159">
        <v>22672.858</v>
      </c>
      <c r="F3159">
        <v>27688.058000000001</v>
      </c>
      <c r="G3159">
        <v>21955.618999999999</v>
      </c>
      <c r="H3159">
        <v>24728.037</v>
      </c>
      <c r="I3159">
        <v>23667.91</v>
      </c>
      <c r="J3159">
        <v>25125.491000000002</v>
      </c>
      <c r="K3159">
        <v>26477.154999999999</v>
      </c>
      <c r="L3159">
        <v>28792.883999999998</v>
      </c>
      <c r="M3159">
        <v>28951.440999999999</v>
      </c>
      <c r="N3159">
        <v>27224.077000000001</v>
      </c>
      <c r="O3159">
        <v>30765.960999999999</v>
      </c>
      <c r="P3159">
        <v>311993.58799999999</v>
      </c>
      <c r="Q3159">
        <v>23944.097000000002</v>
      </c>
    </row>
    <row r="3160" spans="1:17" x14ac:dyDescent="0.25">
      <c r="A3160" t="s">
        <v>128</v>
      </c>
      <c r="B3160">
        <v>2011</v>
      </c>
      <c r="C3160" t="s">
        <v>119</v>
      </c>
      <c r="D3160" t="s">
        <v>123</v>
      </c>
      <c r="E3160">
        <v>558.66999999999996</v>
      </c>
      <c r="F3160">
        <v>529.82000000000005</v>
      </c>
      <c r="G3160">
        <v>537.41999999999996</v>
      </c>
      <c r="H3160">
        <v>523.77</v>
      </c>
      <c r="I3160">
        <v>551.9</v>
      </c>
      <c r="J3160">
        <v>540.73</v>
      </c>
      <c r="K3160">
        <v>544.29</v>
      </c>
      <c r="L3160">
        <v>573.20000000000005</v>
      </c>
      <c r="M3160">
        <v>578.64</v>
      </c>
      <c r="N3160">
        <v>468.15</v>
      </c>
      <c r="O3160">
        <v>471.47</v>
      </c>
      <c r="P3160">
        <v>729.1</v>
      </c>
      <c r="Q3160">
        <v>6607.16</v>
      </c>
    </row>
    <row r="3161" spans="1:17" x14ac:dyDescent="0.25">
      <c r="A3161" t="s">
        <v>128</v>
      </c>
      <c r="B3161">
        <v>2012</v>
      </c>
      <c r="C3161" t="s">
        <v>92</v>
      </c>
      <c r="D3161" t="s">
        <v>93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25">
      <c r="A3162" t="s">
        <v>128</v>
      </c>
      <c r="B3162">
        <v>2012</v>
      </c>
      <c r="C3162" t="s">
        <v>92</v>
      </c>
      <c r="D3162" t="s">
        <v>94</v>
      </c>
      <c r="E3162">
        <v>0</v>
      </c>
      <c r="F3162">
        <v>317.89999999999998</v>
      </c>
      <c r="G3162">
        <v>0</v>
      </c>
      <c r="H3162">
        <v>0</v>
      </c>
      <c r="I3162">
        <v>0</v>
      </c>
      <c r="J3162">
        <v>99.91</v>
      </c>
      <c r="K3162">
        <v>0</v>
      </c>
      <c r="L3162">
        <v>0</v>
      </c>
      <c r="M3162">
        <v>0</v>
      </c>
      <c r="N3162">
        <v>136.16</v>
      </c>
      <c r="O3162">
        <v>0</v>
      </c>
      <c r="P3162">
        <v>81.83</v>
      </c>
      <c r="Q3162">
        <v>0</v>
      </c>
    </row>
    <row r="3163" spans="1:17" x14ac:dyDescent="0.25">
      <c r="A3163" t="s">
        <v>128</v>
      </c>
      <c r="B3163">
        <v>2012</v>
      </c>
      <c r="C3163" t="s">
        <v>92</v>
      </c>
      <c r="D3163" t="s">
        <v>95</v>
      </c>
      <c r="E3163">
        <v>35407.286999999997</v>
      </c>
      <c r="F3163">
        <v>36207.381999999998</v>
      </c>
      <c r="G3163">
        <v>402629.89299999998</v>
      </c>
      <c r="H3163">
        <v>17352.419999999998</v>
      </c>
      <c r="I3163">
        <v>12287.406999999999</v>
      </c>
      <c r="J3163">
        <v>31734.173999999999</v>
      </c>
      <c r="K3163">
        <v>34210.127</v>
      </c>
      <c r="L3163">
        <v>30860.991000000002</v>
      </c>
      <c r="M3163">
        <v>37193.525999999998</v>
      </c>
      <c r="N3163">
        <v>41938.953999999998</v>
      </c>
      <c r="O3163">
        <v>50620.184999999998</v>
      </c>
      <c r="P3163">
        <v>37112.307000000001</v>
      </c>
      <c r="Q3163">
        <v>37705.133000000002</v>
      </c>
    </row>
    <row r="3164" spans="1:17" x14ac:dyDescent="0.25">
      <c r="A3164" t="s">
        <v>128</v>
      </c>
      <c r="B3164">
        <v>2012</v>
      </c>
      <c r="C3164" t="s">
        <v>92</v>
      </c>
      <c r="D3164" t="s">
        <v>96</v>
      </c>
      <c r="E3164">
        <v>31.36</v>
      </c>
      <c r="F3164">
        <v>30.43</v>
      </c>
      <c r="G3164">
        <v>61.36</v>
      </c>
      <c r="H3164">
        <v>364.47</v>
      </c>
      <c r="I3164">
        <v>30.93</v>
      </c>
      <c r="J3164">
        <v>29.35</v>
      </c>
      <c r="K3164">
        <v>59.8</v>
      </c>
      <c r="L3164">
        <v>58.31</v>
      </c>
      <c r="M3164">
        <v>62.93</v>
      </c>
      <c r="N3164">
        <v>0</v>
      </c>
      <c r="O3164">
        <v>0</v>
      </c>
      <c r="P3164">
        <v>0</v>
      </c>
      <c r="Q3164">
        <v>0</v>
      </c>
    </row>
    <row r="3165" spans="1:17" x14ac:dyDescent="0.25">
      <c r="A3165" t="s">
        <v>128</v>
      </c>
      <c r="B3165">
        <v>2012</v>
      </c>
      <c r="C3165" t="s">
        <v>92</v>
      </c>
      <c r="D3165" t="s">
        <v>97</v>
      </c>
      <c r="E3165">
        <v>82442.014999999999</v>
      </c>
      <c r="F3165">
        <v>78464.168999999994</v>
      </c>
      <c r="G3165">
        <v>59964.146999999997</v>
      </c>
      <c r="H3165">
        <v>66210.179000000004</v>
      </c>
      <c r="I3165">
        <v>884113.72900000005</v>
      </c>
      <c r="J3165">
        <v>68049.73</v>
      </c>
      <c r="K3165">
        <v>71268.558000000005</v>
      </c>
      <c r="L3165">
        <v>79336.415999999997</v>
      </c>
      <c r="M3165">
        <v>80740.601999999999</v>
      </c>
      <c r="N3165">
        <v>77793.771999999997</v>
      </c>
      <c r="O3165">
        <v>69284.827999999994</v>
      </c>
      <c r="P3165">
        <v>78607.597999999998</v>
      </c>
      <c r="Q3165">
        <v>71951.714999999997</v>
      </c>
    </row>
    <row r="3166" spans="1:17" x14ac:dyDescent="0.25">
      <c r="A3166" t="s">
        <v>128</v>
      </c>
      <c r="B3166">
        <v>2012</v>
      </c>
      <c r="C3166" t="s">
        <v>92</v>
      </c>
      <c r="D3166" t="s">
        <v>98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 t="s">
        <v>128</v>
      </c>
      <c r="B3167">
        <v>2012</v>
      </c>
      <c r="C3167" t="s">
        <v>92</v>
      </c>
      <c r="D3167" t="s">
        <v>99</v>
      </c>
      <c r="E3167">
        <v>0</v>
      </c>
      <c r="F3167">
        <v>91.71</v>
      </c>
      <c r="G3167">
        <v>30.86</v>
      </c>
      <c r="H3167">
        <v>0</v>
      </c>
      <c r="I3167">
        <v>0</v>
      </c>
      <c r="J3167">
        <v>0</v>
      </c>
      <c r="K3167">
        <v>1069.6279999999999</v>
      </c>
      <c r="L3167">
        <v>145.05000000000001</v>
      </c>
      <c r="M3167">
        <v>175.7</v>
      </c>
      <c r="N3167">
        <v>293.75</v>
      </c>
      <c r="O3167">
        <v>90.34</v>
      </c>
      <c r="P3167">
        <v>121.73</v>
      </c>
      <c r="Q3167">
        <v>120.488</v>
      </c>
    </row>
    <row r="3168" spans="1:17" x14ac:dyDescent="0.25">
      <c r="A3168" t="s">
        <v>128</v>
      </c>
      <c r="B3168">
        <v>2012</v>
      </c>
      <c r="C3168" t="s">
        <v>100</v>
      </c>
      <c r="D3168" t="s">
        <v>101</v>
      </c>
      <c r="E3168">
        <v>29457.893</v>
      </c>
      <c r="F3168">
        <v>27868.528999999999</v>
      </c>
      <c r="G3168">
        <v>32646.685000000001</v>
      </c>
      <c r="H3168">
        <v>26423.495999999999</v>
      </c>
      <c r="I3168">
        <v>29077.432000000001</v>
      </c>
      <c r="J3168">
        <v>63962.606</v>
      </c>
      <c r="K3168">
        <v>59575.561999999998</v>
      </c>
      <c r="L3168">
        <v>413817.68099999998</v>
      </c>
      <c r="M3168">
        <v>26921.922999999999</v>
      </c>
      <c r="N3168">
        <v>25923.264999999999</v>
      </c>
      <c r="O3168">
        <v>32076.905999999999</v>
      </c>
      <c r="P3168">
        <v>27929.184000000001</v>
      </c>
      <c r="Q3168">
        <v>31954.2</v>
      </c>
    </row>
    <row r="3169" spans="1:17" x14ac:dyDescent="0.25">
      <c r="A3169" t="s">
        <v>128</v>
      </c>
      <c r="B3169">
        <v>2012</v>
      </c>
      <c r="C3169" t="s">
        <v>100</v>
      </c>
      <c r="D3169" t="s">
        <v>102</v>
      </c>
      <c r="E3169">
        <v>530.41999999999996</v>
      </c>
      <c r="F3169">
        <v>594.01</v>
      </c>
      <c r="G3169">
        <v>653.03</v>
      </c>
      <c r="H3169">
        <v>498.54</v>
      </c>
      <c r="I3169">
        <v>120.88</v>
      </c>
      <c r="J3169">
        <v>90.34</v>
      </c>
      <c r="K3169">
        <v>145.88999999999999</v>
      </c>
      <c r="L3169">
        <v>84.92</v>
      </c>
      <c r="M3169">
        <v>3923.75</v>
      </c>
      <c r="N3169">
        <v>207.58</v>
      </c>
      <c r="O3169">
        <v>192.15</v>
      </c>
      <c r="P3169">
        <v>294.57</v>
      </c>
      <c r="Q3169">
        <v>511.42</v>
      </c>
    </row>
    <row r="3170" spans="1:17" x14ac:dyDescent="0.25">
      <c r="A3170" t="s">
        <v>128</v>
      </c>
      <c r="B3170">
        <v>2012</v>
      </c>
      <c r="C3170" t="s">
        <v>100</v>
      </c>
      <c r="D3170" t="s">
        <v>103</v>
      </c>
      <c r="E3170">
        <v>407.88</v>
      </c>
      <c r="F3170">
        <v>517.94000000000005</v>
      </c>
      <c r="G3170">
        <v>1021.12</v>
      </c>
      <c r="H3170">
        <v>684.4</v>
      </c>
      <c r="I3170">
        <v>739.22</v>
      </c>
      <c r="J3170">
        <v>660.15</v>
      </c>
      <c r="K3170">
        <v>2762.06</v>
      </c>
      <c r="L3170">
        <v>7267.76</v>
      </c>
      <c r="M3170">
        <v>10901.54</v>
      </c>
      <c r="N3170">
        <v>27834.560000000001</v>
      </c>
      <c r="O3170">
        <v>480.54</v>
      </c>
      <c r="P3170">
        <v>1937.66</v>
      </c>
      <c r="Q3170">
        <v>454.29</v>
      </c>
    </row>
    <row r="3171" spans="1:17" x14ac:dyDescent="0.25">
      <c r="A3171" t="s">
        <v>128</v>
      </c>
      <c r="B3171">
        <v>2012</v>
      </c>
      <c r="C3171" t="s">
        <v>100</v>
      </c>
      <c r="D3171" t="s">
        <v>104</v>
      </c>
      <c r="E3171">
        <v>34.39</v>
      </c>
      <c r="F3171">
        <v>36.700000000000003</v>
      </c>
      <c r="G3171">
        <v>46.76</v>
      </c>
      <c r="H3171">
        <v>23.58</v>
      </c>
      <c r="I3171">
        <v>35.79</v>
      </c>
      <c r="J3171">
        <v>46.97</v>
      </c>
      <c r="K3171">
        <v>48.28</v>
      </c>
      <c r="L3171">
        <v>50.67</v>
      </c>
      <c r="M3171">
        <v>35.159999999999997</v>
      </c>
      <c r="N3171">
        <v>36.46</v>
      </c>
      <c r="O3171">
        <v>479.81</v>
      </c>
      <c r="P3171">
        <v>37.22</v>
      </c>
      <c r="Q3171">
        <v>47.83</v>
      </c>
    </row>
    <row r="3172" spans="1:17" x14ac:dyDescent="0.25">
      <c r="A3172" t="s">
        <v>128</v>
      </c>
      <c r="B3172">
        <v>2012</v>
      </c>
      <c r="C3172" t="s">
        <v>100</v>
      </c>
      <c r="D3172" t="s">
        <v>105</v>
      </c>
      <c r="E3172">
        <v>13.27</v>
      </c>
      <c r="F3172">
        <v>13.01</v>
      </c>
      <c r="G3172">
        <v>2762.049</v>
      </c>
      <c r="H3172">
        <v>2498.3409999999999</v>
      </c>
      <c r="I3172">
        <v>13.04</v>
      </c>
      <c r="J3172">
        <v>25.55</v>
      </c>
      <c r="K3172">
        <v>65.239999999999995</v>
      </c>
      <c r="L3172">
        <v>26.04</v>
      </c>
      <c r="M3172">
        <v>13569.566000000001</v>
      </c>
      <c r="N3172">
        <v>52690.15</v>
      </c>
      <c r="O3172">
        <v>62993.09</v>
      </c>
      <c r="P3172">
        <v>137006.671</v>
      </c>
      <c r="Q3172">
        <v>2337.3249999999998</v>
      </c>
    </row>
    <row r="3173" spans="1:17" x14ac:dyDescent="0.25">
      <c r="A3173" t="s">
        <v>128</v>
      </c>
      <c r="B3173">
        <v>2012</v>
      </c>
      <c r="C3173" t="s">
        <v>100</v>
      </c>
      <c r="D3173" t="s">
        <v>106</v>
      </c>
      <c r="E3173">
        <v>1154.98</v>
      </c>
      <c r="F3173">
        <v>1141.08</v>
      </c>
      <c r="G3173">
        <v>1175.22</v>
      </c>
      <c r="H3173">
        <v>1254.19</v>
      </c>
      <c r="I3173">
        <v>1873.732</v>
      </c>
      <c r="J3173">
        <v>1044.92</v>
      </c>
      <c r="K3173">
        <v>994.89</v>
      </c>
      <c r="L3173">
        <v>1584.42</v>
      </c>
      <c r="M3173">
        <v>2129.87</v>
      </c>
      <c r="N3173">
        <v>11160.59</v>
      </c>
      <c r="O3173">
        <v>19070.370999999999</v>
      </c>
      <c r="P3173">
        <v>15855.848</v>
      </c>
      <c r="Q3173">
        <v>58440.110999999997</v>
      </c>
    </row>
    <row r="3174" spans="1:17" x14ac:dyDescent="0.25">
      <c r="A3174" t="s">
        <v>128</v>
      </c>
      <c r="B3174">
        <v>2012</v>
      </c>
      <c r="C3174" t="s">
        <v>100</v>
      </c>
      <c r="D3174" t="s">
        <v>107</v>
      </c>
      <c r="E3174">
        <v>616.96</v>
      </c>
      <c r="F3174">
        <v>96.67</v>
      </c>
      <c r="G3174">
        <v>111.43</v>
      </c>
      <c r="H3174">
        <v>83.86</v>
      </c>
      <c r="I3174">
        <v>27.88</v>
      </c>
      <c r="J3174">
        <v>0</v>
      </c>
      <c r="K3174">
        <v>26.06</v>
      </c>
      <c r="L3174">
        <v>0</v>
      </c>
      <c r="M3174">
        <v>42.02</v>
      </c>
      <c r="N3174">
        <v>28.06</v>
      </c>
      <c r="O3174">
        <v>61.45</v>
      </c>
      <c r="P3174">
        <v>84.14</v>
      </c>
      <c r="Q3174">
        <v>55.39</v>
      </c>
    </row>
    <row r="3175" spans="1:17" x14ac:dyDescent="0.25">
      <c r="A3175" t="s">
        <v>128</v>
      </c>
      <c r="B3175">
        <v>2012</v>
      </c>
      <c r="C3175" t="s">
        <v>100</v>
      </c>
      <c r="D3175" t="s">
        <v>108</v>
      </c>
      <c r="E3175">
        <v>178.13</v>
      </c>
      <c r="F3175">
        <v>3223.7</v>
      </c>
      <c r="G3175">
        <v>198.22</v>
      </c>
      <c r="H3175">
        <v>343.29</v>
      </c>
      <c r="I3175">
        <v>259.16000000000003</v>
      </c>
      <c r="J3175">
        <v>329.32</v>
      </c>
      <c r="K3175">
        <v>214.43</v>
      </c>
      <c r="L3175">
        <v>313.11</v>
      </c>
      <c r="M3175">
        <v>440.57</v>
      </c>
      <c r="N3175">
        <v>345.39</v>
      </c>
      <c r="O3175">
        <v>248.35</v>
      </c>
      <c r="P3175">
        <v>222.93</v>
      </c>
      <c r="Q3175">
        <v>130.80000000000001</v>
      </c>
    </row>
    <row r="3176" spans="1:17" x14ac:dyDescent="0.25">
      <c r="A3176" t="s">
        <v>128</v>
      </c>
      <c r="B3176">
        <v>2012</v>
      </c>
      <c r="C3176" t="s">
        <v>100</v>
      </c>
      <c r="D3176" t="s">
        <v>109</v>
      </c>
      <c r="E3176">
        <v>114788.57</v>
      </c>
      <c r="F3176">
        <v>49109.226000000002</v>
      </c>
      <c r="G3176">
        <v>447334.46799999999</v>
      </c>
      <c r="H3176">
        <v>27920.728999999999</v>
      </c>
      <c r="I3176">
        <v>16541.55</v>
      </c>
      <c r="J3176">
        <v>21628.058000000001</v>
      </c>
      <c r="K3176">
        <v>37210.938000000002</v>
      </c>
      <c r="L3176">
        <v>16995.723999999998</v>
      </c>
      <c r="M3176">
        <v>16998.437000000002</v>
      </c>
      <c r="N3176">
        <v>22641.428</v>
      </c>
      <c r="O3176">
        <v>32994.584999999999</v>
      </c>
      <c r="P3176">
        <v>27531.91</v>
      </c>
      <c r="Q3176">
        <v>62973.313000000002</v>
      </c>
    </row>
    <row r="3177" spans="1:17" x14ac:dyDescent="0.25">
      <c r="A3177" t="s">
        <v>128</v>
      </c>
      <c r="B3177">
        <v>2012</v>
      </c>
      <c r="C3177" t="s">
        <v>110</v>
      </c>
      <c r="D3177" t="s">
        <v>111</v>
      </c>
      <c r="E3177">
        <v>26511.745999999999</v>
      </c>
      <c r="F3177">
        <v>25051.163</v>
      </c>
      <c r="G3177">
        <v>23310.653999999999</v>
      </c>
      <c r="H3177">
        <v>312727.12599999999</v>
      </c>
      <c r="I3177">
        <v>25970.837</v>
      </c>
      <c r="J3177">
        <v>23108.976999999999</v>
      </c>
      <c r="K3177">
        <v>23594.044000000002</v>
      </c>
      <c r="L3177">
        <v>25666.313999999998</v>
      </c>
      <c r="M3177">
        <v>28276.76</v>
      </c>
      <c r="N3177">
        <v>27892.914000000001</v>
      </c>
      <c r="O3177">
        <v>29517.267</v>
      </c>
      <c r="P3177">
        <v>29387.899000000001</v>
      </c>
      <c r="Q3177">
        <v>24438.550999999999</v>
      </c>
    </row>
    <row r="3178" spans="1:17" x14ac:dyDescent="0.25">
      <c r="A3178" t="s">
        <v>128</v>
      </c>
      <c r="B3178">
        <v>2012</v>
      </c>
      <c r="C3178" t="s">
        <v>110</v>
      </c>
      <c r="D3178" t="s">
        <v>112</v>
      </c>
      <c r="E3178">
        <v>314.16899999999998</v>
      </c>
      <c r="F3178">
        <v>10731.409</v>
      </c>
      <c r="G3178">
        <v>25315.454000000002</v>
      </c>
      <c r="H3178">
        <v>24131.554</v>
      </c>
      <c r="I3178">
        <v>79071.741999999998</v>
      </c>
      <c r="J3178">
        <v>2506.2310000000002</v>
      </c>
      <c r="K3178">
        <v>455.75799999999998</v>
      </c>
      <c r="L3178">
        <v>402.08</v>
      </c>
      <c r="M3178">
        <v>4852.777</v>
      </c>
      <c r="N3178">
        <v>2439.5740000000001</v>
      </c>
      <c r="O3178">
        <v>2482.12</v>
      </c>
      <c r="P3178">
        <v>2312.7159999999999</v>
      </c>
      <c r="Q3178">
        <v>3127.9</v>
      </c>
    </row>
    <row r="3179" spans="1:17" x14ac:dyDescent="0.25">
      <c r="A3179" t="s">
        <v>128</v>
      </c>
      <c r="B3179">
        <v>2012</v>
      </c>
      <c r="C3179" t="s">
        <v>110</v>
      </c>
      <c r="D3179" t="s">
        <v>113</v>
      </c>
      <c r="E3179">
        <v>2113.1970000000001</v>
      </c>
      <c r="F3179">
        <v>2519.2330000000002</v>
      </c>
      <c r="G3179">
        <v>2001.75</v>
      </c>
      <c r="H3179">
        <v>2408.4769999999999</v>
      </c>
      <c r="I3179">
        <v>3317.5810000000001</v>
      </c>
      <c r="J3179">
        <v>29268.361000000001</v>
      </c>
      <c r="K3179">
        <v>2943.442</v>
      </c>
      <c r="L3179">
        <v>2692.433</v>
      </c>
      <c r="M3179">
        <v>2249.6950000000002</v>
      </c>
      <c r="N3179">
        <v>1361.0619999999999</v>
      </c>
      <c r="O3179">
        <v>3867.8789999999999</v>
      </c>
      <c r="P3179">
        <v>2084.4409999999998</v>
      </c>
      <c r="Q3179">
        <v>1709.171</v>
      </c>
    </row>
    <row r="3180" spans="1:17" x14ac:dyDescent="0.25">
      <c r="A3180" t="s">
        <v>128</v>
      </c>
      <c r="B3180">
        <v>2012</v>
      </c>
      <c r="C3180" t="s">
        <v>110</v>
      </c>
      <c r="D3180" t="s">
        <v>114</v>
      </c>
      <c r="E3180">
        <v>40156.824999999997</v>
      </c>
      <c r="F3180">
        <v>37859.911999999997</v>
      </c>
      <c r="G3180">
        <v>31061.761999999999</v>
      </c>
      <c r="H3180">
        <v>34471.944000000003</v>
      </c>
      <c r="I3180">
        <v>36381.839</v>
      </c>
      <c r="J3180">
        <v>30035.835999999999</v>
      </c>
      <c r="K3180">
        <v>450562.78899999999</v>
      </c>
      <c r="L3180">
        <v>44384.470999999998</v>
      </c>
      <c r="M3180">
        <v>40119.851999999999</v>
      </c>
      <c r="N3180">
        <v>41889.267</v>
      </c>
      <c r="O3180">
        <v>32723.936000000002</v>
      </c>
      <c r="P3180">
        <v>42321.447999999997</v>
      </c>
      <c r="Q3180">
        <v>39155.697</v>
      </c>
    </row>
    <row r="3181" spans="1:17" x14ac:dyDescent="0.25">
      <c r="A3181" t="s">
        <v>128</v>
      </c>
      <c r="B3181">
        <v>2012</v>
      </c>
      <c r="C3181" t="s">
        <v>115</v>
      </c>
      <c r="D3181" t="s">
        <v>116</v>
      </c>
      <c r="E3181">
        <v>9043.5259999999998</v>
      </c>
      <c r="F3181">
        <v>9945.0400000000009</v>
      </c>
      <c r="G3181">
        <v>7689.1459999999997</v>
      </c>
      <c r="H3181">
        <v>6695.6469999999999</v>
      </c>
      <c r="I3181">
        <v>12665.331</v>
      </c>
      <c r="J3181">
        <v>13435.391</v>
      </c>
      <c r="K3181">
        <v>11376.393</v>
      </c>
      <c r="L3181">
        <v>110595.731</v>
      </c>
      <c r="M3181">
        <v>7703.4660000000003</v>
      </c>
      <c r="N3181">
        <v>6898.2809999999999</v>
      </c>
      <c r="O3181">
        <v>7346.1329999999998</v>
      </c>
      <c r="P3181">
        <v>8167.2460000000001</v>
      </c>
      <c r="Q3181">
        <v>9630.1309999999994</v>
      </c>
    </row>
    <row r="3182" spans="1:17" x14ac:dyDescent="0.25">
      <c r="A3182" t="s">
        <v>128</v>
      </c>
      <c r="B3182">
        <v>2012</v>
      </c>
      <c r="C3182" t="s">
        <v>115</v>
      </c>
      <c r="D3182" t="s">
        <v>117</v>
      </c>
      <c r="E3182">
        <v>4379.9790000000003</v>
      </c>
      <c r="F3182">
        <v>5844.3180000000002</v>
      </c>
      <c r="G3182">
        <v>5189.9409999999998</v>
      </c>
      <c r="H3182">
        <v>4652.16</v>
      </c>
      <c r="I3182">
        <v>4909.9359999999997</v>
      </c>
      <c r="J3182">
        <v>5327.9059999999999</v>
      </c>
      <c r="K3182">
        <v>5104.8590000000004</v>
      </c>
      <c r="L3182">
        <v>3878.25</v>
      </c>
      <c r="M3182">
        <v>63028.267999999996</v>
      </c>
      <c r="N3182">
        <v>5993.1989999999996</v>
      </c>
      <c r="O3182">
        <v>5371.3509999999997</v>
      </c>
      <c r="P3182">
        <v>7368.5460000000003</v>
      </c>
      <c r="Q3182">
        <v>5007.8230000000003</v>
      </c>
    </row>
    <row r="3183" spans="1:17" x14ac:dyDescent="0.25">
      <c r="A3183" t="s">
        <v>128</v>
      </c>
      <c r="B3183">
        <v>2012</v>
      </c>
      <c r="C3183" t="s">
        <v>115</v>
      </c>
      <c r="D3183" t="s">
        <v>118</v>
      </c>
      <c r="E3183">
        <v>13001.346</v>
      </c>
      <c r="F3183">
        <v>11040.28</v>
      </c>
      <c r="G3183">
        <v>10742.611000000001</v>
      </c>
      <c r="H3183">
        <v>11917.493</v>
      </c>
      <c r="I3183">
        <v>11365.994000000001</v>
      </c>
      <c r="J3183">
        <v>9488.7330000000002</v>
      </c>
      <c r="K3183">
        <v>9461.3739999999998</v>
      </c>
      <c r="L3183">
        <v>10751.508</v>
      </c>
      <c r="M3183">
        <v>12128.626</v>
      </c>
      <c r="N3183">
        <v>133150.519</v>
      </c>
      <c r="O3183">
        <v>11836.697</v>
      </c>
      <c r="P3183">
        <v>11197.636</v>
      </c>
      <c r="Q3183">
        <v>10218.221</v>
      </c>
    </row>
    <row r="3184" spans="1:17" x14ac:dyDescent="0.25">
      <c r="A3184" t="s">
        <v>128</v>
      </c>
      <c r="B3184">
        <v>2012</v>
      </c>
      <c r="C3184" t="s">
        <v>119</v>
      </c>
      <c r="D3184" t="s">
        <v>120</v>
      </c>
      <c r="E3184">
        <v>266.92</v>
      </c>
      <c r="F3184">
        <v>264.86</v>
      </c>
      <c r="G3184">
        <v>572.77</v>
      </c>
      <c r="H3184">
        <v>713.3</v>
      </c>
      <c r="I3184">
        <v>1029</v>
      </c>
      <c r="J3184">
        <v>355.42</v>
      </c>
      <c r="K3184">
        <v>2070.076</v>
      </c>
      <c r="L3184">
        <v>2640.53</v>
      </c>
      <c r="M3184">
        <v>9936.7199999999993</v>
      </c>
      <c r="N3184">
        <v>13396.55</v>
      </c>
      <c r="O3184">
        <v>32428.276000000002</v>
      </c>
      <c r="P3184">
        <v>896.44</v>
      </c>
      <c r="Q3184">
        <v>285.69</v>
      </c>
    </row>
    <row r="3185" spans="1:17" x14ac:dyDescent="0.25">
      <c r="A3185" t="s">
        <v>128</v>
      </c>
      <c r="B3185">
        <v>2012</v>
      </c>
      <c r="C3185" t="s">
        <v>119</v>
      </c>
      <c r="D3185" t="s">
        <v>121</v>
      </c>
      <c r="E3185">
        <v>481.96</v>
      </c>
      <c r="F3185">
        <v>467.73</v>
      </c>
      <c r="G3185">
        <v>720.49</v>
      </c>
      <c r="H3185">
        <v>527.37</v>
      </c>
      <c r="I3185">
        <v>619.65</v>
      </c>
      <c r="J3185">
        <v>299.24</v>
      </c>
      <c r="K3185">
        <v>585.77700000000004</v>
      </c>
      <c r="L3185">
        <v>386.935</v>
      </c>
      <c r="M3185">
        <v>297.077</v>
      </c>
      <c r="N3185">
        <v>505.29500000000002</v>
      </c>
      <c r="O3185">
        <v>122.56</v>
      </c>
      <c r="P3185">
        <v>5405.8919999999998</v>
      </c>
      <c r="Q3185">
        <v>391.80799999999999</v>
      </c>
    </row>
    <row r="3186" spans="1:17" x14ac:dyDescent="0.25">
      <c r="A3186" t="s">
        <v>128</v>
      </c>
      <c r="B3186">
        <v>2012</v>
      </c>
      <c r="C3186" t="s">
        <v>119</v>
      </c>
      <c r="D3186" t="s">
        <v>122</v>
      </c>
      <c r="E3186">
        <v>31876.804</v>
      </c>
      <c r="F3186">
        <v>29615.475999999999</v>
      </c>
      <c r="G3186">
        <v>30199.155999999999</v>
      </c>
      <c r="H3186">
        <v>26018.047999999999</v>
      </c>
      <c r="I3186">
        <v>31447.514999999999</v>
      </c>
      <c r="J3186">
        <v>23265.199000000001</v>
      </c>
      <c r="K3186">
        <v>28612.666000000001</v>
      </c>
      <c r="L3186">
        <v>28240.451000000001</v>
      </c>
      <c r="M3186">
        <v>22838.502</v>
      </c>
      <c r="N3186">
        <v>28684.715</v>
      </c>
      <c r="O3186">
        <v>22425.26</v>
      </c>
      <c r="P3186">
        <v>24150.725999999999</v>
      </c>
      <c r="Q3186">
        <v>327374.51799999998</v>
      </c>
    </row>
    <row r="3187" spans="1:17" x14ac:dyDescent="0.25">
      <c r="A3187" t="s">
        <v>128</v>
      </c>
      <c r="B3187">
        <v>2012</v>
      </c>
      <c r="C3187" t="s">
        <v>119</v>
      </c>
      <c r="D3187" t="s">
        <v>123</v>
      </c>
      <c r="E3187">
        <v>9300.34</v>
      </c>
      <c r="F3187">
        <v>806.47</v>
      </c>
      <c r="G3187">
        <v>716.47</v>
      </c>
      <c r="H3187">
        <v>833.94</v>
      </c>
      <c r="I3187">
        <v>759.06</v>
      </c>
      <c r="J3187">
        <v>765.87</v>
      </c>
      <c r="K3187">
        <v>767.55</v>
      </c>
      <c r="L3187">
        <v>764.87</v>
      </c>
      <c r="M3187">
        <v>831.54</v>
      </c>
      <c r="N3187">
        <v>680.8</v>
      </c>
      <c r="O3187">
        <v>906.69</v>
      </c>
      <c r="P3187">
        <v>792.83</v>
      </c>
      <c r="Q3187">
        <v>674.25</v>
      </c>
    </row>
    <row r="3188" spans="1:17" x14ac:dyDescent="0.25">
      <c r="A3188" t="s">
        <v>128</v>
      </c>
      <c r="B3188">
        <v>2013</v>
      </c>
      <c r="C3188" t="s">
        <v>92</v>
      </c>
      <c r="D3188" t="s">
        <v>93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</row>
    <row r="3189" spans="1:17" x14ac:dyDescent="0.25">
      <c r="A3189" t="s">
        <v>128</v>
      </c>
      <c r="B3189">
        <v>2013</v>
      </c>
      <c r="C3189" t="s">
        <v>92</v>
      </c>
      <c r="D3189" t="s">
        <v>94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</row>
    <row r="3190" spans="1:17" x14ac:dyDescent="0.25">
      <c r="A3190" t="s">
        <v>128</v>
      </c>
      <c r="B3190">
        <v>2013</v>
      </c>
      <c r="C3190" t="s">
        <v>92</v>
      </c>
      <c r="D3190" t="s">
        <v>95</v>
      </c>
      <c r="E3190">
        <v>20927.855</v>
      </c>
      <c r="F3190">
        <v>19926.608</v>
      </c>
      <c r="G3190">
        <v>24889.319</v>
      </c>
      <c r="H3190">
        <v>307689.46799999999</v>
      </c>
      <c r="I3190">
        <v>43318.423999999999</v>
      </c>
      <c r="J3190">
        <v>30299.603999999999</v>
      </c>
      <c r="K3190">
        <v>25311.177</v>
      </c>
      <c r="L3190">
        <v>22978.560000000001</v>
      </c>
      <c r="M3190">
        <v>19937.573</v>
      </c>
      <c r="N3190">
        <v>26429.706999999999</v>
      </c>
      <c r="O3190">
        <v>22821.49</v>
      </c>
      <c r="P3190">
        <v>21688.411</v>
      </c>
      <c r="Q3190">
        <v>29160.74</v>
      </c>
    </row>
    <row r="3191" spans="1:17" x14ac:dyDescent="0.25">
      <c r="A3191" t="s">
        <v>128</v>
      </c>
      <c r="B3191">
        <v>2013</v>
      </c>
      <c r="C3191" t="s">
        <v>92</v>
      </c>
      <c r="D3191" t="s">
        <v>96</v>
      </c>
      <c r="E3191">
        <v>26.44</v>
      </c>
      <c r="F3191">
        <v>65.400000000000006</v>
      </c>
      <c r="G3191">
        <v>123.82</v>
      </c>
      <c r="H3191">
        <v>125.37</v>
      </c>
      <c r="I3191">
        <v>710.38</v>
      </c>
      <c r="J3191">
        <v>57.53</v>
      </c>
      <c r="K3191">
        <v>21.61</v>
      </c>
      <c r="L3191">
        <v>79.680000000000007</v>
      </c>
      <c r="M3191">
        <v>152.91999999999999</v>
      </c>
      <c r="N3191">
        <v>27.24</v>
      </c>
      <c r="O3191">
        <v>0</v>
      </c>
      <c r="P3191">
        <v>0</v>
      </c>
      <c r="Q3191">
        <v>30.37</v>
      </c>
    </row>
    <row r="3192" spans="1:17" x14ac:dyDescent="0.25">
      <c r="A3192" t="s">
        <v>128</v>
      </c>
      <c r="B3192">
        <v>2013</v>
      </c>
      <c r="C3192" t="s">
        <v>92</v>
      </c>
      <c r="D3192" t="s">
        <v>97</v>
      </c>
      <c r="E3192">
        <v>65966.721000000005</v>
      </c>
      <c r="F3192">
        <v>68454.115999999995</v>
      </c>
      <c r="G3192">
        <v>70715.907999999996</v>
      </c>
      <c r="H3192">
        <v>74301.471999999994</v>
      </c>
      <c r="I3192">
        <v>88730.870999999999</v>
      </c>
      <c r="J3192">
        <v>834171.35600000003</v>
      </c>
      <c r="K3192">
        <v>69028.072</v>
      </c>
      <c r="L3192">
        <v>66181.562999999995</v>
      </c>
      <c r="M3192">
        <v>79123.702999999994</v>
      </c>
      <c r="N3192">
        <v>73116.612999999998</v>
      </c>
      <c r="O3192">
        <v>65152.817999999999</v>
      </c>
      <c r="P3192">
        <v>50566.998</v>
      </c>
      <c r="Q3192">
        <v>62832.500999999997</v>
      </c>
    </row>
    <row r="3193" spans="1:17" x14ac:dyDescent="0.25">
      <c r="A3193" t="s">
        <v>128</v>
      </c>
      <c r="B3193">
        <v>2013</v>
      </c>
      <c r="C3193" t="s">
        <v>92</v>
      </c>
      <c r="D3193" t="s">
        <v>98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</row>
    <row r="3194" spans="1:17" x14ac:dyDescent="0.25">
      <c r="A3194" t="s">
        <v>128</v>
      </c>
      <c r="B3194">
        <v>2013</v>
      </c>
      <c r="C3194" t="s">
        <v>92</v>
      </c>
      <c r="D3194" t="s">
        <v>99</v>
      </c>
      <c r="E3194">
        <v>238.6</v>
      </c>
      <c r="F3194">
        <v>332.07</v>
      </c>
      <c r="G3194">
        <v>270.64</v>
      </c>
      <c r="H3194">
        <v>323.95999999999998</v>
      </c>
      <c r="I3194">
        <v>223.87</v>
      </c>
      <c r="J3194">
        <v>29.84</v>
      </c>
      <c r="K3194">
        <v>134.81</v>
      </c>
      <c r="L3194">
        <v>2158.2800000000002</v>
      </c>
      <c r="M3194">
        <v>0</v>
      </c>
      <c r="N3194">
        <v>100.71</v>
      </c>
      <c r="O3194">
        <v>157.76</v>
      </c>
      <c r="P3194">
        <v>180.21</v>
      </c>
      <c r="Q3194">
        <v>165.81</v>
      </c>
    </row>
    <row r="3195" spans="1:17" x14ac:dyDescent="0.25">
      <c r="A3195" t="s">
        <v>128</v>
      </c>
      <c r="B3195">
        <v>2013</v>
      </c>
      <c r="C3195" t="s">
        <v>100</v>
      </c>
      <c r="D3195" t="s">
        <v>101</v>
      </c>
      <c r="E3195">
        <v>43540.510999999999</v>
      </c>
      <c r="F3195">
        <v>58150.654999999999</v>
      </c>
      <c r="G3195">
        <v>22405.507000000001</v>
      </c>
      <c r="H3195">
        <v>22444.437000000002</v>
      </c>
      <c r="I3195">
        <v>22039.201000000001</v>
      </c>
      <c r="J3195">
        <v>27757.131000000001</v>
      </c>
      <c r="K3195">
        <v>28215.002</v>
      </c>
      <c r="L3195">
        <v>33023.163</v>
      </c>
      <c r="M3195">
        <v>455699.255</v>
      </c>
      <c r="N3195">
        <v>78281.854000000007</v>
      </c>
      <c r="O3195">
        <v>38703.658000000003</v>
      </c>
      <c r="P3195">
        <v>38411.139000000003</v>
      </c>
      <c r="Q3195">
        <v>42726.997000000003</v>
      </c>
    </row>
    <row r="3196" spans="1:17" x14ac:dyDescent="0.25">
      <c r="A3196" t="s">
        <v>128</v>
      </c>
      <c r="B3196">
        <v>2013</v>
      </c>
      <c r="C3196" t="s">
        <v>100</v>
      </c>
      <c r="D3196" t="s">
        <v>102</v>
      </c>
      <c r="E3196">
        <v>172.27</v>
      </c>
      <c r="F3196">
        <v>243.54</v>
      </c>
      <c r="G3196">
        <v>172.22</v>
      </c>
      <c r="H3196">
        <v>317.52</v>
      </c>
      <c r="I3196">
        <v>495.18</v>
      </c>
      <c r="J3196">
        <v>294.64</v>
      </c>
      <c r="K3196">
        <v>320.51</v>
      </c>
      <c r="L3196">
        <v>246.71</v>
      </c>
      <c r="M3196">
        <v>291.77</v>
      </c>
      <c r="N3196">
        <v>3090.29</v>
      </c>
      <c r="O3196">
        <v>157.41999999999999</v>
      </c>
      <c r="P3196">
        <v>174.3</v>
      </c>
      <c r="Q3196">
        <v>204.21</v>
      </c>
    </row>
    <row r="3197" spans="1:17" x14ac:dyDescent="0.25">
      <c r="A3197" t="s">
        <v>128</v>
      </c>
      <c r="B3197">
        <v>2013</v>
      </c>
      <c r="C3197" t="s">
        <v>100</v>
      </c>
      <c r="D3197" t="s">
        <v>103</v>
      </c>
      <c r="E3197">
        <v>17053.52</v>
      </c>
      <c r="F3197">
        <v>9974.76</v>
      </c>
      <c r="G3197">
        <v>14799.7</v>
      </c>
      <c r="H3197">
        <v>16936.84</v>
      </c>
      <c r="I3197">
        <v>5652.75</v>
      </c>
      <c r="J3197">
        <v>419.5</v>
      </c>
      <c r="K3197">
        <v>5637.62</v>
      </c>
      <c r="L3197">
        <v>11976.98</v>
      </c>
      <c r="M3197">
        <v>15043.588</v>
      </c>
      <c r="N3197">
        <v>10448.16</v>
      </c>
      <c r="O3197">
        <v>144357.408</v>
      </c>
      <c r="P3197">
        <v>18206.73</v>
      </c>
      <c r="Q3197">
        <v>18207.259999999998</v>
      </c>
    </row>
    <row r="3198" spans="1:17" x14ac:dyDescent="0.25">
      <c r="A3198" t="s">
        <v>128</v>
      </c>
      <c r="B3198">
        <v>2013</v>
      </c>
      <c r="C3198" t="s">
        <v>100</v>
      </c>
      <c r="D3198" t="s">
        <v>104</v>
      </c>
      <c r="E3198">
        <v>46.88</v>
      </c>
      <c r="F3198">
        <v>38.659999999999997</v>
      </c>
      <c r="G3198">
        <v>59.39</v>
      </c>
      <c r="H3198">
        <v>50.033999999999999</v>
      </c>
      <c r="I3198">
        <v>56.152999999999999</v>
      </c>
      <c r="J3198">
        <v>36.14</v>
      </c>
      <c r="K3198">
        <v>52.720999999999997</v>
      </c>
      <c r="L3198">
        <v>41.003</v>
      </c>
      <c r="M3198">
        <v>57.658000000000001</v>
      </c>
      <c r="N3198">
        <v>57.133000000000003</v>
      </c>
      <c r="O3198">
        <v>42.628</v>
      </c>
      <c r="P3198">
        <v>606.15</v>
      </c>
      <c r="Q3198">
        <v>67.75</v>
      </c>
    </row>
    <row r="3199" spans="1:17" x14ac:dyDescent="0.25">
      <c r="A3199" t="s">
        <v>128</v>
      </c>
      <c r="B3199">
        <v>2013</v>
      </c>
      <c r="C3199" t="s">
        <v>100</v>
      </c>
      <c r="D3199" t="s">
        <v>105</v>
      </c>
      <c r="E3199">
        <v>30024.799999999999</v>
      </c>
      <c r="F3199">
        <v>19140.830000000002</v>
      </c>
      <c r="G3199">
        <v>31130.31</v>
      </c>
      <c r="H3199">
        <v>24991.040000000001</v>
      </c>
      <c r="I3199">
        <v>37032.44</v>
      </c>
      <c r="J3199">
        <v>35184.22</v>
      </c>
      <c r="K3199">
        <v>3963.4090000000001</v>
      </c>
      <c r="L3199">
        <v>23.96</v>
      </c>
      <c r="M3199">
        <v>28058.58</v>
      </c>
      <c r="N3199">
        <v>36667.69</v>
      </c>
      <c r="O3199">
        <v>52184.544999999998</v>
      </c>
      <c r="P3199">
        <v>29175.34</v>
      </c>
      <c r="Q3199">
        <v>327577.16399999999</v>
      </c>
    </row>
    <row r="3200" spans="1:17" x14ac:dyDescent="0.25">
      <c r="A3200" t="s">
        <v>128</v>
      </c>
      <c r="B3200">
        <v>2013</v>
      </c>
      <c r="C3200" t="s">
        <v>100</v>
      </c>
      <c r="D3200" t="s">
        <v>106</v>
      </c>
      <c r="E3200">
        <v>434789.98499999999</v>
      </c>
      <c r="F3200">
        <v>48485.144</v>
      </c>
      <c r="G3200">
        <v>41010.519999999997</v>
      </c>
      <c r="H3200">
        <v>48904.567999999999</v>
      </c>
      <c r="I3200">
        <v>43591.597999999998</v>
      </c>
      <c r="J3200">
        <v>61066.779000000002</v>
      </c>
      <c r="K3200">
        <v>51988.406999999999</v>
      </c>
      <c r="L3200">
        <v>6984.2169999999996</v>
      </c>
      <c r="M3200">
        <v>1989.7940000000001</v>
      </c>
      <c r="N3200">
        <v>29779.704000000002</v>
      </c>
      <c r="O3200">
        <v>38479.728999999999</v>
      </c>
      <c r="P3200">
        <v>32399.423999999999</v>
      </c>
      <c r="Q3200">
        <v>30110.100999999999</v>
      </c>
    </row>
    <row r="3201" spans="1:17" x14ac:dyDescent="0.25">
      <c r="A3201" t="s">
        <v>128</v>
      </c>
      <c r="B3201">
        <v>2013</v>
      </c>
      <c r="C3201" t="s">
        <v>100</v>
      </c>
      <c r="D3201" t="s">
        <v>107</v>
      </c>
      <c r="E3201">
        <v>0</v>
      </c>
      <c r="F3201">
        <v>905.64599999999996</v>
      </c>
      <c r="G3201">
        <v>41.826000000000001</v>
      </c>
      <c r="H3201">
        <v>56.22</v>
      </c>
      <c r="I3201">
        <v>97.67</v>
      </c>
      <c r="J3201">
        <v>42.08</v>
      </c>
      <c r="K3201">
        <v>42.21</v>
      </c>
      <c r="L3201">
        <v>55.71</v>
      </c>
      <c r="M3201">
        <v>108.95</v>
      </c>
      <c r="N3201">
        <v>54.03</v>
      </c>
      <c r="O3201">
        <v>83.43</v>
      </c>
      <c r="P3201">
        <v>140.19999999999999</v>
      </c>
      <c r="Q3201">
        <v>183.32</v>
      </c>
    </row>
    <row r="3202" spans="1:17" x14ac:dyDescent="0.25">
      <c r="A3202" t="s">
        <v>128</v>
      </c>
      <c r="B3202">
        <v>2013</v>
      </c>
      <c r="C3202" t="s">
        <v>100</v>
      </c>
      <c r="D3202" t="s">
        <v>108</v>
      </c>
      <c r="E3202">
        <v>134.19999999999999</v>
      </c>
      <c r="F3202">
        <v>288.93</v>
      </c>
      <c r="G3202">
        <v>1955.835</v>
      </c>
      <c r="H3202">
        <v>249.4</v>
      </c>
      <c r="I3202">
        <v>152.6</v>
      </c>
      <c r="J3202">
        <v>204.53</v>
      </c>
      <c r="K3202">
        <v>172.99</v>
      </c>
      <c r="L3202">
        <v>122.07</v>
      </c>
      <c r="M3202">
        <v>126.48</v>
      </c>
      <c r="N3202">
        <v>102.93</v>
      </c>
      <c r="O3202">
        <v>142.16999999999999</v>
      </c>
      <c r="P3202">
        <v>95.594999999999999</v>
      </c>
      <c r="Q3202">
        <v>163.94</v>
      </c>
    </row>
    <row r="3203" spans="1:17" x14ac:dyDescent="0.25">
      <c r="A3203" t="s">
        <v>128</v>
      </c>
      <c r="B3203">
        <v>2013</v>
      </c>
      <c r="C3203" t="s">
        <v>100</v>
      </c>
      <c r="D3203" t="s">
        <v>109</v>
      </c>
      <c r="E3203">
        <v>46230.364999999998</v>
      </c>
      <c r="F3203">
        <v>57107.483</v>
      </c>
      <c r="G3203">
        <v>46338.811000000002</v>
      </c>
      <c r="H3203">
        <v>662153.24800000002</v>
      </c>
      <c r="I3203">
        <v>109065.73699999999</v>
      </c>
      <c r="J3203">
        <v>76162.145000000004</v>
      </c>
      <c r="K3203">
        <v>64179.815000000002</v>
      </c>
      <c r="L3203">
        <v>45843.696000000004</v>
      </c>
      <c r="M3203">
        <v>70511.024000000005</v>
      </c>
      <c r="N3203">
        <v>64781.087</v>
      </c>
      <c r="O3203">
        <v>18018.09</v>
      </c>
      <c r="P3203">
        <v>29046.02</v>
      </c>
      <c r="Q3203">
        <v>34868.974999999999</v>
      </c>
    </row>
    <row r="3204" spans="1:17" x14ac:dyDescent="0.25">
      <c r="A3204" t="s">
        <v>128</v>
      </c>
      <c r="B3204">
        <v>2013</v>
      </c>
      <c r="C3204" t="s">
        <v>110</v>
      </c>
      <c r="D3204" t="s">
        <v>111</v>
      </c>
      <c r="E3204">
        <v>28626.374</v>
      </c>
      <c r="F3204">
        <v>28369.687000000002</v>
      </c>
      <c r="G3204">
        <v>25505.1</v>
      </c>
      <c r="H3204">
        <v>31845.609</v>
      </c>
      <c r="I3204">
        <v>377112.16899999999</v>
      </c>
      <c r="J3204">
        <v>45000.966999999997</v>
      </c>
      <c r="K3204">
        <v>34708.993999999999</v>
      </c>
      <c r="L3204">
        <v>33411.110999999997</v>
      </c>
      <c r="M3204">
        <v>35138.571000000004</v>
      </c>
      <c r="N3204">
        <v>27292.898000000001</v>
      </c>
      <c r="O3204">
        <v>27829.268</v>
      </c>
      <c r="P3204">
        <v>30879.089</v>
      </c>
      <c r="Q3204">
        <v>28504.501</v>
      </c>
    </row>
    <row r="3205" spans="1:17" x14ac:dyDescent="0.25">
      <c r="A3205" t="s">
        <v>128</v>
      </c>
      <c r="B3205">
        <v>2013</v>
      </c>
      <c r="C3205" t="s">
        <v>110</v>
      </c>
      <c r="D3205" t="s">
        <v>112</v>
      </c>
      <c r="E3205">
        <v>2185.6219999999998</v>
      </c>
      <c r="F3205">
        <v>4593.7529999999997</v>
      </c>
      <c r="G3205">
        <v>27048.252</v>
      </c>
      <c r="H3205">
        <v>42748.603000000003</v>
      </c>
      <c r="I3205">
        <v>19006.541000000001</v>
      </c>
      <c r="J3205">
        <v>298519.41800000001</v>
      </c>
      <c r="K3205">
        <v>41615.300000000003</v>
      </c>
      <c r="L3205">
        <v>40427.377999999997</v>
      </c>
      <c r="M3205">
        <v>33764.972999999998</v>
      </c>
      <c r="N3205">
        <v>24092.146000000001</v>
      </c>
      <c r="O3205">
        <v>36322.97</v>
      </c>
      <c r="P3205">
        <v>25544.883999999998</v>
      </c>
      <c r="Q3205">
        <v>1168.9960000000001</v>
      </c>
    </row>
    <row r="3206" spans="1:17" x14ac:dyDescent="0.25">
      <c r="A3206" t="s">
        <v>128</v>
      </c>
      <c r="B3206">
        <v>2013</v>
      </c>
      <c r="C3206" t="s">
        <v>110</v>
      </c>
      <c r="D3206" t="s">
        <v>113</v>
      </c>
      <c r="E3206">
        <v>2466.7930000000001</v>
      </c>
      <c r="F3206">
        <v>2958.4830000000002</v>
      </c>
      <c r="G3206">
        <v>1887.6320000000001</v>
      </c>
      <c r="H3206">
        <v>3320.6770000000001</v>
      </c>
      <c r="I3206">
        <v>2218.047</v>
      </c>
      <c r="J3206">
        <v>2970.2820000000002</v>
      </c>
      <c r="K3206">
        <v>31017.404999999999</v>
      </c>
      <c r="L3206">
        <v>2524.4470000000001</v>
      </c>
      <c r="M3206">
        <v>1414.22</v>
      </c>
      <c r="N3206">
        <v>2135.5169999999998</v>
      </c>
      <c r="O3206">
        <v>1997.0909999999999</v>
      </c>
      <c r="P3206">
        <v>4000.9940000000001</v>
      </c>
      <c r="Q3206">
        <v>3123.2220000000002</v>
      </c>
    </row>
    <row r="3207" spans="1:17" x14ac:dyDescent="0.25">
      <c r="A3207" t="s">
        <v>128</v>
      </c>
      <c r="B3207">
        <v>2013</v>
      </c>
      <c r="C3207" t="s">
        <v>110</v>
      </c>
      <c r="D3207" t="s">
        <v>114</v>
      </c>
      <c r="E3207">
        <v>28111.46</v>
      </c>
      <c r="F3207">
        <v>31107.338</v>
      </c>
      <c r="G3207">
        <v>31217.289000000001</v>
      </c>
      <c r="H3207">
        <v>30283.406999999999</v>
      </c>
      <c r="I3207">
        <v>30333.723999999998</v>
      </c>
      <c r="J3207">
        <v>29651.35</v>
      </c>
      <c r="K3207">
        <v>28676.846000000001</v>
      </c>
      <c r="L3207">
        <v>359872.52500000002</v>
      </c>
      <c r="M3207">
        <v>36905.341999999997</v>
      </c>
      <c r="N3207">
        <v>30292.219000000001</v>
      </c>
      <c r="O3207">
        <v>26915.062999999998</v>
      </c>
      <c r="P3207">
        <v>28201.442999999999</v>
      </c>
      <c r="Q3207">
        <v>28177.044000000002</v>
      </c>
    </row>
    <row r="3208" spans="1:17" x14ac:dyDescent="0.25">
      <c r="A3208" t="s">
        <v>128</v>
      </c>
      <c r="B3208">
        <v>2013</v>
      </c>
      <c r="C3208" t="s">
        <v>115</v>
      </c>
      <c r="D3208" t="s">
        <v>116</v>
      </c>
      <c r="E3208">
        <v>12623.834999999999</v>
      </c>
      <c r="F3208">
        <v>14791.953</v>
      </c>
      <c r="G3208">
        <v>15180.348</v>
      </c>
      <c r="H3208">
        <v>12711.468000000001</v>
      </c>
      <c r="I3208">
        <v>12331.814</v>
      </c>
      <c r="J3208">
        <v>11392.484</v>
      </c>
      <c r="K3208">
        <v>10274.776</v>
      </c>
      <c r="L3208">
        <v>10608.066999999999</v>
      </c>
      <c r="M3208">
        <v>152588.87100000001</v>
      </c>
      <c r="N3208">
        <v>13903.859</v>
      </c>
      <c r="O3208">
        <v>11176.955</v>
      </c>
      <c r="P3208">
        <v>12158.305</v>
      </c>
      <c r="Q3208">
        <v>15435.007</v>
      </c>
    </row>
    <row r="3209" spans="1:17" x14ac:dyDescent="0.25">
      <c r="A3209" t="s">
        <v>128</v>
      </c>
      <c r="B3209">
        <v>2013</v>
      </c>
      <c r="C3209" t="s">
        <v>115</v>
      </c>
      <c r="D3209" t="s">
        <v>117</v>
      </c>
      <c r="E3209">
        <v>5565.72</v>
      </c>
      <c r="F3209">
        <v>5116.9170000000004</v>
      </c>
      <c r="G3209">
        <v>6017.3810000000003</v>
      </c>
      <c r="H3209">
        <v>6046.3</v>
      </c>
      <c r="I3209">
        <v>4575.82</v>
      </c>
      <c r="J3209">
        <v>4816.6000000000004</v>
      </c>
      <c r="K3209">
        <v>5535.66</v>
      </c>
      <c r="L3209">
        <v>3904.6909999999998</v>
      </c>
      <c r="M3209">
        <v>4324.3729999999996</v>
      </c>
      <c r="N3209">
        <v>59611.733</v>
      </c>
      <c r="O3209">
        <v>4581.616</v>
      </c>
      <c r="P3209">
        <v>4327.1440000000002</v>
      </c>
      <c r="Q3209">
        <v>4799.5110000000004</v>
      </c>
    </row>
    <row r="3210" spans="1:17" x14ac:dyDescent="0.25">
      <c r="A3210" t="s">
        <v>128</v>
      </c>
      <c r="B3210">
        <v>2013</v>
      </c>
      <c r="C3210" t="s">
        <v>115</v>
      </c>
      <c r="D3210" t="s">
        <v>118</v>
      </c>
      <c r="E3210">
        <v>8107.8469999999998</v>
      </c>
      <c r="F3210">
        <v>8932.1720000000005</v>
      </c>
      <c r="G3210">
        <v>7280.5010000000002</v>
      </c>
      <c r="H3210">
        <v>7885.9489999999996</v>
      </c>
      <c r="I3210">
        <v>6774.2250000000004</v>
      </c>
      <c r="J3210">
        <v>10280.092000000001</v>
      </c>
      <c r="K3210">
        <v>8878.4269999999997</v>
      </c>
      <c r="L3210">
        <v>11227.253000000001</v>
      </c>
      <c r="M3210">
        <v>10726.005999999999</v>
      </c>
      <c r="N3210">
        <v>12071.252</v>
      </c>
      <c r="O3210">
        <v>119947.238</v>
      </c>
      <c r="P3210">
        <v>19688.68</v>
      </c>
      <c r="Q3210">
        <v>8094.8339999999998</v>
      </c>
    </row>
    <row r="3211" spans="1:17" x14ac:dyDescent="0.25">
      <c r="A3211" t="s">
        <v>128</v>
      </c>
      <c r="B3211">
        <v>2013</v>
      </c>
      <c r="C3211" t="s">
        <v>119</v>
      </c>
      <c r="D3211" t="s">
        <v>120</v>
      </c>
      <c r="E3211">
        <v>6733.48</v>
      </c>
      <c r="F3211">
        <v>7868.44</v>
      </c>
      <c r="G3211">
        <v>4468.51</v>
      </c>
      <c r="H3211">
        <v>7280.05</v>
      </c>
      <c r="I3211">
        <v>7789.94</v>
      </c>
      <c r="J3211">
        <v>5802.54</v>
      </c>
      <c r="K3211">
        <v>6083.21</v>
      </c>
      <c r="L3211">
        <v>5954.52</v>
      </c>
      <c r="M3211">
        <v>6197.35</v>
      </c>
      <c r="N3211">
        <v>6901.62</v>
      </c>
      <c r="O3211">
        <v>5540.88</v>
      </c>
      <c r="P3211">
        <v>79283.48</v>
      </c>
      <c r="Q3211">
        <v>8662.94</v>
      </c>
    </row>
    <row r="3212" spans="1:17" x14ac:dyDescent="0.25">
      <c r="A3212" t="s">
        <v>128</v>
      </c>
      <c r="B3212">
        <v>2013</v>
      </c>
      <c r="C3212" t="s">
        <v>119</v>
      </c>
      <c r="D3212" t="s">
        <v>121</v>
      </c>
      <c r="E3212">
        <v>289.64</v>
      </c>
      <c r="F3212">
        <v>146.52000000000001</v>
      </c>
      <c r="G3212">
        <v>236</v>
      </c>
      <c r="H3212">
        <v>211.2</v>
      </c>
      <c r="I3212">
        <v>252.63</v>
      </c>
      <c r="J3212">
        <v>192.11</v>
      </c>
      <c r="K3212">
        <v>388.85</v>
      </c>
      <c r="L3212">
        <v>348.28</v>
      </c>
      <c r="M3212">
        <v>351.22</v>
      </c>
      <c r="N3212">
        <v>309.07</v>
      </c>
      <c r="O3212">
        <v>349.92</v>
      </c>
      <c r="P3212">
        <v>248.21</v>
      </c>
      <c r="Q3212">
        <v>3323.65</v>
      </c>
    </row>
    <row r="3213" spans="1:17" x14ac:dyDescent="0.25">
      <c r="A3213" t="s">
        <v>128</v>
      </c>
      <c r="B3213">
        <v>2013</v>
      </c>
      <c r="C3213" t="s">
        <v>119</v>
      </c>
      <c r="D3213" t="s">
        <v>122</v>
      </c>
      <c r="E3213">
        <v>328887.19699999999</v>
      </c>
      <c r="F3213">
        <v>25747.377</v>
      </c>
      <c r="G3213">
        <v>25491.598999999998</v>
      </c>
      <c r="H3213">
        <v>22280.896000000001</v>
      </c>
      <c r="I3213">
        <v>29217.460999999999</v>
      </c>
      <c r="J3213">
        <v>28133.966</v>
      </c>
      <c r="K3213">
        <v>23121.254000000001</v>
      </c>
      <c r="L3213">
        <v>27019.468000000001</v>
      </c>
      <c r="M3213">
        <v>29798.425999999999</v>
      </c>
      <c r="N3213">
        <v>29799.45</v>
      </c>
      <c r="O3213">
        <v>29002.468000000001</v>
      </c>
      <c r="P3213">
        <v>29257.762999999999</v>
      </c>
      <c r="Q3213">
        <v>30017.069</v>
      </c>
    </row>
    <row r="3214" spans="1:17" x14ac:dyDescent="0.25">
      <c r="A3214" t="s">
        <v>128</v>
      </c>
      <c r="B3214">
        <v>2013</v>
      </c>
      <c r="C3214" t="s">
        <v>119</v>
      </c>
      <c r="D3214" t="s">
        <v>123</v>
      </c>
      <c r="E3214">
        <v>482.76</v>
      </c>
      <c r="F3214">
        <v>4518.2049999999999</v>
      </c>
      <c r="G3214">
        <v>805.36500000000001</v>
      </c>
      <c r="H3214">
        <v>405.22</v>
      </c>
      <c r="I3214">
        <v>338.04</v>
      </c>
      <c r="J3214">
        <v>250.56</v>
      </c>
      <c r="K3214">
        <v>346.14</v>
      </c>
      <c r="L3214">
        <v>284.61</v>
      </c>
      <c r="M3214">
        <v>295.47000000000003</v>
      </c>
      <c r="N3214">
        <v>230.49</v>
      </c>
      <c r="O3214">
        <v>286.63</v>
      </c>
      <c r="P3214">
        <v>317.63</v>
      </c>
      <c r="Q3214">
        <v>475.29</v>
      </c>
    </row>
    <row r="3215" spans="1:17" x14ac:dyDescent="0.25">
      <c r="A3215" t="s">
        <v>128</v>
      </c>
      <c r="B3215">
        <v>2014</v>
      </c>
      <c r="C3215" t="s">
        <v>92</v>
      </c>
      <c r="D3215" t="s">
        <v>93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</row>
    <row r="3216" spans="1:17" x14ac:dyDescent="0.25">
      <c r="A3216" t="s">
        <v>128</v>
      </c>
      <c r="B3216">
        <v>2014</v>
      </c>
      <c r="C3216" t="s">
        <v>92</v>
      </c>
      <c r="D3216" t="s">
        <v>94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</row>
    <row r="3217" spans="1:17" x14ac:dyDescent="0.25">
      <c r="A3217" t="s">
        <v>128</v>
      </c>
      <c r="B3217">
        <v>2014</v>
      </c>
      <c r="C3217" t="s">
        <v>92</v>
      </c>
      <c r="D3217" t="s">
        <v>95</v>
      </c>
      <c r="E3217">
        <v>18464.434000000001</v>
      </c>
      <c r="F3217">
        <v>17688.003000000001</v>
      </c>
      <c r="G3217">
        <v>13788.657999999999</v>
      </c>
      <c r="H3217">
        <v>19588.144</v>
      </c>
      <c r="I3217">
        <v>240407.56700000001</v>
      </c>
      <c r="J3217">
        <v>23421.379000000001</v>
      </c>
      <c r="K3217">
        <v>24183.052</v>
      </c>
      <c r="L3217">
        <v>23744.771000000001</v>
      </c>
      <c r="M3217">
        <v>19804.881000000001</v>
      </c>
      <c r="N3217">
        <v>24201.758999999998</v>
      </c>
      <c r="O3217">
        <v>19546.947</v>
      </c>
      <c r="P3217">
        <v>20871.537</v>
      </c>
      <c r="Q3217">
        <v>15104.002</v>
      </c>
    </row>
    <row r="3218" spans="1:17" x14ac:dyDescent="0.25">
      <c r="A3218" t="s">
        <v>128</v>
      </c>
      <c r="B3218">
        <v>2014</v>
      </c>
      <c r="C3218" t="s">
        <v>92</v>
      </c>
      <c r="D3218" t="s">
        <v>96</v>
      </c>
      <c r="E3218">
        <v>95.69</v>
      </c>
      <c r="F3218">
        <v>0</v>
      </c>
      <c r="G3218">
        <v>0</v>
      </c>
      <c r="H3218">
        <v>0</v>
      </c>
      <c r="I3218">
        <v>0</v>
      </c>
      <c r="J3218">
        <v>573.1</v>
      </c>
      <c r="K3218">
        <v>121.82</v>
      </c>
      <c r="L3218">
        <v>48.58</v>
      </c>
      <c r="M3218">
        <v>56.23</v>
      </c>
      <c r="N3218">
        <v>0</v>
      </c>
      <c r="O3218">
        <v>113.5</v>
      </c>
      <c r="P3218">
        <v>57.36</v>
      </c>
      <c r="Q3218">
        <v>79.92</v>
      </c>
    </row>
    <row r="3219" spans="1:17" x14ac:dyDescent="0.25">
      <c r="A3219" t="s">
        <v>128</v>
      </c>
      <c r="B3219">
        <v>2014</v>
      </c>
      <c r="C3219" t="s">
        <v>92</v>
      </c>
      <c r="D3219" t="s">
        <v>97</v>
      </c>
      <c r="E3219">
        <v>76990.509999999995</v>
      </c>
      <c r="F3219">
        <v>75710.710999999996</v>
      </c>
      <c r="G3219">
        <v>99639.623000000007</v>
      </c>
      <c r="H3219">
        <v>49563.07</v>
      </c>
      <c r="I3219">
        <v>72173.37</v>
      </c>
      <c r="J3219">
        <v>74309.625</v>
      </c>
      <c r="K3219">
        <v>890526.46200000006</v>
      </c>
      <c r="L3219">
        <v>76392.347999999998</v>
      </c>
      <c r="M3219">
        <v>59396.245999999999</v>
      </c>
      <c r="N3219">
        <v>74637.100000000006</v>
      </c>
      <c r="O3219">
        <v>77535.652000000002</v>
      </c>
      <c r="P3219">
        <v>80005.448999999993</v>
      </c>
      <c r="Q3219">
        <v>74172.758000000002</v>
      </c>
    </row>
    <row r="3220" spans="1:17" x14ac:dyDescent="0.25">
      <c r="A3220" t="s">
        <v>128</v>
      </c>
      <c r="B3220">
        <v>2014</v>
      </c>
      <c r="C3220" t="s">
        <v>92</v>
      </c>
      <c r="D3220" t="s">
        <v>98</v>
      </c>
      <c r="E3220">
        <v>0</v>
      </c>
      <c r="F3220">
        <v>0</v>
      </c>
      <c r="G3220">
        <v>0</v>
      </c>
      <c r="H3220">
        <v>0</v>
      </c>
      <c r="I3220">
        <v>60</v>
      </c>
      <c r="J3220">
        <v>0</v>
      </c>
      <c r="K3220">
        <v>30</v>
      </c>
      <c r="L3220">
        <v>90</v>
      </c>
      <c r="M3220">
        <v>0</v>
      </c>
      <c r="N3220">
        <v>0</v>
      </c>
      <c r="O3220">
        <v>0</v>
      </c>
      <c r="P3220">
        <v>0</v>
      </c>
      <c r="Q3220">
        <v>0</v>
      </c>
    </row>
    <row r="3221" spans="1:17" x14ac:dyDescent="0.25">
      <c r="A3221" t="s">
        <v>128</v>
      </c>
      <c r="B3221">
        <v>2014</v>
      </c>
      <c r="C3221" t="s">
        <v>92</v>
      </c>
      <c r="D3221" t="s">
        <v>99</v>
      </c>
      <c r="E3221">
        <v>78.849999999999994</v>
      </c>
      <c r="F3221">
        <v>151.22999999999999</v>
      </c>
      <c r="G3221">
        <v>215.85</v>
      </c>
      <c r="H3221">
        <v>150.62</v>
      </c>
      <c r="I3221">
        <v>149.34</v>
      </c>
      <c r="J3221">
        <v>239.65</v>
      </c>
      <c r="K3221">
        <v>172.37</v>
      </c>
      <c r="L3221">
        <v>262.14</v>
      </c>
      <c r="M3221">
        <v>2432.73</v>
      </c>
      <c r="N3221">
        <v>197.46</v>
      </c>
      <c r="O3221">
        <v>321.58</v>
      </c>
      <c r="P3221">
        <v>231.7</v>
      </c>
      <c r="Q3221">
        <v>261.94</v>
      </c>
    </row>
    <row r="3222" spans="1:17" x14ac:dyDescent="0.25">
      <c r="A3222" t="s">
        <v>128</v>
      </c>
      <c r="B3222">
        <v>2014</v>
      </c>
      <c r="C3222" t="s">
        <v>100</v>
      </c>
      <c r="D3222" t="s">
        <v>101</v>
      </c>
      <c r="E3222">
        <v>55675.635000000002</v>
      </c>
      <c r="F3222">
        <v>43722.737999999998</v>
      </c>
      <c r="G3222">
        <v>46507.284</v>
      </c>
      <c r="H3222">
        <v>59062.978999999999</v>
      </c>
      <c r="I3222">
        <v>75543.107999999993</v>
      </c>
      <c r="J3222">
        <v>74279.266000000003</v>
      </c>
      <c r="K3222">
        <v>77944.478000000003</v>
      </c>
      <c r="L3222">
        <v>70142.304000000004</v>
      </c>
      <c r="M3222">
        <v>75585.653000000006</v>
      </c>
      <c r="N3222">
        <v>704652.79099999997</v>
      </c>
      <c r="O3222">
        <v>32506.474999999999</v>
      </c>
      <c r="P3222">
        <v>39906.785000000003</v>
      </c>
      <c r="Q3222">
        <v>53776.086000000003</v>
      </c>
    </row>
    <row r="3223" spans="1:17" x14ac:dyDescent="0.25">
      <c r="A3223" t="s">
        <v>128</v>
      </c>
      <c r="B3223">
        <v>2014</v>
      </c>
      <c r="C3223" t="s">
        <v>100</v>
      </c>
      <c r="D3223" t="s">
        <v>102</v>
      </c>
      <c r="E3223">
        <v>302.24</v>
      </c>
      <c r="F3223">
        <v>231.27</v>
      </c>
      <c r="G3223">
        <v>219.96</v>
      </c>
      <c r="H3223">
        <v>263.91000000000003</v>
      </c>
      <c r="I3223">
        <v>320.51</v>
      </c>
      <c r="J3223">
        <v>309.24</v>
      </c>
      <c r="K3223">
        <v>463.25</v>
      </c>
      <c r="L3223">
        <v>710.44</v>
      </c>
      <c r="M3223">
        <v>146.31</v>
      </c>
      <c r="N3223">
        <v>158.63</v>
      </c>
      <c r="O3223">
        <v>4298.6499999999996</v>
      </c>
      <c r="P3223">
        <v>572.57000000000005</v>
      </c>
      <c r="Q3223">
        <v>600.32000000000005</v>
      </c>
    </row>
    <row r="3224" spans="1:17" x14ac:dyDescent="0.25">
      <c r="A3224" t="s">
        <v>128</v>
      </c>
      <c r="B3224">
        <v>2014</v>
      </c>
      <c r="C3224" t="s">
        <v>100</v>
      </c>
      <c r="D3224" t="s">
        <v>103</v>
      </c>
      <c r="E3224">
        <v>13876.6</v>
      </c>
      <c r="F3224">
        <v>12749.138000000001</v>
      </c>
      <c r="G3224">
        <v>17790.115000000002</v>
      </c>
      <c r="H3224">
        <v>16970.95</v>
      </c>
      <c r="I3224">
        <v>12340.72</v>
      </c>
      <c r="J3224">
        <v>12071.121999999999</v>
      </c>
      <c r="K3224">
        <v>18579.45</v>
      </c>
      <c r="L3224">
        <v>16421.02</v>
      </c>
      <c r="M3224">
        <v>19040.466</v>
      </c>
      <c r="N3224">
        <v>17619.97</v>
      </c>
      <c r="O3224">
        <v>21340.26</v>
      </c>
      <c r="P3224">
        <v>190727.95</v>
      </c>
      <c r="Q3224">
        <v>11928.138999999999</v>
      </c>
    </row>
    <row r="3225" spans="1:17" x14ac:dyDescent="0.25">
      <c r="A3225" t="s">
        <v>128</v>
      </c>
      <c r="B3225">
        <v>2014</v>
      </c>
      <c r="C3225" t="s">
        <v>100</v>
      </c>
      <c r="D3225" t="s">
        <v>104</v>
      </c>
      <c r="E3225">
        <v>57.186</v>
      </c>
      <c r="F3225">
        <v>42.9</v>
      </c>
      <c r="G3225">
        <v>57.441000000000003</v>
      </c>
      <c r="H3225">
        <v>43.204999999999998</v>
      </c>
      <c r="I3225">
        <v>43.18</v>
      </c>
      <c r="J3225">
        <v>43.18</v>
      </c>
      <c r="K3225">
        <v>57.59</v>
      </c>
      <c r="L3225">
        <v>43.26</v>
      </c>
      <c r="M3225">
        <v>28.68</v>
      </c>
      <c r="N3225">
        <v>57.23</v>
      </c>
      <c r="O3225">
        <v>42.89</v>
      </c>
      <c r="P3225">
        <v>57.206000000000003</v>
      </c>
      <c r="Q3225">
        <v>573.94799999999998</v>
      </c>
    </row>
    <row r="3226" spans="1:17" x14ac:dyDescent="0.25">
      <c r="A3226" t="s">
        <v>128</v>
      </c>
      <c r="B3226">
        <v>2014</v>
      </c>
      <c r="C3226" t="s">
        <v>100</v>
      </c>
      <c r="D3226" t="s">
        <v>105</v>
      </c>
      <c r="E3226">
        <v>613628.48499999999</v>
      </c>
      <c r="F3226">
        <v>36849</v>
      </c>
      <c r="G3226">
        <v>54811.54</v>
      </c>
      <c r="H3226">
        <v>43091.05</v>
      </c>
      <c r="I3226">
        <v>55030.1</v>
      </c>
      <c r="J3226">
        <v>48063.95</v>
      </c>
      <c r="K3226">
        <v>34504.910000000003</v>
      </c>
      <c r="L3226">
        <v>33022.26</v>
      </c>
      <c r="M3226">
        <v>62115.68</v>
      </c>
      <c r="N3226">
        <v>66502.81</v>
      </c>
      <c r="O3226">
        <v>67492.009999999995</v>
      </c>
      <c r="P3226">
        <v>60544.04</v>
      </c>
      <c r="Q3226">
        <v>51601.135000000002</v>
      </c>
    </row>
    <row r="3227" spans="1:17" x14ac:dyDescent="0.25">
      <c r="A3227" t="s">
        <v>128</v>
      </c>
      <c r="B3227">
        <v>2014</v>
      </c>
      <c r="C3227" t="s">
        <v>100</v>
      </c>
      <c r="D3227" t="s">
        <v>106</v>
      </c>
      <c r="E3227">
        <v>64062.057999999997</v>
      </c>
      <c r="F3227">
        <v>661002.05500000005</v>
      </c>
      <c r="G3227">
        <v>54105.646999999997</v>
      </c>
      <c r="H3227">
        <v>47644.637000000002</v>
      </c>
      <c r="I3227">
        <v>33586.199999999997</v>
      </c>
      <c r="J3227">
        <v>45880.824999999997</v>
      </c>
      <c r="K3227">
        <v>35644.942000000003</v>
      </c>
      <c r="L3227">
        <v>43379.849000000002</v>
      </c>
      <c r="M3227">
        <v>39884.75</v>
      </c>
      <c r="N3227">
        <v>79277.070999999996</v>
      </c>
      <c r="O3227">
        <v>71672.384000000005</v>
      </c>
      <c r="P3227">
        <v>72201.682000000001</v>
      </c>
      <c r="Q3227">
        <v>73662.009999999995</v>
      </c>
    </row>
    <row r="3228" spans="1:17" x14ac:dyDescent="0.25">
      <c r="A3228" t="s">
        <v>128</v>
      </c>
      <c r="B3228">
        <v>2014</v>
      </c>
      <c r="C3228" t="s">
        <v>100</v>
      </c>
      <c r="D3228" t="s">
        <v>107</v>
      </c>
      <c r="E3228">
        <v>87.26</v>
      </c>
      <c r="F3228">
        <v>56.53</v>
      </c>
      <c r="G3228">
        <v>788.04</v>
      </c>
      <c r="H3228">
        <v>0</v>
      </c>
      <c r="I3228">
        <v>41.77</v>
      </c>
      <c r="J3228">
        <v>69.900000000000006</v>
      </c>
      <c r="K3228">
        <v>110.26</v>
      </c>
      <c r="L3228">
        <v>99.35</v>
      </c>
      <c r="M3228">
        <v>69.680000000000007</v>
      </c>
      <c r="N3228">
        <v>84.18</v>
      </c>
      <c r="O3228">
        <v>70.19</v>
      </c>
      <c r="P3228">
        <v>55.85</v>
      </c>
      <c r="Q3228">
        <v>43.07</v>
      </c>
    </row>
    <row r="3229" spans="1:17" x14ac:dyDescent="0.25">
      <c r="A3229" t="s">
        <v>128</v>
      </c>
      <c r="B3229">
        <v>2014</v>
      </c>
      <c r="C3229" t="s">
        <v>100</v>
      </c>
      <c r="D3229" t="s">
        <v>108</v>
      </c>
      <c r="E3229">
        <v>225.85</v>
      </c>
      <c r="F3229">
        <v>101.61</v>
      </c>
      <c r="G3229">
        <v>141.41</v>
      </c>
      <c r="H3229">
        <v>1760.44</v>
      </c>
      <c r="I3229">
        <v>261.26</v>
      </c>
      <c r="J3229">
        <v>178.1</v>
      </c>
      <c r="K3229">
        <v>79.2</v>
      </c>
      <c r="L3229">
        <v>104.41</v>
      </c>
      <c r="M3229">
        <v>109.13</v>
      </c>
      <c r="N3229">
        <v>154.53</v>
      </c>
      <c r="O3229">
        <v>143.99</v>
      </c>
      <c r="P3229">
        <v>115.88</v>
      </c>
      <c r="Q3229">
        <v>145.07</v>
      </c>
    </row>
    <row r="3230" spans="1:17" x14ac:dyDescent="0.25">
      <c r="A3230" t="s">
        <v>128</v>
      </c>
      <c r="B3230">
        <v>2014</v>
      </c>
      <c r="C3230" t="s">
        <v>100</v>
      </c>
      <c r="D3230" t="s">
        <v>109</v>
      </c>
      <c r="E3230">
        <v>90112.51</v>
      </c>
      <c r="F3230">
        <v>90975.93</v>
      </c>
      <c r="G3230">
        <v>90835.182000000001</v>
      </c>
      <c r="H3230">
        <v>89679.104000000007</v>
      </c>
      <c r="I3230">
        <v>981998.16200000001</v>
      </c>
      <c r="J3230">
        <v>74689.2</v>
      </c>
      <c r="K3230">
        <v>83777.06</v>
      </c>
      <c r="L3230">
        <v>84420.148000000001</v>
      </c>
      <c r="M3230">
        <v>81668.097999999998</v>
      </c>
      <c r="N3230">
        <v>73128.28</v>
      </c>
      <c r="O3230">
        <v>54890.63</v>
      </c>
      <c r="P3230">
        <v>72963.179999999993</v>
      </c>
      <c r="Q3230">
        <v>94858.84</v>
      </c>
    </row>
    <row r="3231" spans="1:17" x14ac:dyDescent="0.25">
      <c r="A3231" t="s">
        <v>128</v>
      </c>
      <c r="B3231">
        <v>2014</v>
      </c>
      <c r="C3231" t="s">
        <v>110</v>
      </c>
      <c r="D3231" t="s">
        <v>111</v>
      </c>
      <c r="E3231">
        <v>44244.317999999999</v>
      </c>
      <c r="F3231">
        <v>33850.887999999999</v>
      </c>
      <c r="G3231">
        <v>34053.934999999998</v>
      </c>
      <c r="H3231">
        <v>28056.236000000001</v>
      </c>
      <c r="I3231">
        <v>38042.953999999998</v>
      </c>
      <c r="J3231">
        <v>491418.05499999999</v>
      </c>
      <c r="K3231">
        <v>27838.544999999998</v>
      </c>
      <c r="L3231">
        <v>47971.442000000003</v>
      </c>
      <c r="M3231">
        <v>50209.997000000003</v>
      </c>
      <c r="N3231">
        <v>50348.35</v>
      </c>
      <c r="O3231">
        <v>50827.146000000001</v>
      </c>
      <c r="P3231">
        <v>46408.298000000003</v>
      </c>
      <c r="Q3231">
        <v>39565.946000000004</v>
      </c>
    </row>
    <row r="3232" spans="1:17" x14ac:dyDescent="0.25">
      <c r="A3232" t="s">
        <v>128</v>
      </c>
      <c r="B3232">
        <v>2014</v>
      </c>
      <c r="C3232" t="s">
        <v>110</v>
      </c>
      <c r="D3232" t="s">
        <v>112</v>
      </c>
      <c r="E3232">
        <v>16101.21</v>
      </c>
      <c r="F3232">
        <v>32701.655999999999</v>
      </c>
      <c r="G3232">
        <v>27797.62</v>
      </c>
      <c r="H3232">
        <v>30717.49</v>
      </c>
      <c r="I3232">
        <v>28327.596000000001</v>
      </c>
      <c r="J3232">
        <v>30743.79</v>
      </c>
      <c r="K3232">
        <v>326403.75699999998</v>
      </c>
      <c r="L3232">
        <v>11229.858</v>
      </c>
      <c r="M3232">
        <v>37151.695</v>
      </c>
      <c r="N3232">
        <v>36181.303</v>
      </c>
      <c r="O3232">
        <v>29015.003000000001</v>
      </c>
      <c r="P3232">
        <v>27123.994999999999</v>
      </c>
      <c r="Q3232">
        <v>19312.541000000001</v>
      </c>
    </row>
    <row r="3233" spans="1:17" x14ac:dyDescent="0.25">
      <c r="A3233" t="s">
        <v>128</v>
      </c>
      <c r="B3233">
        <v>2014</v>
      </c>
      <c r="C3233" t="s">
        <v>110</v>
      </c>
      <c r="D3233" t="s">
        <v>113</v>
      </c>
      <c r="E3233">
        <v>2785.2260000000001</v>
      </c>
      <c r="F3233">
        <v>2338.654</v>
      </c>
      <c r="G3233">
        <v>2853.5079999999998</v>
      </c>
      <c r="H3233">
        <v>1686.09</v>
      </c>
      <c r="I3233">
        <v>1836.2139999999999</v>
      </c>
      <c r="J3233">
        <v>2096.1410000000001</v>
      </c>
      <c r="K3233">
        <v>3703.248</v>
      </c>
      <c r="L3233">
        <v>28206.358</v>
      </c>
      <c r="M3233">
        <v>2543.0859999999998</v>
      </c>
      <c r="N3233">
        <v>2138.0010000000002</v>
      </c>
      <c r="O3233">
        <v>1977.5219999999999</v>
      </c>
      <c r="P3233">
        <v>1742.4880000000001</v>
      </c>
      <c r="Q3233">
        <v>2506.1799999999998</v>
      </c>
    </row>
    <row r="3234" spans="1:17" x14ac:dyDescent="0.25">
      <c r="A3234" t="s">
        <v>128</v>
      </c>
      <c r="B3234">
        <v>2014</v>
      </c>
      <c r="C3234" t="s">
        <v>110</v>
      </c>
      <c r="D3234" t="s">
        <v>114</v>
      </c>
      <c r="E3234">
        <v>28972.538</v>
      </c>
      <c r="F3234">
        <v>26520.812999999998</v>
      </c>
      <c r="G3234">
        <v>29134.156999999999</v>
      </c>
      <c r="H3234">
        <v>29801.691999999999</v>
      </c>
      <c r="I3234">
        <v>29491.425999999999</v>
      </c>
      <c r="J3234">
        <v>30740.982</v>
      </c>
      <c r="K3234">
        <v>26548.863000000001</v>
      </c>
      <c r="L3234">
        <v>32695.073</v>
      </c>
      <c r="M3234">
        <v>335150.05300000001</v>
      </c>
      <c r="N3234">
        <v>27036.172999999999</v>
      </c>
      <c r="O3234">
        <v>25783.819</v>
      </c>
      <c r="P3234">
        <v>25102.741999999998</v>
      </c>
      <c r="Q3234">
        <v>23321.775000000001</v>
      </c>
    </row>
    <row r="3235" spans="1:17" x14ac:dyDescent="0.25">
      <c r="A3235" t="s">
        <v>128</v>
      </c>
      <c r="B3235">
        <v>2014</v>
      </c>
      <c r="C3235" t="s">
        <v>115</v>
      </c>
      <c r="D3235" t="s">
        <v>116</v>
      </c>
      <c r="E3235">
        <v>12289.696</v>
      </c>
      <c r="F3235">
        <v>15534.784</v>
      </c>
      <c r="G3235">
        <v>5840.2430000000004</v>
      </c>
      <c r="H3235">
        <v>13695.669</v>
      </c>
      <c r="I3235">
        <v>12346.716</v>
      </c>
      <c r="J3235">
        <v>8865.0300000000007</v>
      </c>
      <c r="K3235">
        <v>10352.219999999999</v>
      </c>
      <c r="L3235">
        <v>9305.5769999999993</v>
      </c>
      <c r="M3235">
        <v>8448.0920000000006</v>
      </c>
      <c r="N3235">
        <v>127806.234</v>
      </c>
      <c r="O3235">
        <v>11610.757</v>
      </c>
      <c r="P3235">
        <v>8731.8529999999992</v>
      </c>
      <c r="Q3235">
        <v>10785.597</v>
      </c>
    </row>
    <row r="3236" spans="1:17" x14ac:dyDescent="0.25">
      <c r="A3236" t="s">
        <v>128</v>
      </c>
      <c r="B3236">
        <v>2014</v>
      </c>
      <c r="C3236" t="s">
        <v>115</v>
      </c>
      <c r="D3236" t="s">
        <v>117</v>
      </c>
      <c r="E3236">
        <v>5074.5290000000005</v>
      </c>
      <c r="F3236">
        <v>4479.0770000000002</v>
      </c>
      <c r="G3236">
        <v>6620.415</v>
      </c>
      <c r="H3236">
        <v>5398.9260000000004</v>
      </c>
      <c r="I3236">
        <v>8643.74</v>
      </c>
      <c r="J3236">
        <v>5745.12</v>
      </c>
      <c r="K3236">
        <v>5180.8900000000003</v>
      </c>
      <c r="L3236">
        <v>5647.8760000000002</v>
      </c>
      <c r="M3236">
        <v>4275.9799999999996</v>
      </c>
      <c r="N3236">
        <v>4511.58</v>
      </c>
      <c r="O3236">
        <v>65032.894999999997</v>
      </c>
      <c r="P3236">
        <v>4989.1319999999996</v>
      </c>
      <c r="Q3236">
        <v>4465.63</v>
      </c>
    </row>
    <row r="3237" spans="1:17" x14ac:dyDescent="0.25">
      <c r="A3237" t="s">
        <v>128</v>
      </c>
      <c r="B3237">
        <v>2014</v>
      </c>
      <c r="C3237" t="s">
        <v>115</v>
      </c>
      <c r="D3237" t="s">
        <v>118</v>
      </c>
      <c r="E3237">
        <v>10169.337</v>
      </c>
      <c r="F3237">
        <v>7650.7079999999996</v>
      </c>
      <c r="G3237">
        <v>11283.415999999999</v>
      </c>
      <c r="H3237">
        <v>12636.391</v>
      </c>
      <c r="I3237">
        <v>9689.8310000000001</v>
      </c>
      <c r="J3237">
        <v>10238.950999999999</v>
      </c>
      <c r="K3237">
        <v>9750.9740000000002</v>
      </c>
      <c r="L3237">
        <v>9697.82</v>
      </c>
      <c r="M3237">
        <v>10671.043</v>
      </c>
      <c r="N3237">
        <v>7640.5749999999998</v>
      </c>
      <c r="O3237">
        <v>5857.5349999999999</v>
      </c>
      <c r="P3237">
        <v>117505.045</v>
      </c>
      <c r="Q3237">
        <v>12218.464</v>
      </c>
    </row>
    <row r="3238" spans="1:17" x14ac:dyDescent="0.25">
      <c r="A3238" t="s">
        <v>128</v>
      </c>
      <c r="B3238">
        <v>2014</v>
      </c>
      <c r="C3238" t="s">
        <v>119</v>
      </c>
      <c r="D3238" t="s">
        <v>120</v>
      </c>
      <c r="E3238">
        <v>4812.41</v>
      </c>
      <c r="F3238">
        <v>9712.6949999999997</v>
      </c>
      <c r="G3238">
        <v>7657</v>
      </c>
      <c r="H3238">
        <v>7362.85</v>
      </c>
      <c r="I3238">
        <v>7216.78</v>
      </c>
      <c r="J3238">
        <v>6340.11</v>
      </c>
      <c r="K3238">
        <v>5534.43</v>
      </c>
      <c r="L3238">
        <v>6188.72</v>
      </c>
      <c r="M3238">
        <v>5904.79</v>
      </c>
      <c r="N3238">
        <v>7099.97</v>
      </c>
      <c r="O3238">
        <v>6034.46</v>
      </c>
      <c r="P3238">
        <v>6010.17</v>
      </c>
      <c r="Q3238">
        <v>79874.384999999995</v>
      </c>
    </row>
    <row r="3239" spans="1:17" x14ac:dyDescent="0.25">
      <c r="A3239" t="s">
        <v>128</v>
      </c>
      <c r="B3239">
        <v>2014</v>
      </c>
      <c r="C3239" t="s">
        <v>119</v>
      </c>
      <c r="D3239" t="s">
        <v>121</v>
      </c>
      <c r="E3239">
        <v>3153.4479999999999</v>
      </c>
      <c r="F3239">
        <v>540.22</v>
      </c>
      <c r="G3239">
        <v>360.43</v>
      </c>
      <c r="H3239">
        <v>452.19</v>
      </c>
      <c r="I3239">
        <v>459.33</v>
      </c>
      <c r="J3239">
        <v>318.77</v>
      </c>
      <c r="K3239">
        <v>78.08</v>
      </c>
      <c r="L3239">
        <v>94.86</v>
      </c>
      <c r="M3239">
        <v>103.408</v>
      </c>
      <c r="N3239">
        <v>188.18</v>
      </c>
      <c r="O3239">
        <v>202.92</v>
      </c>
      <c r="P3239">
        <v>186.95</v>
      </c>
      <c r="Q3239">
        <v>168.11</v>
      </c>
    </row>
    <row r="3240" spans="1:17" x14ac:dyDescent="0.25">
      <c r="A3240" t="s">
        <v>128</v>
      </c>
      <c r="B3240">
        <v>2014</v>
      </c>
      <c r="C3240" t="s">
        <v>119</v>
      </c>
      <c r="D3240" t="s">
        <v>122</v>
      </c>
      <c r="E3240">
        <v>22377.731</v>
      </c>
      <c r="F3240">
        <v>323645.109</v>
      </c>
      <c r="G3240">
        <v>28124.172999999999</v>
      </c>
      <c r="H3240">
        <v>18783.338</v>
      </c>
      <c r="I3240">
        <v>27479.56</v>
      </c>
      <c r="J3240">
        <v>30331.440999999999</v>
      </c>
      <c r="K3240">
        <v>29520.528999999999</v>
      </c>
      <c r="L3240">
        <v>29981.433000000001</v>
      </c>
      <c r="M3240">
        <v>28913.170999999998</v>
      </c>
      <c r="N3240">
        <v>31291.901000000002</v>
      </c>
      <c r="O3240">
        <v>31562.145</v>
      </c>
      <c r="P3240">
        <v>24188.560000000001</v>
      </c>
      <c r="Q3240">
        <v>21091.127</v>
      </c>
    </row>
    <row r="3241" spans="1:17" x14ac:dyDescent="0.25">
      <c r="A3241" t="s">
        <v>128</v>
      </c>
      <c r="B3241">
        <v>2014</v>
      </c>
      <c r="C3241" t="s">
        <v>119</v>
      </c>
      <c r="D3241" t="s">
        <v>123</v>
      </c>
      <c r="E3241">
        <v>91.26</v>
      </c>
      <c r="F3241">
        <v>100.34</v>
      </c>
      <c r="G3241">
        <v>3422.85</v>
      </c>
      <c r="H3241">
        <v>451.81</v>
      </c>
      <c r="I3241">
        <v>530.29</v>
      </c>
      <c r="J3241">
        <v>452.27</v>
      </c>
      <c r="K3241">
        <v>327.71</v>
      </c>
      <c r="L3241">
        <v>516.48</v>
      </c>
      <c r="M3241">
        <v>407.14</v>
      </c>
      <c r="N3241">
        <v>246.33</v>
      </c>
      <c r="O3241">
        <v>153.72</v>
      </c>
      <c r="P3241">
        <v>83.77</v>
      </c>
      <c r="Q3241">
        <v>61.73</v>
      </c>
    </row>
    <row r="3242" spans="1:17" x14ac:dyDescent="0.25">
      <c r="A3242" t="s">
        <v>128</v>
      </c>
      <c r="B3242">
        <v>2015</v>
      </c>
      <c r="C3242" t="s">
        <v>92</v>
      </c>
      <c r="D3242" t="s">
        <v>93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</row>
    <row r="3243" spans="1:17" x14ac:dyDescent="0.25">
      <c r="A3243" t="s">
        <v>128</v>
      </c>
      <c r="B3243">
        <v>2015</v>
      </c>
      <c r="C3243" t="s">
        <v>92</v>
      </c>
      <c r="D3243" t="s">
        <v>94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</row>
    <row r="3244" spans="1:17" x14ac:dyDescent="0.25">
      <c r="A3244" t="s">
        <v>128</v>
      </c>
      <c r="B3244">
        <v>2015</v>
      </c>
      <c r="C3244" t="s">
        <v>92</v>
      </c>
      <c r="D3244" t="s">
        <v>95</v>
      </c>
      <c r="E3244">
        <v>6819.2640000000001</v>
      </c>
      <c r="F3244">
        <v>6131.67</v>
      </c>
      <c r="G3244">
        <v>2834.2530000000002</v>
      </c>
      <c r="H3244">
        <v>6639.6239999999998</v>
      </c>
      <c r="I3244">
        <v>3043.8020000000001</v>
      </c>
      <c r="J3244">
        <v>118563.60400000001</v>
      </c>
      <c r="K3244">
        <v>19174.656999999999</v>
      </c>
      <c r="L3244">
        <v>16183.263000000001</v>
      </c>
      <c r="M3244">
        <v>15899.066999999999</v>
      </c>
      <c r="N3244">
        <v>13283.218000000001</v>
      </c>
      <c r="O3244">
        <v>17510.688999999998</v>
      </c>
      <c r="P3244">
        <v>6450.5829999999996</v>
      </c>
      <c r="Q3244">
        <v>4593.5140000000001</v>
      </c>
    </row>
    <row r="3245" spans="1:17" x14ac:dyDescent="0.25">
      <c r="A3245" t="s">
        <v>128</v>
      </c>
      <c r="B3245">
        <v>2015</v>
      </c>
      <c r="C3245" t="s">
        <v>92</v>
      </c>
      <c r="D3245" t="s">
        <v>96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</row>
    <row r="3246" spans="1:17" x14ac:dyDescent="0.25">
      <c r="A3246" t="s">
        <v>128</v>
      </c>
      <c r="B3246">
        <v>2015</v>
      </c>
      <c r="C3246" t="s">
        <v>92</v>
      </c>
      <c r="D3246" t="s">
        <v>97</v>
      </c>
      <c r="E3246">
        <v>76672.501999999993</v>
      </c>
      <c r="F3246">
        <v>79203.008000000002</v>
      </c>
      <c r="G3246">
        <v>79511.225000000006</v>
      </c>
      <c r="H3246">
        <v>76505.808999999994</v>
      </c>
      <c r="I3246">
        <v>79697.304999999993</v>
      </c>
      <c r="J3246">
        <v>82829.370999999999</v>
      </c>
      <c r="K3246">
        <v>80893.898000000001</v>
      </c>
      <c r="L3246">
        <v>915267.85800000001</v>
      </c>
      <c r="M3246">
        <v>74897.379000000001</v>
      </c>
      <c r="N3246">
        <v>65310.163999999997</v>
      </c>
      <c r="O3246">
        <v>75204.024000000005</v>
      </c>
      <c r="P3246">
        <v>72165.34</v>
      </c>
      <c r="Q3246">
        <v>72377.832999999999</v>
      </c>
    </row>
    <row r="3247" spans="1:17" x14ac:dyDescent="0.25">
      <c r="A3247" t="s">
        <v>128</v>
      </c>
      <c r="B3247">
        <v>2015</v>
      </c>
      <c r="C3247" t="s">
        <v>92</v>
      </c>
      <c r="D3247" t="s">
        <v>98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</row>
    <row r="3248" spans="1:17" x14ac:dyDescent="0.25">
      <c r="A3248" t="s">
        <v>128</v>
      </c>
      <c r="B3248">
        <v>2015</v>
      </c>
      <c r="C3248" t="s">
        <v>92</v>
      </c>
      <c r="D3248" t="s">
        <v>99</v>
      </c>
      <c r="E3248">
        <v>0</v>
      </c>
      <c r="F3248">
        <v>143.49</v>
      </c>
      <c r="G3248">
        <v>137.01</v>
      </c>
      <c r="H3248">
        <v>98.15</v>
      </c>
      <c r="I3248">
        <v>0</v>
      </c>
      <c r="J3248">
        <v>0</v>
      </c>
      <c r="K3248">
        <v>0</v>
      </c>
      <c r="L3248">
        <v>238.38</v>
      </c>
      <c r="M3248">
        <v>0</v>
      </c>
      <c r="N3248">
        <v>1058.1199999999999</v>
      </c>
      <c r="O3248">
        <v>82.14</v>
      </c>
      <c r="P3248">
        <v>229.42</v>
      </c>
      <c r="Q3248">
        <v>129.53</v>
      </c>
    </row>
    <row r="3249" spans="1:17" x14ac:dyDescent="0.25">
      <c r="A3249" t="s">
        <v>128</v>
      </c>
      <c r="B3249">
        <v>2015</v>
      </c>
      <c r="C3249" t="s">
        <v>100</v>
      </c>
      <c r="D3249" t="s">
        <v>101</v>
      </c>
      <c r="E3249">
        <v>66281.206999999995</v>
      </c>
      <c r="F3249">
        <v>33278.525999999998</v>
      </c>
      <c r="G3249">
        <v>34126.06</v>
      </c>
      <c r="H3249">
        <v>57869.961000000003</v>
      </c>
      <c r="I3249">
        <v>58995.661999999997</v>
      </c>
      <c r="J3249">
        <v>54053.4</v>
      </c>
      <c r="K3249">
        <v>49837.749000000003</v>
      </c>
      <c r="L3249">
        <v>70676.214000000007</v>
      </c>
      <c r="M3249">
        <v>63262.538999999997</v>
      </c>
      <c r="N3249">
        <v>69873.372000000003</v>
      </c>
      <c r="O3249">
        <v>688453.25199999998</v>
      </c>
      <c r="P3249">
        <v>69785.370999999999</v>
      </c>
      <c r="Q3249">
        <v>60413.190999999999</v>
      </c>
    </row>
    <row r="3250" spans="1:17" x14ac:dyDescent="0.25">
      <c r="A3250" t="s">
        <v>128</v>
      </c>
      <c r="B3250">
        <v>2015</v>
      </c>
      <c r="C3250" t="s">
        <v>100</v>
      </c>
      <c r="D3250" t="s">
        <v>102</v>
      </c>
      <c r="E3250">
        <v>90.69</v>
      </c>
      <c r="F3250">
        <v>70.08</v>
      </c>
      <c r="G3250">
        <v>85.97</v>
      </c>
      <c r="H3250">
        <v>115.84</v>
      </c>
      <c r="I3250">
        <v>72.760000000000005</v>
      </c>
      <c r="J3250">
        <v>100.55</v>
      </c>
      <c r="K3250">
        <v>98.92</v>
      </c>
      <c r="L3250">
        <v>42.74</v>
      </c>
      <c r="M3250">
        <v>28.81</v>
      </c>
      <c r="N3250">
        <v>29.76</v>
      </c>
      <c r="O3250">
        <v>27.98</v>
      </c>
      <c r="P3250">
        <v>840.75</v>
      </c>
      <c r="Q3250">
        <v>76.650000000000006</v>
      </c>
    </row>
    <row r="3251" spans="1:17" x14ac:dyDescent="0.25">
      <c r="A3251" t="s">
        <v>128</v>
      </c>
      <c r="B3251">
        <v>2015</v>
      </c>
      <c r="C3251" t="s">
        <v>100</v>
      </c>
      <c r="D3251" t="s">
        <v>103</v>
      </c>
      <c r="E3251">
        <v>20218.66</v>
      </c>
      <c r="F3251">
        <v>20759.73</v>
      </c>
      <c r="G3251">
        <v>22605.88</v>
      </c>
      <c r="H3251">
        <v>19591.740000000002</v>
      </c>
      <c r="I3251">
        <v>14505.24</v>
      </c>
      <c r="J3251">
        <v>20567.736000000001</v>
      </c>
      <c r="K3251">
        <v>16013.84</v>
      </c>
      <c r="L3251">
        <v>13499.56</v>
      </c>
      <c r="M3251">
        <v>13715.12</v>
      </c>
      <c r="N3251">
        <v>15434.42</v>
      </c>
      <c r="O3251">
        <v>6448.88</v>
      </c>
      <c r="P3251">
        <v>7524.38</v>
      </c>
      <c r="Q3251">
        <v>190885.18599999999</v>
      </c>
    </row>
    <row r="3252" spans="1:17" x14ac:dyDescent="0.25">
      <c r="A3252" t="s">
        <v>128</v>
      </c>
      <c r="B3252">
        <v>2015</v>
      </c>
      <c r="C3252" t="s">
        <v>100</v>
      </c>
      <c r="D3252" t="s">
        <v>104</v>
      </c>
      <c r="E3252">
        <v>294.70999999999998</v>
      </c>
      <c r="F3252">
        <v>42.91</v>
      </c>
      <c r="G3252">
        <v>42.92</v>
      </c>
      <c r="H3252">
        <v>57.2</v>
      </c>
      <c r="I3252">
        <v>56.98</v>
      </c>
      <c r="J3252">
        <v>54.22</v>
      </c>
      <c r="K3252">
        <v>40.479999999999997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</row>
    <row r="3253" spans="1:17" x14ac:dyDescent="0.25">
      <c r="A3253" t="s">
        <v>128</v>
      </c>
      <c r="B3253">
        <v>2015</v>
      </c>
      <c r="C3253" t="s">
        <v>100</v>
      </c>
      <c r="D3253" t="s">
        <v>105</v>
      </c>
      <c r="E3253">
        <v>36155.46</v>
      </c>
      <c r="F3253">
        <v>513139.63</v>
      </c>
      <c r="G3253">
        <v>49210.43</v>
      </c>
      <c r="H3253">
        <v>45932.35</v>
      </c>
      <c r="I3253">
        <v>48087.02</v>
      </c>
      <c r="J3253">
        <v>42938.879999999997</v>
      </c>
      <c r="K3253">
        <v>41089.730000000003</v>
      </c>
      <c r="L3253">
        <v>53462.34</v>
      </c>
      <c r="M3253">
        <v>39315.32</v>
      </c>
      <c r="N3253">
        <v>32649.63</v>
      </c>
      <c r="O3253">
        <v>42075.97</v>
      </c>
      <c r="P3253">
        <v>39499.46</v>
      </c>
      <c r="Q3253">
        <v>42723.040000000001</v>
      </c>
    </row>
    <row r="3254" spans="1:17" x14ac:dyDescent="0.25">
      <c r="A3254" t="s">
        <v>128</v>
      </c>
      <c r="B3254">
        <v>2015</v>
      </c>
      <c r="C3254" t="s">
        <v>100</v>
      </c>
      <c r="D3254" t="s">
        <v>106</v>
      </c>
      <c r="E3254">
        <v>52516.27</v>
      </c>
      <c r="F3254">
        <v>35245.370000000003</v>
      </c>
      <c r="G3254">
        <v>541371.87199999997</v>
      </c>
      <c r="H3254">
        <v>37558.692000000003</v>
      </c>
      <c r="I3254">
        <v>57862.1</v>
      </c>
      <c r="J3254">
        <v>57771.091</v>
      </c>
      <c r="K3254">
        <v>41768.31</v>
      </c>
      <c r="L3254">
        <v>37152.879999999997</v>
      </c>
      <c r="M3254">
        <v>43874.69</v>
      </c>
      <c r="N3254">
        <v>31602.35</v>
      </c>
      <c r="O3254">
        <v>56665.533000000003</v>
      </c>
      <c r="P3254">
        <v>48439.01</v>
      </c>
      <c r="Q3254">
        <v>40915.576000000001</v>
      </c>
    </row>
    <row r="3255" spans="1:17" x14ac:dyDescent="0.25">
      <c r="A3255" t="s">
        <v>128</v>
      </c>
      <c r="B3255">
        <v>2015</v>
      </c>
      <c r="C3255" t="s">
        <v>100</v>
      </c>
      <c r="D3255" t="s">
        <v>107</v>
      </c>
      <c r="E3255">
        <v>70.75</v>
      </c>
      <c r="F3255">
        <v>57.04</v>
      </c>
      <c r="G3255">
        <v>42.33</v>
      </c>
      <c r="H3255">
        <v>664.84</v>
      </c>
      <c r="I3255">
        <v>42.73</v>
      </c>
      <c r="J3255">
        <v>42.83</v>
      </c>
      <c r="K3255">
        <v>56.24</v>
      </c>
      <c r="L3255">
        <v>42.98</v>
      </c>
      <c r="M3255">
        <v>56.29</v>
      </c>
      <c r="N3255">
        <v>56.02</v>
      </c>
      <c r="O3255">
        <v>56.7</v>
      </c>
      <c r="P3255">
        <v>70.34</v>
      </c>
      <c r="Q3255">
        <v>70.59</v>
      </c>
    </row>
    <row r="3256" spans="1:17" x14ac:dyDescent="0.25">
      <c r="A3256" t="s">
        <v>128</v>
      </c>
      <c r="B3256">
        <v>2015</v>
      </c>
      <c r="C3256" t="s">
        <v>100</v>
      </c>
      <c r="D3256" t="s">
        <v>108</v>
      </c>
      <c r="E3256">
        <v>53.46</v>
      </c>
      <c r="F3256">
        <v>93.4</v>
      </c>
      <c r="G3256">
        <v>82.66</v>
      </c>
      <c r="H3256">
        <v>67.37</v>
      </c>
      <c r="I3256">
        <v>1178.9100000000001</v>
      </c>
      <c r="J3256">
        <v>110.37</v>
      </c>
      <c r="K3256">
        <v>96.39</v>
      </c>
      <c r="L3256">
        <v>129.41</v>
      </c>
      <c r="M3256">
        <v>104.79</v>
      </c>
      <c r="N3256">
        <v>133.94</v>
      </c>
      <c r="O3256">
        <v>118.95</v>
      </c>
      <c r="P3256">
        <v>107.39</v>
      </c>
      <c r="Q3256">
        <v>80.78</v>
      </c>
    </row>
    <row r="3257" spans="1:17" x14ac:dyDescent="0.25">
      <c r="A3257" t="s">
        <v>128</v>
      </c>
      <c r="B3257">
        <v>2015</v>
      </c>
      <c r="C3257" t="s">
        <v>100</v>
      </c>
      <c r="D3257" t="s">
        <v>109</v>
      </c>
      <c r="E3257">
        <v>38969.605000000003</v>
      </c>
      <c r="F3257">
        <v>48254.654999999999</v>
      </c>
      <c r="G3257">
        <v>47442.171000000002</v>
      </c>
      <c r="H3257">
        <v>36980.449999999997</v>
      </c>
      <c r="I3257">
        <v>34626.241000000002</v>
      </c>
      <c r="J3257">
        <v>521247.46299999999</v>
      </c>
      <c r="K3257">
        <v>68405.714999999997</v>
      </c>
      <c r="L3257">
        <v>51394.483</v>
      </c>
      <c r="M3257">
        <v>49389.330999999998</v>
      </c>
      <c r="N3257">
        <v>37797.42</v>
      </c>
      <c r="O3257">
        <v>36752.732000000004</v>
      </c>
      <c r="P3257">
        <v>38811.315999999999</v>
      </c>
      <c r="Q3257">
        <v>32423.344000000001</v>
      </c>
    </row>
    <row r="3258" spans="1:17" x14ac:dyDescent="0.25">
      <c r="A3258" t="s">
        <v>128</v>
      </c>
      <c r="B3258">
        <v>2015</v>
      </c>
      <c r="C3258" t="s">
        <v>110</v>
      </c>
      <c r="D3258" t="s">
        <v>111</v>
      </c>
      <c r="E3258">
        <v>16788.22</v>
      </c>
      <c r="F3258">
        <v>17549.064999999999</v>
      </c>
      <c r="G3258">
        <v>15272.394</v>
      </c>
      <c r="H3258">
        <v>13382.163</v>
      </c>
      <c r="I3258">
        <v>13228.493</v>
      </c>
      <c r="J3258">
        <v>11380.18</v>
      </c>
      <c r="K3258">
        <v>230852.6</v>
      </c>
      <c r="L3258">
        <v>36572.790999999997</v>
      </c>
      <c r="M3258">
        <v>32704.358</v>
      </c>
      <c r="N3258">
        <v>26696.136999999999</v>
      </c>
      <c r="O3258">
        <v>16577.285</v>
      </c>
      <c r="P3258">
        <v>15122.972</v>
      </c>
      <c r="Q3258">
        <v>15578.541999999999</v>
      </c>
    </row>
    <row r="3259" spans="1:17" x14ac:dyDescent="0.25">
      <c r="A3259" t="s">
        <v>128</v>
      </c>
      <c r="B3259">
        <v>2015</v>
      </c>
      <c r="C3259" t="s">
        <v>110</v>
      </c>
      <c r="D3259" t="s">
        <v>112</v>
      </c>
      <c r="E3259">
        <v>23057.131000000001</v>
      </c>
      <c r="F3259">
        <v>17483.856</v>
      </c>
      <c r="G3259">
        <v>14579.316999999999</v>
      </c>
      <c r="H3259">
        <v>18498.518</v>
      </c>
      <c r="I3259">
        <v>17526.958999999999</v>
      </c>
      <c r="J3259">
        <v>19460.564999999999</v>
      </c>
      <c r="K3259">
        <v>27826.953000000001</v>
      </c>
      <c r="L3259">
        <v>327310.69799999997</v>
      </c>
      <c r="M3259">
        <v>38422.32</v>
      </c>
      <c r="N3259">
        <v>39984.409</v>
      </c>
      <c r="O3259">
        <v>38550.097000000002</v>
      </c>
      <c r="P3259">
        <v>36637.476999999999</v>
      </c>
      <c r="Q3259">
        <v>35283.095999999998</v>
      </c>
    </row>
    <row r="3260" spans="1:17" x14ac:dyDescent="0.25">
      <c r="A3260" t="s">
        <v>128</v>
      </c>
      <c r="B3260">
        <v>2015</v>
      </c>
      <c r="C3260" t="s">
        <v>110</v>
      </c>
      <c r="D3260" t="s">
        <v>113</v>
      </c>
      <c r="E3260">
        <v>2526.3139999999999</v>
      </c>
      <c r="F3260">
        <v>2344.5309999999999</v>
      </c>
      <c r="G3260">
        <v>2016.3589999999999</v>
      </c>
      <c r="H3260">
        <v>1376.8720000000001</v>
      </c>
      <c r="I3260">
        <v>635.245</v>
      </c>
      <c r="J3260">
        <v>1740.1790000000001</v>
      </c>
      <c r="K3260">
        <v>1136.731</v>
      </c>
      <c r="L3260">
        <v>1221.2760000000001</v>
      </c>
      <c r="M3260">
        <v>21863.905999999999</v>
      </c>
      <c r="N3260">
        <v>2870.4580000000001</v>
      </c>
      <c r="O3260">
        <v>1694.1469999999999</v>
      </c>
      <c r="P3260">
        <v>2974.1280000000002</v>
      </c>
      <c r="Q3260">
        <v>1327.6659999999999</v>
      </c>
    </row>
    <row r="3261" spans="1:17" x14ac:dyDescent="0.25">
      <c r="A3261" t="s">
        <v>128</v>
      </c>
      <c r="B3261">
        <v>2015</v>
      </c>
      <c r="C3261" t="s">
        <v>110</v>
      </c>
      <c r="D3261" t="s">
        <v>114</v>
      </c>
      <c r="E3261">
        <v>25366.492999999999</v>
      </c>
      <c r="F3261">
        <v>25279.183000000001</v>
      </c>
      <c r="G3261">
        <v>21735.52</v>
      </c>
      <c r="H3261">
        <v>22498.011999999999</v>
      </c>
      <c r="I3261">
        <v>21111.381000000001</v>
      </c>
      <c r="J3261">
        <v>22176.004000000001</v>
      </c>
      <c r="K3261">
        <v>22748.543000000001</v>
      </c>
      <c r="L3261">
        <v>22065.206999999999</v>
      </c>
      <c r="M3261">
        <v>24859.119999999999</v>
      </c>
      <c r="N3261">
        <v>283296.88199999998</v>
      </c>
      <c r="O3261">
        <v>24547.550999999999</v>
      </c>
      <c r="P3261">
        <v>23813.493999999999</v>
      </c>
      <c r="Q3261">
        <v>27096.374</v>
      </c>
    </row>
    <row r="3262" spans="1:17" x14ac:dyDescent="0.25">
      <c r="A3262" t="s">
        <v>128</v>
      </c>
      <c r="B3262">
        <v>2015</v>
      </c>
      <c r="C3262" t="s">
        <v>115</v>
      </c>
      <c r="D3262" t="s">
        <v>116</v>
      </c>
      <c r="E3262">
        <v>8297.4159999999993</v>
      </c>
      <c r="F3262">
        <v>8987.5480000000007</v>
      </c>
      <c r="G3262">
        <v>9785.6090000000004</v>
      </c>
      <c r="H3262">
        <v>9022.2340000000004</v>
      </c>
      <c r="I3262">
        <v>7717.0940000000001</v>
      </c>
      <c r="J3262">
        <v>8659.5660000000007</v>
      </c>
      <c r="K3262">
        <v>8583.2199999999993</v>
      </c>
      <c r="L3262">
        <v>9193.8340000000007</v>
      </c>
      <c r="M3262">
        <v>9962.3060000000005</v>
      </c>
      <c r="N3262">
        <v>9165.7119999999995</v>
      </c>
      <c r="O3262">
        <v>103456.264</v>
      </c>
      <c r="P3262">
        <v>7148.0460000000003</v>
      </c>
      <c r="Q3262">
        <v>6933.6790000000001</v>
      </c>
    </row>
    <row r="3263" spans="1:17" x14ac:dyDescent="0.25">
      <c r="A3263" t="s">
        <v>128</v>
      </c>
      <c r="B3263">
        <v>2015</v>
      </c>
      <c r="C3263" t="s">
        <v>115</v>
      </c>
      <c r="D3263" t="s">
        <v>117</v>
      </c>
      <c r="E3263">
        <v>3510.13</v>
      </c>
      <c r="F3263">
        <v>4755.3</v>
      </c>
      <c r="G3263">
        <v>4533.7209999999995</v>
      </c>
      <c r="H3263">
        <v>3960.37</v>
      </c>
      <c r="I3263">
        <v>4870.5600000000004</v>
      </c>
      <c r="J3263">
        <v>4924.5770000000002</v>
      </c>
      <c r="K3263">
        <v>3534.91</v>
      </c>
      <c r="L3263">
        <v>3706.19</v>
      </c>
      <c r="M3263">
        <v>5133.58</v>
      </c>
      <c r="N3263">
        <v>4556.24</v>
      </c>
      <c r="O3263">
        <v>3115.79</v>
      </c>
      <c r="P3263">
        <v>51368.807999999997</v>
      </c>
      <c r="Q3263">
        <v>4767.4399999999996</v>
      </c>
    </row>
    <row r="3264" spans="1:17" x14ac:dyDescent="0.25">
      <c r="A3264" t="s">
        <v>128</v>
      </c>
      <c r="B3264">
        <v>2015</v>
      </c>
      <c r="C3264" t="s">
        <v>115</v>
      </c>
      <c r="D3264" t="s">
        <v>118</v>
      </c>
      <c r="E3264">
        <v>7637.8149999999996</v>
      </c>
      <c r="F3264">
        <v>7167.64</v>
      </c>
      <c r="G3264">
        <v>7001.902</v>
      </c>
      <c r="H3264">
        <v>11079.86</v>
      </c>
      <c r="I3264">
        <v>21775.71</v>
      </c>
      <c r="J3264">
        <v>12054.062</v>
      </c>
      <c r="K3264">
        <v>12340.142</v>
      </c>
      <c r="L3264">
        <v>10618.484</v>
      </c>
      <c r="M3264">
        <v>10602.892</v>
      </c>
      <c r="N3264">
        <v>9418.2720000000008</v>
      </c>
      <c r="O3264">
        <v>10160.043</v>
      </c>
      <c r="P3264">
        <v>8650.9560000000001</v>
      </c>
      <c r="Q3264">
        <v>128507.77800000001</v>
      </c>
    </row>
    <row r="3265" spans="1:17" x14ac:dyDescent="0.25">
      <c r="A3265" t="s">
        <v>128</v>
      </c>
      <c r="B3265">
        <v>2015</v>
      </c>
      <c r="C3265" t="s">
        <v>119</v>
      </c>
      <c r="D3265" t="s">
        <v>120</v>
      </c>
      <c r="E3265">
        <v>61228</v>
      </c>
      <c r="F3265">
        <v>5060.53</v>
      </c>
      <c r="G3265">
        <v>5436.38</v>
      </c>
      <c r="H3265">
        <v>4941.07</v>
      </c>
      <c r="I3265">
        <v>5368.36</v>
      </c>
      <c r="J3265">
        <v>4904.17</v>
      </c>
      <c r="K3265">
        <v>6500.51</v>
      </c>
      <c r="L3265">
        <v>4673.03</v>
      </c>
      <c r="M3265">
        <v>4450.62</v>
      </c>
      <c r="N3265">
        <v>5816.15</v>
      </c>
      <c r="O3265">
        <v>4858.96</v>
      </c>
      <c r="P3265">
        <v>4932.78</v>
      </c>
      <c r="Q3265">
        <v>4285.4399999999996</v>
      </c>
    </row>
    <row r="3266" spans="1:17" x14ac:dyDescent="0.25">
      <c r="A3266" t="s">
        <v>128</v>
      </c>
      <c r="B3266">
        <v>2015</v>
      </c>
      <c r="C3266" t="s">
        <v>119</v>
      </c>
      <c r="D3266" t="s">
        <v>121</v>
      </c>
      <c r="E3266">
        <v>0</v>
      </c>
      <c r="F3266">
        <v>251.82</v>
      </c>
      <c r="G3266">
        <v>188.39</v>
      </c>
      <c r="H3266">
        <v>63.43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</row>
    <row r="3267" spans="1:17" x14ac:dyDescent="0.25">
      <c r="A3267" t="s">
        <v>128</v>
      </c>
      <c r="B3267">
        <v>2015</v>
      </c>
      <c r="C3267" t="s">
        <v>119</v>
      </c>
      <c r="D3267" t="s">
        <v>122</v>
      </c>
      <c r="E3267">
        <v>20099.724999999999</v>
      </c>
      <c r="F3267">
        <v>20417.803</v>
      </c>
      <c r="G3267">
        <v>229666.54500000001</v>
      </c>
      <c r="H3267">
        <v>20414.329000000002</v>
      </c>
      <c r="I3267">
        <v>20656.855</v>
      </c>
      <c r="J3267">
        <v>20869.759999999998</v>
      </c>
      <c r="K3267">
        <v>18962.702000000001</v>
      </c>
      <c r="L3267">
        <v>17716.547999999999</v>
      </c>
      <c r="M3267">
        <v>16934.435000000001</v>
      </c>
      <c r="N3267">
        <v>16931.792000000001</v>
      </c>
      <c r="O3267">
        <v>17712.138999999999</v>
      </c>
      <c r="P3267">
        <v>19414.675999999999</v>
      </c>
      <c r="Q3267">
        <v>19535.780999999999</v>
      </c>
    </row>
    <row r="3268" spans="1:17" x14ac:dyDescent="0.25">
      <c r="A3268" t="s">
        <v>128</v>
      </c>
      <c r="B3268">
        <v>2015</v>
      </c>
      <c r="C3268" t="s">
        <v>119</v>
      </c>
      <c r="D3268" t="s">
        <v>123</v>
      </c>
      <c r="E3268">
        <v>89.61</v>
      </c>
      <c r="F3268">
        <v>68.040000000000006</v>
      </c>
      <c r="G3268">
        <v>66.900000000000006</v>
      </c>
      <c r="H3268">
        <v>994.99</v>
      </c>
      <c r="I3268">
        <v>116.49</v>
      </c>
      <c r="J3268">
        <v>110.74</v>
      </c>
      <c r="K3268">
        <v>138.62</v>
      </c>
      <c r="L3268">
        <v>63.41</v>
      </c>
      <c r="M3268">
        <v>44.51</v>
      </c>
      <c r="N3268">
        <v>134.51</v>
      </c>
      <c r="O3268">
        <v>36.020000000000003</v>
      </c>
      <c r="P3268">
        <v>72.36</v>
      </c>
      <c r="Q3268">
        <v>53.78</v>
      </c>
    </row>
    <row r="3269" spans="1:17" x14ac:dyDescent="0.25">
      <c r="A3269" t="s">
        <v>128</v>
      </c>
      <c r="B3269">
        <v>2016</v>
      </c>
      <c r="C3269" t="s">
        <v>92</v>
      </c>
      <c r="D3269" t="s">
        <v>93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</row>
    <row r="3270" spans="1:17" x14ac:dyDescent="0.25">
      <c r="A3270" t="s">
        <v>128</v>
      </c>
      <c r="B3270">
        <v>2016</v>
      </c>
      <c r="C3270" t="s">
        <v>92</v>
      </c>
      <c r="D3270" t="s">
        <v>94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</row>
    <row r="3271" spans="1:17" x14ac:dyDescent="0.25">
      <c r="A3271" t="s">
        <v>128</v>
      </c>
      <c r="B3271">
        <v>2016</v>
      </c>
      <c r="C3271" t="s">
        <v>92</v>
      </c>
      <c r="D3271" t="s">
        <v>95</v>
      </c>
      <c r="E3271">
        <v>2382.0450000000001</v>
      </c>
      <c r="F3271">
        <v>3161.7640000000001</v>
      </c>
      <c r="G3271">
        <v>2690.5549999999998</v>
      </c>
      <c r="H3271">
        <v>3272.38</v>
      </c>
      <c r="I3271">
        <v>3166.2750000000001</v>
      </c>
      <c r="J3271">
        <v>2464.4479999999999</v>
      </c>
      <c r="K3271">
        <v>36523.887999999999</v>
      </c>
      <c r="L3271">
        <v>2965.6669999999999</v>
      </c>
      <c r="M3271">
        <v>3875.4490000000001</v>
      </c>
      <c r="N3271">
        <v>4270.3159999999998</v>
      </c>
      <c r="O3271">
        <v>2564.502</v>
      </c>
      <c r="P3271">
        <v>3145.8670000000002</v>
      </c>
      <c r="Q3271">
        <v>2564.62</v>
      </c>
    </row>
    <row r="3272" spans="1:17" x14ac:dyDescent="0.25">
      <c r="A3272" t="s">
        <v>128</v>
      </c>
      <c r="B3272">
        <v>2016</v>
      </c>
      <c r="C3272" t="s">
        <v>92</v>
      </c>
      <c r="D3272" t="s">
        <v>96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</row>
    <row r="3273" spans="1:17" x14ac:dyDescent="0.25">
      <c r="A3273" t="s">
        <v>128</v>
      </c>
      <c r="B3273">
        <v>2016</v>
      </c>
      <c r="C3273" t="s">
        <v>92</v>
      </c>
      <c r="D3273" t="s">
        <v>97</v>
      </c>
      <c r="E3273">
        <v>75242.150999999998</v>
      </c>
      <c r="F3273">
        <v>77603.663</v>
      </c>
      <c r="G3273">
        <v>59552.55</v>
      </c>
      <c r="H3273">
        <v>74971.332999999999</v>
      </c>
      <c r="I3273">
        <v>78277.59</v>
      </c>
      <c r="J3273">
        <v>75768.774999999994</v>
      </c>
      <c r="K3273">
        <v>53371.442000000003</v>
      </c>
      <c r="L3273">
        <v>89123.576000000001</v>
      </c>
      <c r="M3273">
        <v>895810.82200000004</v>
      </c>
      <c r="N3273">
        <v>84467.062000000005</v>
      </c>
      <c r="O3273">
        <v>76464.646999999997</v>
      </c>
      <c r="P3273">
        <v>77689.214000000007</v>
      </c>
      <c r="Q3273">
        <v>73278.819000000003</v>
      </c>
    </row>
    <row r="3274" spans="1:17" x14ac:dyDescent="0.25">
      <c r="A3274" t="s">
        <v>128</v>
      </c>
      <c r="B3274">
        <v>2016</v>
      </c>
      <c r="C3274" t="s">
        <v>92</v>
      </c>
      <c r="D3274" t="s">
        <v>98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</row>
    <row r="3275" spans="1:17" x14ac:dyDescent="0.25">
      <c r="A3275" t="s">
        <v>128</v>
      </c>
      <c r="B3275">
        <v>2016</v>
      </c>
      <c r="C3275" t="s">
        <v>92</v>
      </c>
      <c r="D3275" t="s">
        <v>99</v>
      </c>
      <c r="E3275">
        <v>84.25</v>
      </c>
      <c r="F3275">
        <v>0</v>
      </c>
      <c r="G3275">
        <v>0</v>
      </c>
      <c r="H3275">
        <v>0</v>
      </c>
      <c r="I3275">
        <v>0</v>
      </c>
      <c r="J3275">
        <v>79.63</v>
      </c>
      <c r="K3275">
        <v>56.49</v>
      </c>
      <c r="L3275">
        <v>31.43</v>
      </c>
      <c r="M3275">
        <v>0</v>
      </c>
      <c r="N3275">
        <v>0</v>
      </c>
      <c r="O3275">
        <v>477.09</v>
      </c>
      <c r="P3275">
        <v>115.68</v>
      </c>
      <c r="Q3275">
        <v>109.61</v>
      </c>
    </row>
    <row r="3276" spans="1:17" x14ac:dyDescent="0.25">
      <c r="A3276" t="s">
        <v>128</v>
      </c>
      <c r="B3276">
        <v>2016</v>
      </c>
      <c r="C3276" t="s">
        <v>100</v>
      </c>
      <c r="D3276" t="s">
        <v>101</v>
      </c>
      <c r="E3276">
        <v>42106.786999999997</v>
      </c>
      <c r="F3276">
        <v>26467.918000000001</v>
      </c>
      <c r="G3276">
        <v>27080.983</v>
      </c>
      <c r="H3276">
        <v>26340.574000000001</v>
      </c>
      <c r="I3276">
        <v>42519.214999999997</v>
      </c>
      <c r="J3276">
        <v>38444.629000000001</v>
      </c>
      <c r="K3276">
        <v>37434.536</v>
      </c>
      <c r="L3276">
        <v>43793.144</v>
      </c>
      <c r="M3276">
        <v>46222.383999999998</v>
      </c>
      <c r="N3276">
        <v>40971.300999999999</v>
      </c>
      <c r="O3276">
        <v>35789.237000000001</v>
      </c>
      <c r="P3276">
        <v>468465.37800000003</v>
      </c>
      <c r="Q3276">
        <v>61294.67</v>
      </c>
    </row>
    <row r="3277" spans="1:17" x14ac:dyDescent="0.25">
      <c r="A3277" t="s">
        <v>128</v>
      </c>
      <c r="B3277">
        <v>2016</v>
      </c>
      <c r="C3277" t="s">
        <v>100</v>
      </c>
      <c r="D3277" t="s">
        <v>102</v>
      </c>
      <c r="E3277">
        <v>29.46</v>
      </c>
      <c r="F3277">
        <v>59.03</v>
      </c>
      <c r="G3277">
        <v>57.69</v>
      </c>
      <c r="H3277">
        <v>88.22</v>
      </c>
      <c r="I3277">
        <v>57.36</v>
      </c>
      <c r="J3277">
        <v>28.36</v>
      </c>
      <c r="K3277">
        <v>56.04</v>
      </c>
      <c r="L3277">
        <v>55.54</v>
      </c>
      <c r="M3277">
        <v>42.36</v>
      </c>
      <c r="N3277">
        <v>28.1</v>
      </c>
      <c r="O3277">
        <v>42.46</v>
      </c>
      <c r="P3277">
        <v>28.89</v>
      </c>
      <c r="Q3277">
        <v>573.51</v>
      </c>
    </row>
    <row r="3278" spans="1:17" x14ac:dyDescent="0.25">
      <c r="A3278" t="s">
        <v>128</v>
      </c>
      <c r="B3278">
        <v>2016</v>
      </c>
      <c r="C3278" t="s">
        <v>100</v>
      </c>
      <c r="D3278" t="s">
        <v>103</v>
      </c>
      <c r="E3278">
        <v>60460.13</v>
      </c>
      <c r="F3278">
        <v>5963.68</v>
      </c>
      <c r="G3278">
        <v>5154.28</v>
      </c>
      <c r="H3278">
        <v>8865.06</v>
      </c>
      <c r="I3278">
        <v>9381.14</v>
      </c>
      <c r="J3278">
        <v>4009.11</v>
      </c>
      <c r="K3278">
        <v>3208.64</v>
      </c>
      <c r="L3278">
        <v>2102.96</v>
      </c>
      <c r="M3278">
        <v>2587.14</v>
      </c>
      <c r="N3278">
        <v>4296.26</v>
      </c>
      <c r="O3278">
        <v>6298.16</v>
      </c>
      <c r="P3278">
        <v>5634.66</v>
      </c>
      <c r="Q3278">
        <v>2959.04</v>
      </c>
    </row>
    <row r="3279" spans="1:17" x14ac:dyDescent="0.25">
      <c r="A3279" t="s">
        <v>128</v>
      </c>
      <c r="B3279">
        <v>2016</v>
      </c>
      <c r="C3279" t="s">
        <v>100</v>
      </c>
      <c r="D3279" t="s">
        <v>104</v>
      </c>
      <c r="E3279">
        <v>0</v>
      </c>
      <c r="F3279">
        <v>42.36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42.36</v>
      </c>
      <c r="M3279">
        <v>0</v>
      </c>
      <c r="N3279">
        <v>0</v>
      </c>
      <c r="O3279">
        <v>0</v>
      </c>
      <c r="P3279">
        <v>0</v>
      </c>
      <c r="Q3279">
        <v>0</v>
      </c>
    </row>
    <row r="3280" spans="1:17" x14ac:dyDescent="0.25">
      <c r="A3280" t="s">
        <v>128</v>
      </c>
      <c r="B3280">
        <v>2016</v>
      </c>
      <c r="C3280" t="s">
        <v>100</v>
      </c>
      <c r="D3280" t="s">
        <v>105</v>
      </c>
      <c r="E3280">
        <v>16618.189999999999</v>
      </c>
      <c r="F3280">
        <v>22194.556</v>
      </c>
      <c r="G3280">
        <v>226140.255</v>
      </c>
      <c r="H3280">
        <v>33359.29</v>
      </c>
      <c r="I3280">
        <v>20368.04</v>
      </c>
      <c r="J3280">
        <v>11495.49</v>
      </c>
      <c r="K3280">
        <v>38407.135000000002</v>
      </c>
      <c r="L3280">
        <v>16977.45</v>
      </c>
      <c r="M3280">
        <v>10375.540000000001</v>
      </c>
      <c r="N3280">
        <v>2535.08</v>
      </c>
      <c r="O3280">
        <v>6603.48</v>
      </c>
      <c r="P3280">
        <v>15931.59</v>
      </c>
      <c r="Q3280">
        <v>31274.414000000001</v>
      </c>
    </row>
    <row r="3281" spans="1:17" x14ac:dyDescent="0.25">
      <c r="A3281" t="s">
        <v>128</v>
      </c>
      <c r="B3281">
        <v>2016</v>
      </c>
      <c r="C3281" t="s">
        <v>100</v>
      </c>
      <c r="D3281" t="s">
        <v>106</v>
      </c>
      <c r="E3281">
        <v>42086.879999999997</v>
      </c>
      <c r="F3281">
        <v>26994.79</v>
      </c>
      <c r="G3281">
        <v>29478.423999999999</v>
      </c>
      <c r="H3281">
        <v>344954.57400000002</v>
      </c>
      <c r="I3281">
        <v>48087.79</v>
      </c>
      <c r="J3281">
        <v>32954.18</v>
      </c>
      <c r="K3281">
        <v>27500.32</v>
      </c>
      <c r="L3281">
        <v>42207.31</v>
      </c>
      <c r="M3281">
        <v>25290.35</v>
      </c>
      <c r="N3281">
        <v>21357.72</v>
      </c>
      <c r="O3281">
        <v>12374.83</v>
      </c>
      <c r="P3281">
        <v>11228.08</v>
      </c>
      <c r="Q3281">
        <v>25393.9</v>
      </c>
    </row>
    <row r="3282" spans="1:17" x14ac:dyDescent="0.25">
      <c r="A3282" t="s">
        <v>128</v>
      </c>
      <c r="B3282">
        <v>2016</v>
      </c>
      <c r="C3282" t="s">
        <v>100</v>
      </c>
      <c r="D3282" t="s">
        <v>107</v>
      </c>
      <c r="E3282">
        <v>0</v>
      </c>
      <c r="F3282">
        <v>28.44</v>
      </c>
      <c r="G3282">
        <v>14.06</v>
      </c>
      <c r="H3282">
        <v>28.3</v>
      </c>
      <c r="I3282">
        <v>297.55</v>
      </c>
      <c r="J3282">
        <v>42.68</v>
      </c>
      <c r="K3282">
        <v>28.4</v>
      </c>
      <c r="L3282">
        <v>42.47</v>
      </c>
      <c r="M3282">
        <v>14.18</v>
      </c>
      <c r="N3282">
        <v>28.46</v>
      </c>
      <c r="O3282">
        <v>14.12</v>
      </c>
      <c r="P3282">
        <v>28.3</v>
      </c>
      <c r="Q3282">
        <v>28.14</v>
      </c>
    </row>
    <row r="3283" spans="1:17" x14ac:dyDescent="0.25">
      <c r="A3283" t="s">
        <v>128</v>
      </c>
      <c r="B3283">
        <v>2016</v>
      </c>
      <c r="C3283" t="s">
        <v>100</v>
      </c>
      <c r="D3283" t="s">
        <v>108</v>
      </c>
      <c r="E3283">
        <v>73.78</v>
      </c>
      <c r="F3283">
        <v>73.14</v>
      </c>
      <c r="G3283">
        <v>89.65</v>
      </c>
      <c r="H3283">
        <v>56.61</v>
      </c>
      <c r="I3283">
        <v>60.89</v>
      </c>
      <c r="J3283">
        <v>955.44</v>
      </c>
      <c r="K3283">
        <v>79.069999999999993</v>
      </c>
      <c r="L3283">
        <v>74.09</v>
      </c>
      <c r="M3283">
        <v>101.82</v>
      </c>
      <c r="N3283">
        <v>91.26</v>
      </c>
      <c r="O3283">
        <v>101.14</v>
      </c>
      <c r="P3283">
        <v>71.83</v>
      </c>
      <c r="Q3283">
        <v>82.16</v>
      </c>
    </row>
    <row r="3284" spans="1:17" x14ac:dyDescent="0.25">
      <c r="A3284" t="s">
        <v>128</v>
      </c>
      <c r="B3284">
        <v>2016</v>
      </c>
      <c r="C3284" t="s">
        <v>100</v>
      </c>
      <c r="D3284" t="s">
        <v>109</v>
      </c>
      <c r="E3284">
        <v>11639.15</v>
      </c>
      <c r="F3284">
        <v>16650.66</v>
      </c>
      <c r="G3284">
        <v>14808.434999999999</v>
      </c>
      <c r="H3284">
        <v>31166.075000000001</v>
      </c>
      <c r="I3284">
        <v>16183.12</v>
      </c>
      <c r="J3284">
        <v>29262.888999999999</v>
      </c>
      <c r="K3284">
        <v>249217.639</v>
      </c>
      <c r="L3284">
        <v>34708.93</v>
      </c>
      <c r="M3284">
        <v>29419.437999999998</v>
      </c>
      <c r="N3284">
        <v>15370.535</v>
      </c>
      <c r="O3284">
        <v>17902.439999999999</v>
      </c>
      <c r="P3284">
        <v>19862.037</v>
      </c>
      <c r="Q3284">
        <v>12243.93</v>
      </c>
    </row>
    <row r="3285" spans="1:17" x14ac:dyDescent="0.25">
      <c r="A3285" t="s">
        <v>128</v>
      </c>
      <c r="B3285">
        <v>2016</v>
      </c>
      <c r="C3285" t="s">
        <v>110</v>
      </c>
      <c r="D3285" t="s">
        <v>111</v>
      </c>
      <c r="E3285">
        <v>15387.953</v>
      </c>
      <c r="F3285">
        <v>14556.906999999999</v>
      </c>
      <c r="G3285">
        <v>14787.401</v>
      </c>
      <c r="H3285">
        <v>14364.032999999999</v>
      </c>
      <c r="I3285">
        <v>16327.352000000001</v>
      </c>
      <c r="J3285">
        <v>14709.061</v>
      </c>
      <c r="K3285">
        <v>13130.71</v>
      </c>
      <c r="L3285">
        <v>171412.685</v>
      </c>
      <c r="M3285">
        <v>12327.887000000001</v>
      </c>
      <c r="N3285">
        <v>13811.946</v>
      </c>
      <c r="O3285">
        <v>15666.539000000001</v>
      </c>
      <c r="P3285">
        <v>12724.933000000001</v>
      </c>
      <c r="Q3285">
        <v>13617.963</v>
      </c>
    </row>
    <row r="3286" spans="1:17" x14ac:dyDescent="0.25">
      <c r="A3286" t="s">
        <v>128</v>
      </c>
      <c r="B3286">
        <v>2016</v>
      </c>
      <c r="C3286" t="s">
        <v>110</v>
      </c>
      <c r="D3286" t="s">
        <v>112</v>
      </c>
      <c r="E3286">
        <v>3383.88</v>
      </c>
      <c r="F3286">
        <v>6499.2610000000004</v>
      </c>
      <c r="G3286">
        <v>2646.57</v>
      </c>
      <c r="H3286">
        <v>918.57</v>
      </c>
      <c r="I3286">
        <v>4455.1400000000003</v>
      </c>
      <c r="J3286">
        <v>1388.56</v>
      </c>
      <c r="K3286">
        <v>1727.0730000000001</v>
      </c>
      <c r="L3286">
        <v>2348.84</v>
      </c>
      <c r="M3286">
        <v>95826.476999999999</v>
      </c>
      <c r="N3286">
        <v>21971.501</v>
      </c>
      <c r="O3286">
        <v>22008.933000000001</v>
      </c>
      <c r="P3286">
        <v>23053.514999999999</v>
      </c>
      <c r="Q3286">
        <v>5424.634</v>
      </c>
    </row>
    <row r="3287" spans="1:17" x14ac:dyDescent="0.25">
      <c r="A3287" t="s">
        <v>128</v>
      </c>
      <c r="B3287">
        <v>2016</v>
      </c>
      <c r="C3287" t="s">
        <v>110</v>
      </c>
      <c r="D3287" t="s">
        <v>113</v>
      </c>
      <c r="E3287">
        <v>1148.671</v>
      </c>
      <c r="F3287">
        <v>1822.9839999999999</v>
      </c>
      <c r="G3287">
        <v>1541.9469999999999</v>
      </c>
      <c r="H3287">
        <v>1306.7360000000001</v>
      </c>
      <c r="I3287">
        <v>1518.98</v>
      </c>
      <c r="J3287">
        <v>1150.3630000000001</v>
      </c>
      <c r="K3287">
        <v>432.31</v>
      </c>
      <c r="L3287">
        <v>829.62400000000002</v>
      </c>
      <c r="M3287">
        <v>2370.3609999999999</v>
      </c>
      <c r="N3287">
        <v>14722.364</v>
      </c>
      <c r="O3287">
        <v>672.59</v>
      </c>
      <c r="P3287">
        <v>557.39300000000003</v>
      </c>
      <c r="Q3287">
        <v>1370.405</v>
      </c>
    </row>
    <row r="3288" spans="1:17" x14ac:dyDescent="0.25">
      <c r="A3288" t="s">
        <v>128</v>
      </c>
      <c r="B3288">
        <v>2016</v>
      </c>
      <c r="C3288" t="s">
        <v>110</v>
      </c>
      <c r="D3288" t="s">
        <v>114</v>
      </c>
      <c r="E3288">
        <v>18939.376</v>
      </c>
      <c r="F3288">
        <v>17144.071</v>
      </c>
      <c r="G3288">
        <v>18536.434000000001</v>
      </c>
      <c r="H3288">
        <v>23468.707999999999</v>
      </c>
      <c r="I3288">
        <v>18856.954000000002</v>
      </c>
      <c r="J3288">
        <v>21950.126</v>
      </c>
      <c r="K3288">
        <v>18014.402999999998</v>
      </c>
      <c r="L3288">
        <v>19549.185000000001</v>
      </c>
      <c r="M3288">
        <v>17520.812000000002</v>
      </c>
      <c r="N3288">
        <v>17656.623</v>
      </c>
      <c r="O3288">
        <v>233886.34700000001</v>
      </c>
      <c r="P3288">
        <v>22233.07</v>
      </c>
      <c r="Q3288">
        <v>20016.584999999999</v>
      </c>
    </row>
    <row r="3289" spans="1:17" x14ac:dyDescent="0.25">
      <c r="A3289" t="s">
        <v>128</v>
      </c>
      <c r="B3289">
        <v>2016</v>
      </c>
      <c r="C3289" t="s">
        <v>115</v>
      </c>
      <c r="D3289" t="s">
        <v>116</v>
      </c>
      <c r="E3289">
        <v>12314.547</v>
      </c>
      <c r="F3289">
        <v>22263.553</v>
      </c>
      <c r="G3289">
        <v>19720.767</v>
      </c>
      <c r="H3289">
        <v>17340.495999999999</v>
      </c>
      <c r="I3289">
        <v>18505.904999999999</v>
      </c>
      <c r="J3289">
        <v>16491.633999999998</v>
      </c>
      <c r="K3289">
        <v>15385.232</v>
      </c>
      <c r="L3289">
        <v>9920.6110000000008</v>
      </c>
      <c r="M3289">
        <v>11926.558000000001</v>
      </c>
      <c r="N3289">
        <v>9867.2000000000007</v>
      </c>
      <c r="O3289">
        <v>12711.26</v>
      </c>
      <c r="P3289">
        <v>176340.09099999999</v>
      </c>
      <c r="Q3289">
        <v>9892.3279999999995</v>
      </c>
    </row>
    <row r="3290" spans="1:17" x14ac:dyDescent="0.25">
      <c r="A3290" t="s">
        <v>128</v>
      </c>
      <c r="B3290">
        <v>2016</v>
      </c>
      <c r="C3290" t="s">
        <v>115</v>
      </c>
      <c r="D3290" t="s">
        <v>117</v>
      </c>
      <c r="E3290">
        <v>4023.72</v>
      </c>
      <c r="F3290">
        <v>2962.6</v>
      </c>
      <c r="G3290">
        <v>3899.3910000000001</v>
      </c>
      <c r="H3290">
        <v>3075.28</v>
      </c>
      <c r="I3290">
        <v>4217.4399999999996</v>
      </c>
      <c r="J3290">
        <v>3576.2130000000002</v>
      </c>
      <c r="K3290">
        <v>4037.91</v>
      </c>
      <c r="L3290">
        <v>2200.13</v>
      </c>
      <c r="M3290">
        <v>3139.58</v>
      </c>
      <c r="N3290">
        <v>3099.8919999999998</v>
      </c>
      <c r="O3290">
        <v>2457.37</v>
      </c>
      <c r="P3290">
        <v>2448.85</v>
      </c>
      <c r="Q3290">
        <v>39138.375999999997</v>
      </c>
    </row>
    <row r="3291" spans="1:17" x14ac:dyDescent="0.25">
      <c r="A3291" t="s">
        <v>128</v>
      </c>
      <c r="B3291">
        <v>2016</v>
      </c>
      <c r="C3291" t="s">
        <v>115</v>
      </c>
      <c r="D3291" t="s">
        <v>118</v>
      </c>
      <c r="E3291">
        <v>95601.767000000007</v>
      </c>
      <c r="F3291">
        <v>7950.5739999999996</v>
      </c>
      <c r="G3291">
        <v>4453.0569999999998</v>
      </c>
      <c r="H3291">
        <v>8445.2729999999992</v>
      </c>
      <c r="I3291">
        <v>5015.5569999999998</v>
      </c>
      <c r="J3291">
        <v>7167.402</v>
      </c>
      <c r="K3291">
        <v>7798.3329999999996</v>
      </c>
      <c r="L3291">
        <v>9958.4459999999999</v>
      </c>
      <c r="M3291">
        <v>12713.094999999999</v>
      </c>
      <c r="N3291">
        <v>6511.8729999999996</v>
      </c>
      <c r="O3291">
        <v>9442.3680000000004</v>
      </c>
      <c r="P3291">
        <v>9453.6029999999992</v>
      </c>
      <c r="Q3291">
        <v>6692.1859999999997</v>
      </c>
    </row>
    <row r="3292" spans="1:17" x14ac:dyDescent="0.25">
      <c r="A3292" t="s">
        <v>128</v>
      </c>
      <c r="B3292">
        <v>2016</v>
      </c>
      <c r="C3292" t="s">
        <v>119</v>
      </c>
      <c r="D3292" t="s">
        <v>120</v>
      </c>
      <c r="E3292">
        <v>1527.64</v>
      </c>
      <c r="F3292">
        <v>28937.58</v>
      </c>
      <c r="G3292">
        <v>4470.93</v>
      </c>
      <c r="H3292">
        <v>5503.25</v>
      </c>
      <c r="I3292">
        <v>4189.24</v>
      </c>
      <c r="J3292">
        <v>4802.6899999999996</v>
      </c>
      <c r="K3292">
        <v>3090.08</v>
      </c>
      <c r="L3292">
        <v>631</v>
      </c>
      <c r="M3292">
        <v>710.03</v>
      </c>
      <c r="N3292">
        <v>355.88</v>
      </c>
      <c r="O3292">
        <v>219.88</v>
      </c>
      <c r="P3292">
        <v>1813.02</v>
      </c>
      <c r="Q3292">
        <v>1623.94</v>
      </c>
    </row>
    <row r="3293" spans="1:17" x14ac:dyDescent="0.25">
      <c r="A3293" t="s">
        <v>128</v>
      </c>
      <c r="B3293">
        <v>2016</v>
      </c>
      <c r="C3293" t="s">
        <v>119</v>
      </c>
      <c r="D3293" t="s">
        <v>121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</row>
    <row r="3294" spans="1:17" x14ac:dyDescent="0.25">
      <c r="A3294" t="s">
        <v>128</v>
      </c>
      <c r="B3294">
        <v>2016</v>
      </c>
      <c r="C3294" t="s">
        <v>119</v>
      </c>
      <c r="D3294" t="s">
        <v>122</v>
      </c>
      <c r="E3294">
        <v>18074.616000000002</v>
      </c>
      <c r="F3294">
        <v>17374.429</v>
      </c>
      <c r="G3294">
        <v>17058.865000000002</v>
      </c>
      <c r="H3294">
        <v>192036.179</v>
      </c>
      <c r="I3294">
        <v>21836.428</v>
      </c>
      <c r="J3294">
        <v>18339.981</v>
      </c>
      <c r="K3294">
        <v>23303.013999999999</v>
      </c>
      <c r="L3294">
        <v>21237.975999999999</v>
      </c>
      <c r="M3294">
        <v>9158.9159999999993</v>
      </c>
      <c r="N3294">
        <v>8222.8289999999997</v>
      </c>
      <c r="O3294">
        <v>12127.201999999999</v>
      </c>
      <c r="P3294">
        <v>10422.056</v>
      </c>
      <c r="Q3294">
        <v>14879.867</v>
      </c>
    </row>
    <row r="3295" spans="1:17" x14ac:dyDescent="0.25">
      <c r="A3295" t="s">
        <v>128</v>
      </c>
      <c r="B3295">
        <v>2016</v>
      </c>
      <c r="C3295" t="s">
        <v>119</v>
      </c>
      <c r="D3295" t="s">
        <v>123</v>
      </c>
      <c r="E3295">
        <v>69.650000000000006</v>
      </c>
      <c r="F3295">
        <v>54.56</v>
      </c>
      <c r="G3295">
        <v>31.37</v>
      </c>
      <c r="H3295">
        <v>55.91</v>
      </c>
      <c r="I3295">
        <v>741.69</v>
      </c>
      <c r="J3295">
        <v>42.5</v>
      </c>
      <c r="K3295">
        <v>121.89</v>
      </c>
      <c r="L3295">
        <v>67.900000000000006</v>
      </c>
      <c r="M3295">
        <v>97.78</v>
      </c>
      <c r="N3295">
        <v>40.11</v>
      </c>
      <c r="O3295">
        <v>40.07</v>
      </c>
      <c r="P3295">
        <v>65.28</v>
      </c>
      <c r="Q3295">
        <v>54.67</v>
      </c>
    </row>
    <row r="3296" spans="1:17" x14ac:dyDescent="0.25">
      <c r="A3296" t="s">
        <v>128</v>
      </c>
      <c r="B3296">
        <v>2017</v>
      </c>
      <c r="C3296" t="s">
        <v>92</v>
      </c>
      <c r="D3296" t="s">
        <v>93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</row>
    <row r="3297" spans="1:17" x14ac:dyDescent="0.25">
      <c r="A3297" t="s">
        <v>128</v>
      </c>
      <c r="B3297">
        <v>2017</v>
      </c>
      <c r="C3297" t="s">
        <v>92</v>
      </c>
      <c r="D3297" t="s">
        <v>94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</row>
    <row r="3298" spans="1:17" x14ac:dyDescent="0.25">
      <c r="A3298" t="s">
        <v>128</v>
      </c>
      <c r="B3298">
        <v>2017</v>
      </c>
      <c r="C3298" t="s">
        <v>92</v>
      </c>
      <c r="D3298" t="s">
        <v>95</v>
      </c>
      <c r="E3298">
        <v>2694.9839999999999</v>
      </c>
      <c r="F3298">
        <v>2851.723</v>
      </c>
      <c r="G3298">
        <v>2961.9389999999999</v>
      </c>
      <c r="H3298">
        <v>2828.5569999999998</v>
      </c>
      <c r="I3298">
        <v>3108.7779999999998</v>
      </c>
      <c r="J3298">
        <v>2734.424</v>
      </c>
      <c r="K3298">
        <v>2627.8820000000001</v>
      </c>
      <c r="L3298">
        <v>33868.235999999997</v>
      </c>
      <c r="M3298">
        <v>2669.9720000000002</v>
      </c>
      <c r="N3298">
        <v>2680.9140000000002</v>
      </c>
      <c r="O3298">
        <v>3140.596</v>
      </c>
      <c r="P3298">
        <v>2712.9189999999999</v>
      </c>
      <c r="Q3298">
        <v>2855.5479999999998</v>
      </c>
    </row>
    <row r="3299" spans="1:17" x14ac:dyDescent="0.25">
      <c r="A3299" t="s">
        <v>128</v>
      </c>
      <c r="B3299">
        <v>2017</v>
      </c>
      <c r="C3299" t="s">
        <v>92</v>
      </c>
      <c r="D3299" t="s">
        <v>96</v>
      </c>
      <c r="E3299">
        <v>229.84</v>
      </c>
      <c r="F3299">
        <v>54.47</v>
      </c>
      <c r="G3299">
        <v>54.69</v>
      </c>
      <c r="H3299">
        <v>58.09</v>
      </c>
      <c r="I3299">
        <v>54.4</v>
      </c>
      <c r="J3299">
        <v>0</v>
      </c>
      <c r="K3299">
        <v>28.97</v>
      </c>
      <c r="L3299">
        <v>29.01</v>
      </c>
      <c r="M3299">
        <v>768.96</v>
      </c>
      <c r="N3299">
        <v>0</v>
      </c>
      <c r="O3299">
        <v>36.979999999999997</v>
      </c>
      <c r="P3299">
        <v>37.409999999999997</v>
      </c>
      <c r="Q3299">
        <v>185.1</v>
      </c>
    </row>
    <row r="3300" spans="1:17" x14ac:dyDescent="0.25">
      <c r="A3300" t="s">
        <v>128</v>
      </c>
      <c r="B3300">
        <v>2017</v>
      </c>
      <c r="C3300" t="s">
        <v>92</v>
      </c>
      <c r="D3300" t="s">
        <v>97</v>
      </c>
      <c r="E3300">
        <v>77845.494000000006</v>
      </c>
      <c r="F3300">
        <v>68735.726999999999</v>
      </c>
      <c r="G3300">
        <v>68554.14</v>
      </c>
      <c r="H3300">
        <v>78117.232999999993</v>
      </c>
      <c r="I3300">
        <v>82128.812000000005</v>
      </c>
      <c r="J3300">
        <v>72309.391000000003</v>
      </c>
      <c r="K3300">
        <v>79397.392999999996</v>
      </c>
      <c r="L3300">
        <v>75107.009999999995</v>
      </c>
      <c r="M3300">
        <v>71284.835000000006</v>
      </c>
      <c r="N3300">
        <v>890539.97100000002</v>
      </c>
      <c r="O3300">
        <v>75121.312000000005</v>
      </c>
      <c r="P3300">
        <v>62377.275000000001</v>
      </c>
      <c r="Q3300">
        <v>79561.349000000002</v>
      </c>
    </row>
    <row r="3301" spans="1:17" x14ac:dyDescent="0.25">
      <c r="A3301" t="s">
        <v>128</v>
      </c>
      <c r="B3301">
        <v>2017</v>
      </c>
      <c r="C3301" t="s">
        <v>92</v>
      </c>
      <c r="D3301" t="s">
        <v>98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</row>
    <row r="3302" spans="1:17" x14ac:dyDescent="0.25">
      <c r="A3302" t="s">
        <v>128</v>
      </c>
      <c r="B3302">
        <v>2017</v>
      </c>
      <c r="C3302" t="s">
        <v>92</v>
      </c>
      <c r="D3302" t="s">
        <v>99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30.71</v>
      </c>
      <c r="L3302">
        <v>0</v>
      </c>
      <c r="M3302">
        <v>31.05</v>
      </c>
      <c r="N3302">
        <v>0</v>
      </c>
      <c r="O3302">
        <v>28.29</v>
      </c>
      <c r="P3302">
        <v>90.05</v>
      </c>
      <c r="Q3302">
        <v>0</v>
      </c>
    </row>
    <row r="3303" spans="1:17" x14ac:dyDescent="0.25">
      <c r="A3303" t="s">
        <v>128</v>
      </c>
      <c r="B3303">
        <v>2017</v>
      </c>
      <c r="C3303" t="s">
        <v>100</v>
      </c>
      <c r="D3303" t="s">
        <v>101</v>
      </c>
      <c r="E3303">
        <v>29881.546999999999</v>
      </c>
      <c r="F3303">
        <v>24622.087</v>
      </c>
      <c r="G3303">
        <v>27056.23</v>
      </c>
      <c r="H3303">
        <v>22858.575000000001</v>
      </c>
      <c r="I3303">
        <v>27518.424999999999</v>
      </c>
      <c r="J3303">
        <v>26631.4</v>
      </c>
      <c r="K3303">
        <v>25393.550999999999</v>
      </c>
      <c r="L3303">
        <v>64679.391000000003</v>
      </c>
      <c r="M3303">
        <v>69145.736000000004</v>
      </c>
      <c r="N3303">
        <v>78594.857000000004</v>
      </c>
      <c r="O3303">
        <v>62049.307999999997</v>
      </c>
      <c r="P3303">
        <v>19162.584999999999</v>
      </c>
      <c r="Q3303">
        <v>477593.69199999998</v>
      </c>
    </row>
    <row r="3304" spans="1:17" x14ac:dyDescent="0.25">
      <c r="A3304" t="s">
        <v>128</v>
      </c>
      <c r="B3304">
        <v>2017</v>
      </c>
      <c r="C3304" t="s">
        <v>100</v>
      </c>
      <c r="D3304" t="s">
        <v>102</v>
      </c>
      <c r="E3304">
        <v>486.95400000000001</v>
      </c>
      <c r="F3304">
        <v>53.98</v>
      </c>
      <c r="G3304">
        <v>52.89</v>
      </c>
      <c r="H3304">
        <v>39.65</v>
      </c>
      <c r="I3304">
        <v>12.884</v>
      </c>
      <c r="J3304">
        <v>39.68</v>
      </c>
      <c r="K3304">
        <v>38.200000000000003</v>
      </c>
      <c r="L3304">
        <v>26.79</v>
      </c>
      <c r="M3304">
        <v>26.1</v>
      </c>
      <c r="N3304">
        <v>25.99</v>
      </c>
      <c r="O3304">
        <v>78.760000000000005</v>
      </c>
      <c r="P3304">
        <v>52.52</v>
      </c>
      <c r="Q3304">
        <v>39.51</v>
      </c>
    </row>
    <row r="3305" spans="1:17" x14ac:dyDescent="0.25">
      <c r="A3305" t="s">
        <v>128</v>
      </c>
      <c r="B3305">
        <v>2017</v>
      </c>
      <c r="C3305" t="s">
        <v>100</v>
      </c>
      <c r="D3305" t="s">
        <v>103</v>
      </c>
      <c r="E3305">
        <v>675.9</v>
      </c>
      <c r="F3305">
        <v>18056.28</v>
      </c>
      <c r="G3305">
        <v>2175.88</v>
      </c>
      <c r="H3305">
        <v>1654.06</v>
      </c>
      <c r="I3305">
        <v>3097.64</v>
      </c>
      <c r="J3305">
        <v>2936.1</v>
      </c>
      <c r="K3305">
        <v>1702.14</v>
      </c>
      <c r="L3305">
        <v>940.76</v>
      </c>
      <c r="M3305">
        <v>700.06</v>
      </c>
      <c r="N3305">
        <v>406.4</v>
      </c>
      <c r="O3305">
        <v>796.64</v>
      </c>
      <c r="P3305">
        <v>1788.8</v>
      </c>
      <c r="Q3305">
        <v>1181.9000000000001</v>
      </c>
    </row>
    <row r="3306" spans="1:17" x14ac:dyDescent="0.25">
      <c r="A3306" t="s">
        <v>128</v>
      </c>
      <c r="B3306">
        <v>2017</v>
      </c>
      <c r="C3306" t="s">
        <v>100</v>
      </c>
      <c r="D3306" t="s">
        <v>104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</row>
    <row r="3307" spans="1:17" x14ac:dyDescent="0.25">
      <c r="A3307" t="s">
        <v>128</v>
      </c>
      <c r="B3307">
        <v>2017</v>
      </c>
      <c r="C3307" t="s">
        <v>100</v>
      </c>
      <c r="D3307" t="s">
        <v>105</v>
      </c>
      <c r="E3307">
        <v>48640.47</v>
      </c>
      <c r="F3307">
        <v>38627.64</v>
      </c>
      <c r="G3307">
        <v>8772.5400000000009</v>
      </c>
      <c r="H3307">
        <v>292886.18</v>
      </c>
      <c r="I3307">
        <v>18218.490000000002</v>
      </c>
      <c r="J3307">
        <v>12533.52</v>
      </c>
      <c r="K3307">
        <v>28644.31</v>
      </c>
      <c r="L3307">
        <v>15439.36</v>
      </c>
      <c r="M3307">
        <v>7365.81</v>
      </c>
      <c r="N3307">
        <v>5654.66</v>
      </c>
      <c r="O3307">
        <v>11482.25</v>
      </c>
      <c r="P3307">
        <v>50206.59</v>
      </c>
      <c r="Q3307">
        <v>47300.54</v>
      </c>
    </row>
    <row r="3308" spans="1:17" x14ac:dyDescent="0.25">
      <c r="A3308" t="s">
        <v>128</v>
      </c>
      <c r="B3308">
        <v>2017</v>
      </c>
      <c r="C3308" t="s">
        <v>100</v>
      </c>
      <c r="D3308" t="s">
        <v>106</v>
      </c>
      <c r="E3308">
        <v>60328.14</v>
      </c>
      <c r="F3308">
        <v>71178.02</v>
      </c>
      <c r="G3308">
        <v>46416.284</v>
      </c>
      <c r="H3308">
        <v>12564.1</v>
      </c>
      <c r="I3308">
        <v>393111.09399999998</v>
      </c>
      <c r="J3308">
        <v>25855.759999999998</v>
      </c>
      <c r="K3308">
        <v>12666.7</v>
      </c>
      <c r="L3308">
        <v>42948.83</v>
      </c>
      <c r="M3308">
        <v>25863.25</v>
      </c>
      <c r="N3308">
        <v>9027.57</v>
      </c>
      <c r="O3308">
        <v>18402.23</v>
      </c>
      <c r="P3308">
        <v>18579.46</v>
      </c>
      <c r="Q3308">
        <v>49280.75</v>
      </c>
    </row>
    <row r="3309" spans="1:17" x14ac:dyDescent="0.25">
      <c r="A3309" t="s">
        <v>128</v>
      </c>
      <c r="B3309">
        <v>2017</v>
      </c>
      <c r="C3309" t="s">
        <v>100</v>
      </c>
      <c r="D3309" t="s">
        <v>107</v>
      </c>
      <c r="E3309">
        <v>28.5</v>
      </c>
      <c r="F3309">
        <v>42.36</v>
      </c>
      <c r="G3309">
        <v>14.07</v>
      </c>
      <c r="H3309">
        <v>14.16</v>
      </c>
      <c r="I3309">
        <v>42.86</v>
      </c>
      <c r="J3309">
        <v>366.74</v>
      </c>
      <c r="K3309">
        <v>14.2</v>
      </c>
      <c r="L3309">
        <v>13.84</v>
      </c>
      <c r="M3309">
        <v>55.98</v>
      </c>
      <c r="N3309">
        <v>42.22</v>
      </c>
      <c r="O3309">
        <v>14.06</v>
      </c>
      <c r="P3309">
        <v>42.3</v>
      </c>
      <c r="Q3309">
        <v>42.19</v>
      </c>
    </row>
    <row r="3310" spans="1:17" x14ac:dyDescent="0.25">
      <c r="A3310" t="s">
        <v>128</v>
      </c>
      <c r="B3310">
        <v>2017</v>
      </c>
      <c r="C3310" t="s">
        <v>100</v>
      </c>
      <c r="D3310" t="s">
        <v>108</v>
      </c>
      <c r="E3310">
        <v>71.989999999999995</v>
      </c>
      <c r="F3310">
        <v>57.53</v>
      </c>
      <c r="G3310">
        <v>89.67</v>
      </c>
      <c r="H3310">
        <v>73.48</v>
      </c>
      <c r="I3310">
        <v>86</v>
      </c>
      <c r="J3310">
        <v>106.24</v>
      </c>
      <c r="K3310">
        <v>773.68</v>
      </c>
      <c r="L3310">
        <v>61.21</v>
      </c>
      <c r="M3310">
        <v>26.98</v>
      </c>
      <c r="N3310">
        <v>61.14</v>
      </c>
      <c r="O3310">
        <v>30.97</v>
      </c>
      <c r="P3310">
        <v>61.72</v>
      </c>
      <c r="Q3310">
        <v>46.75</v>
      </c>
    </row>
    <row r="3311" spans="1:17" x14ac:dyDescent="0.25">
      <c r="A3311" t="s">
        <v>128</v>
      </c>
      <c r="B3311">
        <v>2017</v>
      </c>
      <c r="C3311" t="s">
        <v>100</v>
      </c>
      <c r="D3311" t="s">
        <v>109</v>
      </c>
      <c r="E3311">
        <v>14061.54</v>
      </c>
      <c r="F3311">
        <v>27145.383999999998</v>
      </c>
      <c r="G3311">
        <v>42742.696000000004</v>
      </c>
      <c r="H3311">
        <v>42152.648000000001</v>
      </c>
      <c r="I3311">
        <v>43595.044999999998</v>
      </c>
      <c r="J3311">
        <v>25018.553</v>
      </c>
      <c r="K3311">
        <v>13416.79</v>
      </c>
      <c r="L3311">
        <v>304159.04499999998</v>
      </c>
      <c r="M3311">
        <v>11877.64</v>
      </c>
      <c r="N3311">
        <v>20912.07</v>
      </c>
      <c r="O3311">
        <v>30687.054</v>
      </c>
      <c r="P3311">
        <v>18937.417000000001</v>
      </c>
      <c r="Q3311">
        <v>13612.208000000001</v>
      </c>
    </row>
    <row r="3312" spans="1:17" x14ac:dyDescent="0.25">
      <c r="A3312" t="s">
        <v>128</v>
      </c>
      <c r="B3312">
        <v>2017</v>
      </c>
      <c r="C3312" t="s">
        <v>110</v>
      </c>
      <c r="D3312" t="s">
        <v>111</v>
      </c>
      <c r="E3312">
        <v>12364.641</v>
      </c>
      <c r="F3312">
        <v>12461.118</v>
      </c>
      <c r="G3312">
        <v>14507.983</v>
      </c>
      <c r="H3312">
        <v>15067.37</v>
      </c>
      <c r="I3312">
        <v>12480.55</v>
      </c>
      <c r="J3312">
        <v>18314.84</v>
      </c>
      <c r="K3312">
        <v>14846.563</v>
      </c>
      <c r="L3312">
        <v>11540.856</v>
      </c>
      <c r="M3312">
        <v>163314.41500000001</v>
      </c>
      <c r="N3312">
        <v>12066.495000000001</v>
      </c>
      <c r="O3312">
        <v>13065.102000000001</v>
      </c>
      <c r="P3312">
        <v>13785.349</v>
      </c>
      <c r="Q3312">
        <v>12813.548000000001</v>
      </c>
    </row>
    <row r="3313" spans="1:17" x14ac:dyDescent="0.25">
      <c r="A3313" t="s">
        <v>128</v>
      </c>
      <c r="B3313">
        <v>2017</v>
      </c>
      <c r="C3313" t="s">
        <v>110</v>
      </c>
      <c r="D3313" t="s">
        <v>112</v>
      </c>
      <c r="E3313">
        <v>313.26</v>
      </c>
      <c r="F3313">
        <v>17418.84</v>
      </c>
      <c r="G3313">
        <v>3020.73</v>
      </c>
      <c r="H3313">
        <v>2691.48</v>
      </c>
      <c r="I3313">
        <v>26328.74</v>
      </c>
      <c r="J3313">
        <v>25580.93</v>
      </c>
      <c r="K3313">
        <v>26968.11</v>
      </c>
      <c r="L3313">
        <v>21811.96</v>
      </c>
      <c r="M3313">
        <v>1644.78</v>
      </c>
      <c r="N3313">
        <v>132433.01</v>
      </c>
      <c r="O3313">
        <v>877.11</v>
      </c>
      <c r="P3313">
        <v>581.38</v>
      </c>
      <c r="Q3313">
        <v>5195.6899999999996</v>
      </c>
    </row>
    <row r="3314" spans="1:17" x14ac:dyDescent="0.25">
      <c r="A3314" t="s">
        <v>128</v>
      </c>
      <c r="B3314">
        <v>2017</v>
      </c>
      <c r="C3314" t="s">
        <v>110</v>
      </c>
      <c r="D3314" t="s">
        <v>113</v>
      </c>
      <c r="E3314">
        <v>2365.3919999999998</v>
      </c>
      <c r="F3314">
        <v>3635.752</v>
      </c>
      <c r="G3314">
        <v>4206.2929999999997</v>
      </c>
      <c r="H3314">
        <v>757.36800000000005</v>
      </c>
      <c r="I3314">
        <v>4944.9549999999999</v>
      </c>
      <c r="J3314">
        <v>4223.2449999999999</v>
      </c>
      <c r="K3314">
        <v>5086.6379999999999</v>
      </c>
      <c r="L3314">
        <v>3951.221</v>
      </c>
      <c r="M3314">
        <v>1071.655</v>
      </c>
      <c r="N3314">
        <v>755.7</v>
      </c>
      <c r="O3314">
        <v>33409.826000000001</v>
      </c>
      <c r="P3314">
        <v>1947.249</v>
      </c>
      <c r="Q3314">
        <v>464.358</v>
      </c>
    </row>
    <row r="3315" spans="1:17" x14ac:dyDescent="0.25">
      <c r="A3315" t="s">
        <v>128</v>
      </c>
      <c r="B3315">
        <v>2017</v>
      </c>
      <c r="C3315" t="s">
        <v>110</v>
      </c>
      <c r="D3315" t="s">
        <v>114</v>
      </c>
      <c r="E3315">
        <v>15680.762000000001</v>
      </c>
      <c r="F3315">
        <v>19775.545999999998</v>
      </c>
      <c r="G3315">
        <v>13736.136</v>
      </c>
      <c r="H3315">
        <v>17221.027999999998</v>
      </c>
      <c r="I3315">
        <v>18352.011999999999</v>
      </c>
      <c r="J3315">
        <v>20327.377</v>
      </c>
      <c r="K3315">
        <v>21175.423999999999</v>
      </c>
      <c r="L3315">
        <v>18516.636999999999</v>
      </c>
      <c r="M3315">
        <v>19864.665000000001</v>
      </c>
      <c r="N3315">
        <v>18523.175999999999</v>
      </c>
      <c r="O3315">
        <v>22026.58</v>
      </c>
      <c r="P3315">
        <v>224706.421</v>
      </c>
      <c r="Q3315">
        <v>19507.078000000001</v>
      </c>
    </row>
    <row r="3316" spans="1:17" x14ac:dyDescent="0.25">
      <c r="A3316" t="s">
        <v>128</v>
      </c>
      <c r="B3316">
        <v>2017</v>
      </c>
      <c r="C3316" t="s">
        <v>115</v>
      </c>
      <c r="D3316" t="s">
        <v>116</v>
      </c>
      <c r="E3316">
        <v>12850.742</v>
      </c>
      <c r="F3316">
        <v>15104.147999999999</v>
      </c>
      <c r="G3316">
        <v>15799.829</v>
      </c>
      <c r="H3316">
        <v>16558.777999999998</v>
      </c>
      <c r="I3316">
        <v>14755.513000000001</v>
      </c>
      <c r="J3316">
        <v>13959.47</v>
      </c>
      <c r="K3316">
        <v>10993.87</v>
      </c>
      <c r="L3316">
        <v>12599.002</v>
      </c>
      <c r="M3316">
        <v>11594.949000000001</v>
      </c>
      <c r="N3316">
        <v>12043.977000000001</v>
      </c>
      <c r="O3316">
        <v>11994.55</v>
      </c>
      <c r="P3316">
        <v>11727.415000000001</v>
      </c>
      <c r="Q3316">
        <v>159982.24299999999</v>
      </c>
    </row>
    <row r="3317" spans="1:17" x14ac:dyDescent="0.25">
      <c r="A3317" t="s">
        <v>128</v>
      </c>
      <c r="B3317">
        <v>2017</v>
      </c>
      <c r="C3317" t="s">
        <v>115</v>
      </c>
      <c r="D3317" t="s">
        <v>117</v>
      </c>
      <c r="E3317">
        <v>44661.161</v>
      </c>
      <c r="F3317">
        <v>3865.03</v>
      </c>
      <c r="G3317">
        <v>3157.04</v>
      </c>
      <c r="H3317">
        <v>3992.67</v>
      </c>
      <c r="I3317">
        <v>3754.75</v>
      </c>
      <c r="J3317">
        <v>4175.2219999999998</v>
      </c>
      <c r="K3317">
        <v>5566.009</v>
      </c>
      <c r="L3317">
        <v>3582.43</v>
      </c>
      <c r="M3317">
        <v>3416.45</v>
      </c>
      <c r="N3317">
        <v>3735.83</v>
      </c>
      <c r="O3317">
        <v>4039.17</v>
      </c>
      <c r="P3317">
        <v>3111.17</v>
      </c>
      <c r="Q3317">
        <v>2265.39</v>
      </c>
    </row>
    <row r="3318" spans="1:17" x14ac:dyDescent="0.25">
      <c r="A3318" t="s">
        <v>128</v>
      </c>
      <c r="B3318">
        <v>2017</v>
      </c>
      <c r="C3318" t="s">
        <v>115</v>
      </c>
      <c r="D3318" t="s">
        <v>118</v>
      </c>
      <c r="E3318">
        <v>4301.3940000000002</v>
      </c>
      <c r="F3318">
        <v>75768.650999999998</v>
      </c>
      <c r="G3318">
        <v>5953.7790000000005</v>
      </c>
      <c r="H3318">
        <v>5711.9539999999997</v>
      </c>
      <c r="I3318">
        <v>7664.8069999999998</v>
      </c>
      <c r="J3318">
        <v>5654.1620000000003</v>
      </c>
      <c r="K3318">
        <v>5867.9390000000003</v>
      </c>
      <c r="L3318">
        <v>7184.44</v>
      </c>
      <c r="M3318">
        <v>6625.3630000000003</v>
      </c>
      <c r="N3318">
        <v>4920.1189999999997</v>
      </c>
      <c r="O3318">
        <v>5687.2790000000005</v>
      </c>
      <c r="P3318">
        <v>5281.9530000000004</v>
      </c>
      <c r="Q3318">
        <v>10915.462</v>
      </c>
    </row>
    <row r="3319" spans="1:17" x14ac:dyDescent="0.25">
      <c r="A3319" t="s">
        <v>128</v>
      </c>
      <c r="B3319">
        <v>2017</v>
      </c>
      <c r="C3319" t="s">
        <v>119</v>
      </c>
      <c r="D3319" t="s">
        <v>120</v>
      </c>
      <c r="E3319">
        <v>1347.45</v>
      </c>
      <c r="F3319">
        <v>493.18</v>
      </c>
      <c r="G3319">
        <v>17447.745999999999</v>
      </c>
      <c r="H3319">
        <v>1345.34</v>
      </c>
      <c r="I3319">
        <v>347.51</v>
      </c>
      <c r="J3319">
        <v>403.3</v>
      </c>
      <c r="K3319">
        <v>954.45</v>
      </c>
      <c r="L3319">
        <v>433.32</v>
      </c>
      <c r="M3319">
        <v>2179.52</v>
      </c>
      <c r="N3319">
        <v>2802.3</v>
      </c>
      <c r="O3319">
        <v>3502.99</v>
      </c>
      <c r="P3319">
        <v>1865.4659999999999</v>
      </c>
      <c r="Q3319">
        <v>1772.92</v>
      </c>
    </row>
    <row r="3320" spans="1:17" x14ac:dyDescent="0.25">
      <c r="A3320" t="s">
        <v>128</v>
      </c>
      <c r="B3320">
        <v>2017</v>
      </c>
      <c r="C3320" t="s">
        <v>119</v>
      </c>
      <c r="D3320" t="s">
        <v>121</v>
      </c>
      <c r="E3320">
        <v>14.12</v>
      </c>
      <c r="F3320">
        <v>50</v>
      </c>
      <c r="G3320">
        <v>66.400000000000006</v>
      </c>
      <c r="H3320">
        <v>704.68</v>
      </c>
      <c r="I3320">
        <v>0</v>
      </c>
      <c r="J3320">
        <v>34.270000000000003</v>
      </c>
      <c r="K3320">
        <v>32.090000000000003</v>
      </c>
      <c r="L3320">
        <v>157.31</v>
      </c>
      <c r="M3320">
        <v>0</v>
      </c>
      <c r="N3320">
        <v>93.54</v>
      </c>
      <c r="O3320">
        <v>88.86</v>
      </c>
      <c r="P3320">
        <v>111.14</v>
      </c>
      <c r="Q3320">
        <v>56.95</v>
      </c>
    </row>
    <row r="3321" spans="1:17" x14ac:dyDescent="0.25">
      <c r="A3321" t="s">
        <v>128</v>
      </c>
      <c r="B3321">
        <v>2017</v>
      </c>
      <c r="C3321" t="s">
        <v>119</v>
      </c>
      <c r="D3321" t="s">
        <v>122</v>
      </c>
      <c r="E3321">
        <v>7943.3710000000001</v>
      </c>
      <c r="F3321">
        <v>12145.097</v>
      </c>
      <c r="G3321">
        <v>6667.39</v>
      </c>
      <c r="H3321">
        <v>8572.5820000000003</v>
      </c>
      <c r="I3321">
        <v>118634.018</v>
      </c>
      <c r="J3321">
        <v>13673.244000000001</v>
      </c>
      <c r="K3321">
        <v>6609.2240000000002</v>
      </c>
      <c r="L3321">
        <v>8896.4770000000008</v>
      </c>
      <c r="M3321">
        <v>11039.915999999999</v>
      </c>
      <c r="N3321">
        <v>9435.1949999999997</v>
      </c>
      <c r="O3321">
        <v>10156.621999999999</v>
      </c>
      <c r="P3321">
        <v>13259.22</v>
      </c>
      <c r="Q3321">
        <v>10235.68</v>
      </c>
    </row>
    <row r="3322" spans="1:17" x14ac:dyDescent="0.25">
      <c r="A3322" t="s">
        <v>128</v>
      </c>
      <c r="B3322">
        <v>2017</v>
      </c>
      <c r="C3322" t="s">
        <v>119</v>
      </c>
      <c r="D3322" t="s">
        <v>123</v>
      </c>
      <c r="E3322">
        <v>64.760000000000005</v>
      </c>
      <c r="F3322">
        <v>88.68</v>
      </c>
      <c r="G3322">
        <v>107.34</v>
      </c>
      <c r="H3322">
        <v>7.63</v>
      </c>
      <c r="I3322">
        <v>57.04</v>
      </c>
      <c r="J3322">
        <v>783.81</v>
      </c>
      <c r="K3322">
        <v>55.66</v>
      </c>
      <c r="L3322">
        <v>60.06</v>
      </c>
      <c r="M3322">
        <v>83.31</v>
      </c>
      <c r="N3322">
        <v>58</v>
      </c>
      <c r="O3322">
        <v>55.08</v>
      </c>
      <c r="P3322">
        <v>61.75</v>
      </c>
      <c r="Q3322">
        <v>84.5</v>
      </c>
    </row>
    <row r="3323" spans="1:17" x14ac:dyDescent="0.25">
      <c r="A3323" t="s">
        <v>128</v>
      </c>
      <c r="B3323">
        <v>2018</v>
      </c>
      <c r="C3323" t="s">
        <v>92</v>
      </c>
      <c r="D3323" t="s">
        <v>93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</row>
    <row r="3324" spans="1:17" x14ac:dyDescent="0.25">
      <c r="A3324" t="s">
        <v>128</v>
      </c>
      <c r="B3324">
        <v>2018</v>
      </c>
      <c r="C3324" t="s">
        <v>92</v>
      </c>
      <c r="D3324" t="s">
        <v>94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</row>
    <row r="3325" spans="1:17" x14ac:dyDescent="0.25">
      <c r="A3325" t="s">
        <v>128</v>
      </c>
      <c r="B3325">
        <v>2018</v>
      </c>
      <c r="C3325" t="s">
        <v>92</v>
      </c>
      <c r="D3325" t="s">
        <v>95</v>
      </c>
      <c r="E3325">
        <v>2432.9639999999999</v>
      </c>
      <c r="F3325">
        <v>2222.1999999999998</v>
      </c>
      <c r="G3325">
        <v>2578.8200000000002</v>
      </c>
      <c r="H3325">
        <v>3043.2330000000002</v>
      </c>
      <c r="I3325">
        <v>2397.5230000000001</v>
      </c>
      <c r="J3325">
        <v>2581.0010000000002</v>
      </c>
      <c r="K3325">
        <v>2914.527</v>
      </c>
      <c r="L3325">
        <v>2622.7689999999998</v>
      </c>
      <c r="M3325">
        <v>31675.245999999999</v>
      </c>
      <c r="N3325">
        <v>3308.7890000000002</v>
      </c>
      <c r="O3325">
        <v>2378.5500000000002</v>
      </c>
      <c r="P3325">
        <v>2387.2579999999998</v>
      </c>
      <c r="Q3325">
        <v>2807.6120000000001</v>
      </c>
    </row>
    <row r="3326" spans="1:17" x14ac:dyDescent="0.25">
      <c r="A3326" t="s">
        <v>128</v>
      </c>
      <c r="B3326">
        <v>2018</v>
      </c>
      <c r="C3326" t="s">
        <v>92</v>
      </c>
      <c r="D3326" t="s">
        <v>96</v>
      </c>
      <c r="E3326">
        <v>95.32</v>
      </c>
      <c r="F3326">
        <v>58.26</v>
      </c>
      <c r="G3326">
        <v>29.25</v>
      </c>
      <c r="H3326">
        <v>28.48</v>
      </c>
      <c r="I3326">
        <v>0</v>
      </c>
      <c r="J3326">
        <v>0</v>
      </c>
      <c r="K3326">
        <v>85.21</v>
      </c>
      <c r="L3326">
        <v>75.42</v>
      </c>
      <c r="M3326">
        <v>29.33</v>
      </c>
      <c r="N3326">
        <v>609.98</v>
      </c>
      <c r="O3326">
        <v>0</v>
      </c>
      <c r="P3326">
        <v>94.82</v>
      </c>
      <c r="Q3326">
        <v>113.89</v>
      </c>
    </row>
    <row r="3327" spans="1:17" x14ac:dyDescent="0.25">
      <c r="A3327" t="s">
        <v>128</v>
      </c>
      <c r="B3327">
        <v>2018</v>
      </c>
      <c r="C3327" t="s">
        <v>92</v>
      </c>
      <c r="D3327" t="s">
        <v>97</v>
      </c>
      <c r="E3327">
        <v>39452.839</v>
      </c>
      <c r="F3327">
        <v>37162.453999999998</v>
      </c>
      <c r="G3327">
        <v>40586.002999999997</v>
      </c>
      <c r="H3327">
        <v>31902.078000000001</v>
      </c>
      <c r="I3327">
        <v>34498.663</v>
      </c>
      <c r="J3327">
        <v>34916.008000000002</v>
      </c>
      <c r="K3327">
        <v>36614.697999999997</v>
      </c>
      <c r="L3327">
        <v>33324.794999999998</v>
      </c>
      <c r="M3327">
        <v>38395.622000000003</v>
      </c>
      <c r="N3327">
        <v>36415.497000000003</v>
      </c>
      <c r="O3327">
        <v>499409.50300000003</v>
      </c>
      <c r="P3327">
        <v>71934.758000000002</v>
      </c>
      <c r="Q3327">
        <v>64206.088000000003</v>
      </c>
    </row>
    <row r="3328" spans="1:17" x14ac:dyDescent="0.25">
      <c r="A3328" t="s">
        <v>128</v>
      </c>
      <c r="B3328">
        <v>2018</v>
      </c>
      <c r="C3328" t="s">
        <v>92</v>
      </c>
      <c r="D3328" t="s">
        <v>98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</row>
    <row r="3329" spans="1:17" x14ac:dyDescent="0.25">
      <c r="A3329" t="s">
        <v>128</v>
      </c>
      <c r="B3329">
        <v>2018</v>
      </c>
      <c r="C3329" t="s">
        <v>92</v>
      </c>
      <c r="D3329" t="s">
        <v>99</v>
      </c>
      <c r="E3329">
        <v>0</v>
      </c>
      <c r="F3329">
        <v>0</v>
      </c>
      <c r="G3329">
        <v>26.23</v>
      </c>
      <c r="H3329">
        <v>63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35.08</v>
      </c>
      <c r="P3329">
        <v>29.76</v>
      </c>
      <c r="Q3329">
        <v>154.07</v>
      </c>
    </row>
    <row r="3330" spans="1:17" x14ac:dyDescent="0.25">
      <c r="A3330" t="s">
        <v>128</v>
      </c>
      <c r="B3330">
        <v>2018</v>
      </c>
      <c r="C3330" t="s">
        <v>100</v>
      </c>
      <c r="D3330" t="s">
        <v>101</v>
      </c>
      <c r="E3330">
        <v>415648.78399999999</v>
      </c>
      <c r="F3330">
        <v>30748.289000000001</v>
      </c>
      <c r="G3330">
        <v>25205.159</v>
      </c>
      <c r="H3330">
        <v>23477.635999999999</v>
      </c>
      <c r="I3330">
        <v>19413.154999999999</v>
      </c>
      <c r="J3330">
        <v>24438.93</v>
      </c>
      <c r="K3330">
        <v>29645.813999999998</v>
      </c>
      <c r="L3330">
        <v>29268.691999999999</v>
      </c>
      <c r="M3330">
        <v>69812.047000000006</v>
      </c>
      <c r="N3330">
        <v>64084.224999999999</v>
      </c>
      <c r="O3330">
        <v>36146.891000000003</v>
      </c>
      <c r="P3330">
        <v>33249.86</v>
      </c>
      <c r="Q3330">
        <v>30158.085999999999</v>
      </c>
    </row>
    <row r="3331" spans="1:17" x14ac:dyDescent="0.25">
      <c r="A3331" t="s">
        <v>128</v>
      </c>
      <c r="B3331">
        <v>2018</v>
      </c>
      <c r="C3331" t="s">
        <v>100</v>
      </c>
      <c r="D3331" t="s">
        <v>102</v>
      </c>
      <c r="E3331">
        <v>13.54</v>
      </c>
      <c r="F3331">
        <v>356.73</v>
      </c>
      <c r="G3331">
        <v>39.270000000000003</v>
      </c>
      <c r="H3331">
        <v>26.94</v>
      </c>
      <c r="I3331">
        <v>26.38</v>
      </c>
      <c r="J3331">
        <v>38.450000000000003</v>
      </c>
      <c r="K3331">
        <v>26.79</v>
      </c>
      <c r="L3331">
        <v>25.48</v>
      </c>
      <c r="M3331">
        <v>26.32</v>
      </c>
      <c r="N3331">
        <v>40.020000000000003</v>
      </c>
      <c r="O3331">
        <v>39.67</v>
      </c>
      <c r="P3331">
        <v>26.93</v>
      </c>
      <c r="Q3331">
        <v>26.94</v>
      </c>
    </row>
    <row r="3332" spans="1:17" x14ac:dyDescent="0.25">
      <c r="A3332" t="s">
        <v>128</v>
      </c>
      <c r="B3332">
        <v>2018</v>
      </c>
      <c r="C3332" t="s">
        <v>100</v>
      </c>
      <c r="D3332" t="s">
        <v>103</v>
      </c>
      <c r="E3332">
        <v>1719.71</v>
      </c>
      <c r="F3332">
        <v>1816.48</v>
      </c>
      <c r="G3332">
        <v>13760.629000000001</v>
      </c>
      <c r="H3332">
        <v>875.1</v>
      </c>
      <c r="I3332">
        <v>646.05999999999995</v>
      </c>
      <c r="J3332">
        <v>481.36</v>
      </c>
      <c r="K3332">
        <v>212.88</v>
      </c>
      <c r="L3332">
        <v>486.5</v>
      </c>
      <c r="M3332">
        <v>816.86</v>
      </c>
      <c r="N3332">
        <v>1945.4490000000001</v>
      </c>
      <c r="O3332">
        <v>1337.88</v>
      </c>
      <c r="P3332">
        <v>2165.44</v>
      </c>
      <c r="Q3332">
        <v>1256.9100000000001</v>
      </c>
    </row>
    <row r="3333" spans="1:17" x14ac:dyDescent="0.25">
      <c r="A3333" t="s">
        <v>128</v>
      </c>
      <c r="B3333">
        <v>2018</v>
      </c>
      <c r="C3333" t="s">
        <v>100</v>
      </c>
      <c r="D3333" t="s">
        <v>104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</row>
    <row r="3334" spans="1:17" x14ac:dyDescent="0.25">
      <c r="A3334" t="s">
        <v>128</v>
      </c>
      <c r="B3334">
        <v>2018</v>
      </c>
      <c r="C3334" t="s">
        <v>100</v>
      </c>
      <c r="D3334" t="s">
        <v>105</v>
      </c>
      <c r="E3334">
        <v>38149.72</v>
      </c>
      <c r="F3334">
        <v>11877.68</v>
      </c>
      <c r="G3334">
        <v>16964.740000000002</v>
      </c>
      <c r="H3334">
        <v>17053.560000000001</v>
      </c>
      <c r="I3334">
        <v>203968.33</v>
      </c>
      <c r="J3334">
        <v>10163.16</v>
      </c>
      <c r="K3334">
        <v>15290.24</v>
      </c>
      <c r="L3334">
        <v>26041.41</v>
      </c>
      <c r="M3334">
        <v>12526.08</v>
      </c>
      <c r="N3334">
        <v>639.65</v>
      </c>
      <c r="O3334">
        <v>1550.04</v>
      </c>
      <c r="P3334">
        <v>6941.9</v>
      </c>
      <c r="Q3334">
        <v>46770.15</v>
      </c>
    </row>
    <row r="3335" spans="1:17" x14ac:dyDescent="0.25">
      <c r="A3335" t="s">
        <v>128</v>
      </c>
      <c r="B3335">
        <v>2018</v>
      </c>
      <c r="C3335" t="s">
        <v>100</v>
      </c>
      <c r="D3335" t="s">
        <v>106</v>
      </c>
      <c r="E3335">
        <v>62671.72</v>
      </c>
      <c r="F3335">
        <v>42280.32</v>
      </c>
      <c r="G3335">
        <v>4022.85</v>
      </c>
      <c r="H3335">
        <v>822.45</v>
      </c>
      <c r="I3335">
        <v>10819.055</v>
      </c>
      <c r="J3335">
        <v>208737.753</v>
      </c>
      <c r="K3335">
        <v>13943.727999999999</v>
      </c>
      <c r="L3335">
        <v>11147.91</v>
      </c>
      <c r="M3335">
        <v>40736.36</v>
      </c>
      <c r="N3335">
        <v>17369.37</v>
      </c>
      <c r="O3335">
        <v>548.65</v>
      </c>
      <c r="P3335">
        <v>406.79</v>
      </c>
      <c r="Q3335">
        <v>3968.55</v>
      </c>
    </row>
    <row r="3336" spans="1:17" x14ac:dyDescent="0.25">
      <c r="A3336" t="s">
        <v>128</v>
      </c>
      <c r="B3336">
        <v>2018</v>
      </c>
      <c r="C3336" t="s">
        <v>100</v>
      </c>
      <c r="D3336" t="s">
        <v>107</v>
      </c>
      <c r="E3336">
        <v>28.21</v>
      </c>
      <c r="F3336">
        <v>28.04</v>
      </c>
      <c r="G3336">
        <v>28.06</v>
      </c>
      <c r="H3336">
        <v>29.04</v>
      </c>
      <c r="I3336">
        <v>14.07</v>
      </c>
      <c r="J3336">
        <v>14.16</v>
      </c>
      <c r="K3336">
        <v>239.16</v>
      </c>
      <c r="L3336">
        <v>13.95</v>
      </c>
      <c r="M3336">
        <v>0</v>
      </c>
      <c r="N3336">
        <v>27.41</v>
      </c>
      <c r="O3336">
        <v>14.27</v>
      </c>
      <c r="P3336">
        <v>13.88</v>
      </c>
      <c r="Q3336">
        <v>28.07</v>
      </c>
    </row>
    <row r="3337" spans="1:17" x14ac:dyDescent="0.25">
      <c r="A3337" t="s">
        <v>128</v>
      </c>
      <c r="B3337">
        <v>2018</v>
      </c>
      <c r="C3337" t="s">
        <v>100</v>
      </c>
      <c r="D3337" t="s">
        <v>108</v>
      </c>
      <c r="E3337">
        <v>101.01</v>
      </c>
      <c r="F3337">
        <v>127.97</v>
      </c>
      <c r="G3337">
        <v>129.81</v>
      </c>
      <c r="H3337">
        <v>103.98</v>
      </c>
      <c r="I3337">
        <v>145.75</v>
      </c>
      <c r="J3337">
        <v>71.599999999999994</v>
      </c>
      <c r="K3337">
        <v>27.96</v>
      </c>
      <c r="L3337">
        <v>1098.94</v>
      </c>
      <c r="M3337">
        <v>73.650000000000006</v>
      </c>
      <c r="N3337">
        <v>62.02</v>
      </c>
      <c r="O3337">
        <v>74.849999999999994</v>
      </c>
      <c r="P3337">
        <v>121.74</v>
      </c>
      <c r="Q3337">
        <v>58.6</v>
      </c>
    </row>
    <row r="3338" spans="1:17" x14ac:dyDescent="0.25">
      <c r="A3338" t="s">
        <v>128</v>
      </c>
      <c r="B3338">
        <v>2018</v>
      </c>
      <c r="C3338" t="s">
        <v>100</v>
      </c>
      <c r="D3338" t="s">
        <v>109</v>
      </c>
      <c r="E3338">
        <v>13244.252</v>
      </c>
      <c r="F3338">
        <v>10306.474</v>
      </c>
      <c r="G3338">
        <v>12474.97</v>
      </c>
      <c r="H3338">
        <v>17496.79</v>
      </c>
      <c r="I3338">
        <v>12532.692999999999</v>
      </c>
      <c r="J3338">
        <v>15294.465</v>
      </c>
      <c r="K3338">
        <v>14341.96</v>
      </c>
      <c r="L3338">
        <v>18792.011999999999</v>
      </c>
      <c r="M3338">
        <v>187238.533</v>
      </c>
      <c r="N3338">
        <v>10578.402</v>
      </c>
      <c r="O3338">
        <v>14218.68</v>
      </c>
      <c r="P3338">
        <v>30755.625</v>
      </c>
      <c r="Q3338">
        <v>17202.21</v>
      </c>
    </row>
    <row r="3339" spans="1:17" x14ac:dyDescent="0.25">
      <c r="A3339" t="s">
        <v>128</v>
      </c>
      <c r="B3339">
        <v>2018</v>
      </c>
      <c r="C3339" t="s">
        <v>110</v>
      </c>
      <c r="D3339" t="s">
        <v>111</v>
      </c>
      <c r="E3339">
        <v>12764.808999999999</v>
      </c>
      <c r="F3339">
        <v>11221.109</v>
      </c>
      <c r="G3339">
        <v>14295.683000000001</v>
      </c>
      <c r="H3339">
        <v>13512.878000000001</v>
      </c>
      <c r="I3339">
        <v>19270.136999999999</v>
      </c>
      <c r="J3339">
        <v>18176.383000000002</v>
      </c>
      <c r="K3339">
        <v>13293.421</v>
      </c>
      <c r="L3339">
        <v>11265.146000000001</v>
      </c>
      <c r="M3339">
        <v>9952.5149999999994</v>
      </c>
      <c r="N3339">
        <v>156573.04500000001</v>
      </c>
      <c r="O3339">
        <v>10989.65</v>
      </c>
      <c r="P3339">
        <v>10577.781999999999</v>
      </c>
      <c r="Q3339">
        <v>11253.531999999999</v>
      </c>
    </row>
    <row r="3340" spans="1:17" x14ac:dyDescent="0.25">
      <c r="A3340" t="s">
        <v>128</v>
      </c>
      <c r="B3340">
        <v>2018</v>
      </c>
      <c r="C3340" t="s">
        <v>110</v>
      </c>
      <c r="D3340" t="s">
        <v>112</v>
      </c>
      <c r="E3340">
        <v>1123.92</v>
      </c>
      <c r="F3340">
        <v>403.53</v>
      </c>
      <c r="G3340">
        <v>501.16</v>
      </c>
      <c r="H3340">
        <v>1608.29</v>
      </c>
      <c r="I3340">
        <v>3173.1</v>
      </c>
      <c r="J3340">
        <v>26928.766</v>
      </c>
      <c r="K3340">
        <v>16775.168000000001</v>
      </c>
      <c r="L3340">
        <v>387.78300000000002</v>
      </c>
      <c r="M3340">
        <v>1433.7</v>
      </c>
      <c r="N3340">
        <v>2487.31</v>
      </c>
      <c r="O3340">
        <v>57635.357000000004</v>
      </c>
      <c r="P3340">
        <v>1732.34</v>
      </c>
      <c r="Q3340">
        <v>1080.29</v>
      </c>
    </row>
    <row r="3341" spans="1:17" x14ac:dyDescent="0.25">
      <c r="A3341" t="s">
        <v>128</v>
      </c>
      <c r="B3341">
        <v>2018</v>
      </c>
      <c r="C3341" t="s">
        <v>110</v>
      </c>
      <c r="D3341" t="s">
        <v>113</v>
      </c>
      <c r="E3341">
        <v>2556.0619999999999</v>
      </c>
      <c r="F3341">
        <v>358.12</v>
      </c>
      <c r="G3341">
        <v>826.98</v>
      </c>
      <c r="H3341">
        <v>487.976</v>
      </c>
      <c r="I3341">
        <v>913.98</v>
      </c>
      <c r="J3341">
        <v>432.13</v>
      </c>
      <c r="K3341">
        <v>584.76</v>
      </c>
      <c r="L3341">
        <v>467.61</v>
      </c>
      <c r="M3341">
        <v>643.41300000000001</v>
      </c>
      <c r="N3341">
        <v>1896.64</v>
      </c>
      <c r="O3341">
        <v>870.48500000000001</v>
      </c>
      <c r="P3341">
        <v>11015.091</v>
      </c>
      <c r="Q3341">
        <v>976.93499999999995</v>
      </c>
    </row>
    <row r="3342" spans="1:17" x14ac:dyDescent="0.25">
      <c r="A3342" t="s">
        <v>128</v>
      </c>
      <c r="B3342">
        <v>2018</v>
      </c>
      <c r="C3342" t="s">
        <v>110</v>
      </c>
      <c r="D3342" t="s">
        <v>114</v>
      </c>
      <c r="E3342">
        <v>21691.041000000001</v>
      </c>
      <c r="F3342">
        <v>18155.248</v>
      </c>
      <c r="G3342">
        <v>17892.518</v>
      </c>
      <c r="H3342">
        <v>18338.645</v>
      </c>
      <c r="I3342">
        <v>11259.7</v>
      </c>
      <c r="J3342">
        <v>18852.423999999999</v>
      </c>
      <c r="K3342">
        <v>17437.912</v>
      </c>
      <c r="L3342">
        <v>17794.102999999999</v>
      </c>
      <c r="M3342">
        <v>13666.352000000001</v>
      </c>
      <c r="N3342">
        <v>14124.142</v>
      </c>
      <c r="O3342">
        <v>12543.652</v>
      </c>
      <c r="P3342">
        <v>13550.672</v>
      </c>
      <c r="Q3342">
        <v>195306.40900000001</v>
      </c>
    </row>
    <row r="3343" spans="1:17" x14ac:dyDescent="0.25">
      <c r="A3343" t="s">
        <v>128</v>
      </c>
      <c r="B3343">
        <v>2018</v>
      </c>
      <c r="C3343" t="s">
        <v>115</v>
      </c>
      <c r="D3343" t="s">
        <v>116</v>
      </c>
      <c r="E3343">
        <v>144642.82199999999</v>
      </c>
      <c r="F3343">
        <v>14140.539000000001</v>
      </c>
      <c r="G3343">
        <v>12412.713</v>
      </c>
      <c r="H3343">
        <v>8921.93</v>
      </c>
      <c r="I3343">
        <v>11945.89</v>
      </c>
      <c r="J3343">
        <v>9238.61</v>
      </c>
      <c r="K3343">
        <v>14556.93</v>
      </c>
      <c r="L3343">
        <v>13018.728999999999</v>
      </c>
      <c r="M3343">
        <v>10956.119000000001</v>
      </c>
      <c r="N3343">
        <v>13644.896000000001</v>
      </c>
      <c r="O3343">
        <v>11857.019</v>
      </c>
      <c r="P3343">
        <v>11968.888999999999</v>
      </c>
      <c r="Q3343">
        <v>11980.558000000001</v>
      </c>
    </row>
    <row r="3344" spans="1:17" x14ac:dyDescent="0.25">
      <c r="A3344" t="s">
        <v>128</v>
      </c>
      <c r="B3344">
        <v>2018</v>
      </c>
      <c r="C3344" t="s">
        <v>115</v>
      </c>
      <c r="D3344" t="s">
        <v>117</v>
      </c>
      <c r="E3344">
        <v>2186.2600000000002</v>
      </c>
      <c r="F3344">
        <v>34896.088000000003</v>
      </c>
      <c r="G3344">
        <v>3023.91</v>
      </c>
      <c r="H3344">
        <v>3089.4380000000001</v>
      </c>
      <c r="I3344">
        <v>3475.93</v>
      </c>
      <c r="J3344">
        <v>3065.26</v>
      </c>
      <c r="K3344">
        <v>2043.9</v>
      </c>
      <c r="L3344">
        <v>3498.7</v>
      </c>
      <c r="M3344">
        <v>3326.15</v>
      </c>
      <c r="N3344">
        <v>2383.92</v>
      </c>
      <c r="O3344">
        <v>2534.37</v>
      </c>
      <c r="P3344">
        <v>3753.54</v>
      </c>
      <c r="Q3344">
        <v>2514.71</v>
      </c>
    </row>
    <row r="3345" spans="1:17" x14ac:dyDescent="0.25">
      <c r="A3345" t="s">
        <v>128</v>
      </c>
      <c r="B3345">
        <v>2018</v>
      </c>
      <c r="C3345" t="s">
        <v>115</v>
      </c>
      <c r="D3345" t="s">
        <v>118</v>
      </c>
      <c r="E3345">
        <v>4855.9489999999996</v>
      </c>
      <c r="F3345">
        <v>4821.1490000000003</v>
      </c>
      <c r="G3345">
        <v>56918.525000000001</v>
      </c>
      <c r="H3345">
        <v>3265.4949999999999</v>
      </c>
      <c r="I3345">
        <v>3548.62</v>
      </c>
      <c r="J3345">
        <v>6183.4620000000004</v>
      </c>
      <c r="K3345">
        <v>3238.6509999999998</v>
      </c>
      <c r="L3345">
        <v>3738.3119999999999</v>
      </c>
      <c r="M3345">
        <v>6256.2569999999996</v>
      </c>
      <c r="N3345">
        <v>4953.08</v>
      </c>
      <c r="O3345">
        <v>6693.68</v>
      </c>
      <c r="P3345">
        <v>4205.53</v>
      </c>
      <c r="Q3345">
        <v>5158.34</v>
      </c>
    </row>
    <row r="3346" spans="1:17" x14ac:dyDescent="0.25">
      <c r="A3346" t="s">
        <v>128</v>
      </c>
      <c r="B3346">
        <v>2018</v>
      </c>
      <c r="C3346" t="s">
        <v>119</v>
      </c>
      <c r="D3346" t="s">
        <v>120</v>
      </c>
      <c r="E3346">
        <v>200.68</v>
      </c>
      <c r="F3346">
        <v>660.14</v>
      </c>
      <c r="G3346">
        <v>1449.38</v>
      </c>
      <c r="H3346">
        <v>11592.86</v>
      </c>
      <c r="I3346">
        <v>1976.73</v>
      </c>
      <c r="J3346">
        <v>696.26</v>
      </c>
      <c r="K3346">
        <v>1684.25</v>
      </c>
      <c r="L3346">
        <v>1224.1199999999999</v>
      </c>
      <c r="M3346">
        <v>323.99</v>
      </c>
      <c r="N3346">
        <v>1178.97</v>
      </c>
      <c r="O3346">
        <v>404.15</v>
      </c>
      <c r="P3346">
        <v>995.37</v>
      </c>
      <c r="Q3346">
        <v>798.82</v>
      </c>
    </row>
    <row r="3347" spans="1:17" x14ac:dyDescent="0.25">
      <c r="A3347" t="s">
        <v>128</v>
      </c>
      <c r="B3347">
        <v>2018</v>
      </c>
      <c r="C3347" t="s">
        <v>119</v>
      </c>
      <c r="D3347" t="s">
        <v>121</v>
      </c>
      <c r="E3347">
        <v>197.32</v>
      </c>
      <c r="F3347">
        <v>0</v>
      </c>
      <c r="G3347">
        <v>0</v>
      </c>
      <c r="H3347">
        <v>0</v>
      </c>
      <c r="I3347">
        <v>538.37</v>
      </c>
      <c r="J3347">
        <v>9.32</v>
      </c>
      <c r="K3347">
        <v>76.33</v>
      </c>
      <c r="L3347">
        <v>56.28</v>
      </c>
      <c r="M3347">
        <v>0</v>
      </c>
      <c r="N3347">
        <v>0</v>
      </c>
      <c r="O3347">
        <v>0</v>
      </c>
      <c r="P3347">
        <v>67.03</v>
      </c>
      <c r="Q3347">
        <v>132.09</v>
      </c>
    </row>
    <row r="3348" spans="1:17" x14ac:dyDescent="0.25">
      <c r="A3348" t="s">
        <v>128</v>
      </c>
      <c r="B3348">
        <v>2018</v>
      </c>
      <c r="C3348" t="s">
        <v>119</v>
      </c>
      <c r="D3348" t="s">
        <v>122</v>
      </c>
      <c r="E3348">
        <v>8407.6020000000008</v>
      </c>
      <c r="F3348">
        <v>8227.5020000000004</v>
      </c>
      <c r="G3348">
        <v>7152.7839999999997</v>
      </c>
      <c r="H3348">
        <v>6343.268</v>
      </c>
      <c r="I3348">
        <v>4532.2470000000003</v>
      </c>
      <c r="J3348">
        <v>82875.213000000003</v>
      </c>
      <c r="K3348">
        <v>10727.308000000001</v>
      </c>
      <c r="L3348">
        <v>5627.7290000000003</v>
      </c>
      <c r="M3348">
        <v>6011.5410000000002</v>
      </c>
      <c r="N3348">
        <v>5858.8119999999999</v>
      </c>
      <c r="O3348">
        <v>7704.8029999999999</v>
      </c>
      <c r="P3348">
        <v>6429.75</v>
      </c>
      <c r="Q3348">
        <v>5851.8670000000002</v>
      </c>
    </row>
    <row r="3349" spans="1:17" x14ac:dyDescent="0.25">
      <c r="A3349" t="s">
        <v>128</v>
      </c>
      <c r="B3349">
        <v>2018</v>
      </c>
      <c r="C3349" t="s">
        <v>119</v>
      </c>
      <c r="D3349" t="s">
        <v>123</v>
      </c>
      <c r="E3349">
        <v>30.18</v>
      </c>
      <c r="F3349">
        <v>59.023000000000003</v>
      </c>
      <c r="G3349">
        <v>32.08</v>
      </c>
      <c r="H3349">
        <v>32.35</v>
      </c>
      <c r="I3349">
        <v>88.39</v>
      </c>
      <c r="J3349">
        <v>61.33</v>
      </c>
      <c r="K3349">
        <v>682.36300000000006</v>
      </c>
      <c r="L3349">
        <v>88.19</v>
      </c>
      <c r="M3349">
        <v>24.67</v>
      </c>
      <c r="N3349">
        <v>92.97</v>
      </c>
      <c r="O3349">
        <v>83.9</v>
      </c>
      <c r="P3349">
        <v>32.18</v>
      </c>
      <c r="Q3349">
        <v>57.1</v>
      </c>
    </row>
    <row r="3350" spans="1:17" x14ac:dyDescent="0.25">
      <c r="A3350" t="s">
        <v>128</v>
      </c>
      <c r="B3350">
        <v>2019</v>
      </c>
      <c r="C3350" t="s">
        <v>92</v>
      </c>
      <c r="D3350" t="s">
        <v>93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</row>
    <row r="3351" spans="1:17" x14ac:dyDescent="0.25">
      <c r="A3351" t="s">
        <v>128</v>
      </c>
      <c r="B3351">
        <v>2019</v>
      </c>
      <c r="C3351" t="s">
        <v>92</v>
      </c>
      <c r="D3351" t="s">
        <v>94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</row>
    <row r="3352" spans="1:17" x14ac:dyDescent="0.25">
      <c r="A3352" t="s">
        <v>128</v>
      </c>
      <c r="B3352">
        <v>2019</v>
      </c>
      <c r="C3352" t="s">
        <v>92</v>
      </c>
      <c r="D3352" t="s">
        <v>95</v>
      </c>
      <c r="E3352">
        <v>3035.9549999999999</v>
      </c>
      <c r="F3352">
        <v>2506.7820000000002</v>
      </c>
      <c r="G3352">
        <v>2621.971</v>
      </c>
      <c r="H3352">
        <v>4339.4009999999998</v>
      </c>
      <c r="I3352">
        <v>3736.9009999999998</v>
      </c>
      <c r="J3352">
        <v>3053.444</v>
      </c>
      <c r="K3352">
        <v>3274.2269999999999</v>
      </c>
      <c r="L3352">
        <v>3492.5050000000001</v>
      </c>
      <c r="M3352">
        <v>3330.8919999999998</v>
      </c>
      <c r="N3352">
        <v>38200.44</v>
      </c>
      <c r="O3352">
        <v>2801.7649999999999</v>
      </c>
      <c r="P3352">
        <v>3179.8290000000002</v>
      </c>
      <c r="Q3352">
        <v>2826.768</v>
      </c>
    </row>
    <row r="3353" spans="1:17" x14ac:dyDescent="0.25">
      <c r="A3353" t="s">
        <v>128</v>
      </c>
      <c r="B3353">
        <v>2019</v>
      </c>
      <c r="C3353" t="s">
        <v>92</v>
      </c>
      <c r="D3353" t="s">
        <v>96</v>
      </c>
      <c r="E3353">
        <v>29.84</v>
      </c>
      <c r="F3353">
        <v>0</v>
      </c>
      <c r="G3353">
        <v>29.6</v>
      </c>
      <c r="H3353">
        <v>0</v>
      </c>
      <c r="I3353">
        <v>29.56</v>
      </c>
      <c r="J3353">
        <v>60.13</v>
      </c>
      <c r="K3353">
        <v>29.9</v>
      </c>
      <c r="L3353">
        <v>59.57</v>
      </c>
      <c r="M3353">
        <v>88.79</v>
      </c>
      <c r="N3353">
        <v>0</v>
      </c>
      <c r="O3353">
        <v>357.08</v>
      </c>
      <c r="P3353">
        <v>29.69</v>
      </c>
      <c r="Q3353">
        <v>0</v>
      </c>
    </row>
    <row r="3354" spans="1:17" x14ac:dyDescent="0.25">
      <c r="A3354" t="s">
        <v>128</v>
      </c>
      <c r="B3354">
        <v>2019</v>
      </c>
      <c r="C3354" t="s">
        <v>92</v>
      </c>
      <c r="D3354" t="s">
        <v>97</v>
      </c>
      <c r="E3354">
        <v>29970.483</v>
      </c>
      <c r="F3354">
        <v>33250.732000000004</v>
      </c>
      <c r="G3354">
        <v>30221.32</v>
      </c>
      <c r="H3354">
        <v>39417.745999999999</v>
      </c>
      <c r="I3354">
        <v>47382.936000000002</v>
      </c>
      <c r="J3354">
        <v>66468.462</v>
      </c>
      <c r="K3354">
        <v>56906.802000000003</v>
      </c>
      <c r="L3354">
        <v>58004.550999999999</v>
      </c>
      <c r="M3354">
        <v>62003.796999999999</v>
      </c>
      <c r="N3354">
        <v>61803.508000000002</v>
      </c>
      <c r="O3354">
        <v>56766.16</v>
      </c>
      <c r="P3354">
        <v>577278.49800000002</v>
      </c>
      <c r="Q3354">
        <v>35082.000999999997</v>
      </c>
    </row>
    <row r="3355" spans="1:17" x14ac:dyDescent="0.25">
      <c r="A3355" t="s">
        <v>128</v>
      </c>
      <c r="B3355">
        <v>2019</v>
      </c>
      <c r="C3355" t="s">
        <v>92</v>
      </c>
      <c r="D3355" t="s">
        <v>98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</row>
    <row r="3356" spans="1:17" x14ac:dyDescent="0.25">
      <c r="A3356" t="s">
        <v>128</v>
      </c>
      <c r="B3356">
        <v>2019</v>
      </c>
      <c r="C3356" t="s">
        <v>92</v>
      </c>
      <c r="D3356" t="s">
        <v>99</v>
      </c>
      <c r="E3356">
        <v>547.53</v>
      </c>
      <c r="F3356">
        <v>89.17</v>
      </c>
      <c r="G3356">
        <v>58.68</v>
      </c>
      <c r="H3356">
        <v>93.44</v>
      </c>
      <c r="I3356">
        <v>0</v>
      </c>
      <c r="J3356">
        <v>0</v>
      </c>
      <c r="K3356">
        <v>32.700000000000003</v>
      </c>
      <c r="L3356">
        <v>0</v>
      </c>
      <c r="M3356">
        <v>30.79</v>
      </c>
      <c r="N3356">
        <v>30.42</v>
      </c>
      <c r="O3356">
        <v>91.38</v>
      </c>
      <c r="P3356">
        <v>91.62</v>
      </c>
      <c r="Q3356">
        <v>29.33</v>
      </c>
    </row>
    <row r="3357" spans="1:17" x14ac:dyDescent="0.25">
      <c r="A3357" t="s">
        <v>128</v>
      </c>
      <c r="B3357">
        <v>2019</v>
      </c>
      <c r="C3357" t="s">
        <v>100</v>
      </c>
      <c r="D3357" t="s">
        <v>101</v>
      </c>
      <c r="E3357">
        <v>33858.574000000001</v>
      </c>
      <c r="F3357">
        <v>389071.83799999999</v>
      </c>
      <c r="G3357">
        <v>36351.495999999999</v>
      </c>
      <c r="H3357">
        <v>29710.627</v>
      </c>
      <c r="I3357">
        <v>27129.526000000002</v>
      </c>
      <c r="J3357">
        <v>27620.222000000002</v>
      </c>
      <c r="K3357">
        <v>29371.168000000001</v>
      </c>
      <c r="L3357">
        <v>27654.264999999999</v>
      </c>
      <c r="M3357">
        <v>36470.533000000003</v>
      </c>
      <c r="N3357">
        <v>32496.006000000001</v>
      </c>
      <c r="O3357">
        <v>34600.404000000002</v>
      </c>
      <c r="P3357">
        <v>38901.118000000002</v>
      </c>
      <c r="Q3357">
        <v>34907.898999999998</v>
      </c>
    </row>
    <row r="3358" spans="1:17" x14ac:dyDescent="0.25">
      <c r="A3358" t="s">
        <v>128</v>
      </c>
      <c r="B3358">
        <v>2019</v>
      </c>
      <c r="C3358" t="s">
        <v>100</v>
      </c>
      <c r="D3358" t="s">
        <v>102</v>
      </c>
      <c r="E3358">
        <v>40.17</v>
      </c>
      <c r="F3358">
        <v>26.51</v>
      </c>
      <c r="G3358">
        <v>399.23</v>
      </c>
      <c r="H3358">
        <v>26.54</v>
      </c>
      <c r="I3358">
        <v>39.93</v>
      </c>
      <c r="J3358">
        <v>13.14</v>
      </c>
      <c r="K3358">
        <v>26.84</v>
      </c>
      <c r="L3358">
        <v>13.07</v>
      </c>
      <c r="M3358">
        <v>52.76</v>
      </c>
      <c r="N3358">
        <v>79.87</v>
      </c>
      <c r="O3358">
        <v>26.97</v>
      </c>
      <c r="P3358">
        <v>40.14</v>
      </c>
      <c r="Q3358">
        <v>13.29</v>
      </c>
    </row>
    <row r="3359" spans="1:17" x14ac:dyDescent="0.25">
      <c r="A3359" t="s">
        <v>128</v>
      </c>
      <c r="B3359">
        <v>2019</v>
      </c>
      <c r="C3359" t="s">
        <v>100</v>
      </c>
      <c r="D3359" t="s">
        <v>103</v>
      </c>
      <c r="E3359">
        <v>269.76</v>
      </c>
      <c r="F3359">
        <v>113.04</v>
      </c>
      <c r="G3359">
        <v>84.91</v>
      </c>
      <c r="H3359">
        <v>4187.32</v>
      </c>
      <c r="I3359">
        <v>878.98</v>
      </c>
      <c r="J3359">
        <v>802.45</v>
      </c>
      <c r="K3359">
        <v>802.66</v>
      </c>
      <c r="L3359">
        <v>56.22</v>
      </c>
      <c r="M3359">
        <v>225.98</v>
      </c>
      <c r="N3359">
        <v>157.16</v>
      </c>
      <c r="O3359">
        <v>143.56</v>
      </c>
      <c r="P3359">
        <v>325</v>
      </c>
      <c r="Q3359">
        <v>327.60000000000002</v>
      </c>
    </row>
    <row r="3360" spans="1:17" x14ac:dyDescent="0.25">
      <c r="A3360" t="s">
        <v>128</v>
      </c>
      <c r="B3360">
        <v>2019</v>
      </c>
      <c r="C3360" t="s">
        <v>100</v>
      </c>
      <c r="D3360" t="s">
        <v>104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</row>
    <row r="3361" spans="1:17" x14ac:dyDescent="0.25">
      <c r="A3361" t="s">
        <v>128</v>
      </c>
      <c r="B3361">
        <v>2019</v>
      </c>
      <c r="C3361" t="s">
        <v>100</v>
      </c>
      <c r="D3361" t="s">
        <v>105</v>
      </c>
      <c r="E3361">
        <v>0</v>
      </c>
      <c r="F3361">
        <v>0</v>
      </c>
      <c r="G3361">
        <v>0</v>
      </c>
      <c r="H3361">
        <v>347.28</v>
      </c>
      <c r="I3361">
        <v>970.69</v>
      </c>
      <c r="J3361">
        <v>96940.53</v>
      </c>
      <c r="K3361">
        <v>6432.69</v>
      </c>
      <c r="L3361">
        <v>20484.169999999998</v>
      </c>
      <c r="M3361">
        <v>17666.5</v>
      </c>
      <c r="N3361">
        <v>26138.86</v>
      </c>
      <c r="O3361">
        <v>24612.71</v>
      </c>
      <c r="P3361">
        <v>287.63</v>
      </c>
      <c r="Q3361">
        <v>0</v>
      </c>
    </row>
    <row r="3362" spans="1:17" x14ac:dyDescent="0.25">
      <c r="A3362" t="s">
        <v>128</v>
      </c>
      <c r="B3362">
        <v>2019</v>
      </c>
      <c r="C3362" t="s">
        <v>100</v>
      </c>
      <c r="D3362" t="s">
        <v>106</v>
      </c>
      <c r="E3362">
        <v>286.93</v>
      </c>
      <c r="F3362">
        <v>228.46</v>
      </c>
      <c r="G3362">
        <v>226.43</v>
      </c>
      <c r="H3362">
        <v>668.5</v>
      </c>
      <c r="I3362">
        <v>431.62</v>
      </c>
      <c r="J3362">
        <v>215.29</v>
      </c>
      <c r="K3362">
        <v>69644.065000000002</v>
      </c>
      <c r="L3362">
        <v>7048.48</v>
      </c>
      <c r="M3362">
        <v>21732.71</v>
      </c>
      <c r="N3362">
        <v>17088.759999999998</v>
      </c>
      <c r="O3362">
        <v>13219.76</v>
      </c>
      <c r="P3362">
        <v>8229.44</v>
      </c>
      <c r="Q3362">
        <v>267.685</v>
      </c>
    </row>
    <row r="3363" spans="1:17" x14ac:dyDescent="0.25">
      <c r="A3363" t="s">
        <v>128</v>
      </c>
      <c r="B3363">
        <v>2019</v>
      </c>
      <c r="C3363" t="s">
        <v>100</v>
      </c>
      <c r="D3363" t="s">
        <v>107</v>
      </c>
      <c r="E3363">
        <v>42.13</v>
      </c>
      <c r="F3363">
        <v>27.45</v>
      </c>
      <c r="G3363">
        <v>27.59</v>
      </c>
      <c r="H3363">
        <v>28.12</v>
      </c>
      <c r="I3363">
        <v>56.8</v>
      </c>
      <c r="J3363">
        <v>14.01</v>
      </c>
      <c r="K3363">
        <v>41.8</v>
      </c>
      <c r="L3363">
        <v>293.68</v>
      </c>
      <c r="M3363">
        <v>0</v>
      </c>
      <c r="N3363">
        <v>14.02</v>
      </c>
      <c r="O3363">
        <v>13.87</v>
      </c>
      <c r="P3363">
        <v>13.9</v>
      </c>
      <c r="Q3363">
        <v>13.99</v>
      </c>
    </row>
    <row r="3364" spans="1:17" x14ac:dyDescent="0.25">
      <c r="A3364" t="s">
        <v>128</v>
      </c>
      <c r="B3364">
        <v>2019</v>
      </c>
      <c r="C3364" t="s">
        <v>100</v>
      </c>
      <c r="D3364" t="s">
        <v>108</v>
      </c>
      <c r="E3364">
        <v>41.75</v>
      </c>
      <c r="F3364">
        <v>13.87</v>
      </c>
      <c r="G3364">
        <v>27.81</v>
      </c>
      <c r="H3364">
        <v>28</v>
      </c>
      <c r="I3364">
        <v>14.1</v>
      </c>
      <c r="J3364">
        <v>29.06</v>
      </c>
      <c r="K3364">
        <v>27.98</v>
      </c>
      <c r="L3364">
        <v>27.88</v>
      </c>
      <c r="M3364">
        <v>252.13</v>
      </c>
      <c r="N3364">
        <v>0</v>
      </c>
      <c r="O3364">
        <v>0</v>
      </c>
      <c r="P3364">
        <v>13.72</v>
      </c>
      <c r="Q3364">
        <v>27.96</v>
      </c>
    </row>
    <row r="3365" spans="1:17" x14ac:dyDescent="0.25">
      <c r="A3365" t="s">
        <v>128</v>
      </c>
      <c r="B3365">
        <v>2019</v>
      </c>
      <c r="C3365" t="s">
        <v>100</v>
      </c>
      <c r="D3365" t="s">
        <v>109</v>
      </c>
      <c r="E3365">
        <v>14577.118</v>
      </c>
      <c r="F3365">
        <v>7259.8879999999999</v>
      </c>
      <c r="G3365">
        <v>4176.5209999999997</v>
      </c>
      <c r="H3365">
        <v>5989.79</v>
      </c>
      <c r="I3365">
        <v>4745.9290000000001</v>
      </c>
      <c r="J3365">
        <v>6373.2020000000002</v>
      </c>
      <c r="K3365">
        <v>3388.3310000000001</v>
      </c>
      <c r="L3365">
        <v>789.1</v>
      </c>
      <c r="M3365">
        <v>1229.0609999999999</v>
      </c>
      <c r="N3365">
        <v>102419.90399999999</v>
      </c>
      <c r="O3365">
        <v>14158.54</v>
      </c>
      <c r="P3365">
        <v>23900.77</v>
      </c>
      <c r="Q3365">
        <v>15831.654</v>
      </c>
    </row>
    <row r="3366" spans="1:17" x14ac:dyDescent="0.25">
      <c r="A3366" t="s">
        <v>128</v>
      </c>
      <c r="B3366">
        <v>2019</v>
      </c>
      <c r="C3366" t="s">
        <v>110</v>
      </c>
      <c r="D3366" t="s">
        <v>111</v>
      </c>
      <c r="E3366">
        <v>10449.85</v>
      </c>
      <c r="F3366">
        <v>8763.8819999999996</v>
      </c>
      <c r="G3366">
        <v>9558.34</v>
      </c>
      <c r="H3366">
        <v>9504.3119999999999</v>
      </c>
      <c r="I3366">
        <v>11042.846</v>
      </c>
      <c r="J3366">
        <v>9238.5470000000005</v>
      </c>
      <c r="K3366">
        <v>8567.82</v>
      </c>
      <c r="L3366">
        <v>11921.407999999999</v>
      </c>
      <c r="M3366">
        <v>10440.954</v>
      </c>
      <c r="N3366">
        <v>11913.870999999999</v>
      </c>
      <c r="O3366">
        <v>121932.095</v>
      </c>
      <c r="P3366">
        <v>10338.578</v>
      </c>
      <c r="Q3366">
        <v>10191.687</v>
      </c>
    </row>
    <row r="3367" spans="1:17" x14ac:dyDescent="0.25">
      <c r="A3367" t="s">
        <v>128</v>
      </c>
      <c r="B3367">
        <v>2019</v>
      </c>
      <c r="C3367" t="s">
        <v>110</v>
      </c>
      <c r="D3367" t="s">
        <v>112</v>
      </c>
      <c r="E3367">
        <v>1448.41</v>
      </c>
      <c r="F3367">
        <v>1286.44</v>
      </c>
      <c r="G3367">
        <v>2203.54</v>
      </c>
      <c r="H3367">
        <v>307.35199999999998</v>
      </c>
      <c r="I3367">
        <v>519.76700000000005</v>
      </c>
      <c r="J3367">
        <v>1231.8499999999999</v>
      </c>
      <c r="K3367">
        <v>413.88</v>
      </c>
      <c r="L3367">
        <v>644.41200000000003</v>
      </c>
      <c r="M3367">
        <v>129.46</v>
      </c>
      <c r="N3367">
        <v>197.18</v>
      </c>
      <c r="O3367">
        <v>4254.5550000000003</v>
      </c>
      <c r="P3367">
        <v>14435.216</v>
      </c>
      <c r="Q3367">
        <v>1798.37</v>
      </c>
    </row>
    <row r="3368" spans="1:17" x14ac:dyDescent="0.25">
      <c r="A3368" t="s">
        <v>128</v>
      </c>
      <c r="B3368">
        <v>2019</v>
      </c>
      <c r="C3368" t="s">
        <v>110</v>
      </c>
      <c r="D3368" t="s">
        <v>113</v>
      </c>
      <c r="E3368">
        <v>384.38</v>
      </c>
      <c r="F3368">
        <v>474.48</v>
      </c>
      <c r="G3368">
        <v>326.27999999999997</v>
      </c>
      <c r="H3368">
        <v>207.42</v>
      </c>
      <c r="I3368">
        <v>484.47199999999998</v>
      </c>
      <c r="J3368">
        <v>2926.9409999999998</v>
      </c>
      <c r="K3368">
        <v>2101.3719999999998</v>
      </c>
      <c r="L3368">
        <v>1060.146</v>
      </c>
      <c r="M3368">
        <v>905.69500000000005</v>
      </c>
      <c r="N3368">
        <v>220.4</v>
      </c>
      <c r="O3368">
        <v>2614.145</v>
      </c>
      <c r="P3368">
        <v>673.09100000000001</v>
      </c>
      <c r="Q3368">
        <v>12378.822</v>
      </c>
    </row>
    <row r="3369" spans="1:17" x14ac:dyDescent="0.25">
      <c r="A3369" t="s">
        <v>128</v>
      </c>
      <c r="B3369">
        <v>2019</v>
      </c>
      <c r="C3369" t="s">
        <v>110</v>
      </c>
      <c r="D3369" t="s">
        <v>114</v>
      </c>
      <c r="E3369">
        <v>151794.35999999999</v>
      </c>
      <c r="F3369">
        <v>13730.734</v>
      </c>
      <c r="G3369">
        <v>14394.921</v>
      </c>
      <c r="H3369">
        <v>13059.633</v>
      </c>
      <c r="I3369">
        <v>11046.61</v>
      </c>
      <c r="J3369">
        <v>10439.798000000001</v>
      </c>
      <c r="K3369">
        <v>13123.498</v>
      </c>
      <c r="L3369">
        <v>14095.001</v>
      </c>
      <c r="M3369">
        <v>13762.162</v>
      </c>
      <c r="N3369">
        <v>12417.169</v>
      </c>
      <c r="O3369">
        <v>12866.753000000001</v>
      </c>
      <c r="P3369">
        <v>9878.3970000000008</v>
      </c>
      <c r="Q3369">
        <v>12979.683999999999</v>
      </c>
    </row>
    <row r="3370" spans="1:17" x14ac:dyDescent="0.25">
      <c r="A3370" t="s">
        <v>128</v>
      </c>
      <c r="B3370">
        <v>2019</v>
      </c>
      <c r="C3370" t="s">
        <v>115</v>
      </c>
      <c r="D3370" t="s">
        <v>116</v>
      </c>
      <c r="E3370">
        <v>11558.188</v>
      </c>
      <c r="F3370">
        <v>150534.27799999999</v>
      </c>
      <c r="G3370">
        <v>12896.687</v>
      </c>
      <c r="H3370">
        <v>8666.5519999999997</v>
      </c>
      <c r="I3370">
        <v>11132.991</v>
      </c>
      <c r="J3370">
        <v>11698.481</v>
      </c>
      <c r="K3370">
        <v>11526.638000000001</v>
      </c>
      <c r="L3370">
        <v>12520.098</v>
      </c>
      <c r="M3370">
        <v>12442.338</v>
      </c>
      <c r="N3370">
        <v>14299.605</v>
      </c>
      <c r="O3370">
        <v>13478.496999999999</v>
      </c>
      <c r="P3370">
        <v>16014.008</v>
      </c>
      <c r="Q3370">
        <v>14300.195</v>
      </c>
    </row>
    <row r="3371" spans="1:17" x14ac:dyDescent="0.25">
      <c r="A3371" t="s">
        <v>128</v>
      </c>
      <c r="B3371">
        <v>2019</v>
      </c>
      <c r="C3371" t="s">
        <v>115</v>
      </c>
      <c r="D3371" t="s">
        <v>117</v>
      </c>
      <c r="E3371">
        <v>2546.89</v>
      </c>
      <c r="F3371">
        <v>1911.96</v>
      </c>
      <c r="G3371">
        <v>33032.786</v>
      </c>
      <c r="H3371">
        <v>2826.65</v>
      </c>
      <c r="I3371">
        <v>2846.04</v>
      </c>
      <c r="J3371">
        <v>2986.7</v>
      </c>
      <c r="K3371">
        <v>2858.26</v>
      </c>
      <c r="L3371">
        <v>3199.73</v>
      </c>
      <c r="M3371">
        <v>2873.04</v>
      </c>
      <c r="N3371">
        <v>3198.8960000000002</v>
      </c>
      <c r="O3371">
        <v>2498.98</v>
      </c>
      <c r="P3371">
        <v>2654.34</v>
      </c>
      <c r="Q3371">
        <v>2631.3</v>
      </c>
    </row>
    <row r="3372" spans="1:17" x14ac:dyDescent="0.25">
      <c r="A3372" t="s">
        <v>128</v>
      </c>
      <c r="B3372">
        <v>2019</v>
      </c>
      <c r="C3372" t="s">
        <v>115</v>
      </c>
      <c r="D3372" t="s">
        <v>118</v>
      </c>
      <c r="E3372">
        <v>3911.4830000000002</v>
      </c>
      <c r="F3372">
        <v>3954.1909999999998</v>
      </c>
      <c r="G3372">
        <v>3660.3139999999999</v>
      </c>
      <c r="H3372">
        <v>57320.739000000001</v>
      </c>
      <c r="I3372">
        <v>4079.0709999999999</v>
      </c>
      <c r="J3372">
        <v>2799.759</v>
      </c>
      <c r="K3372">
        <v>5727.55</v>
      </c>
      <c r="L3372">
        <v>6922.96</v>
      </c>
      <c r="M3372">
        <v>5558.73</v>
      </c>
      <c r="N3372">
        <v>3564.6909999999998</v>
      </c>
      <c r="O3372">
        <v>5799.1049999999996</v>
      </c>
      <c r="P3372">
        <v>6967.5810000000001</v>
      </c>
      <c r="Q3372">
        <v>4375.3040000000001</v>
      </c>
    </row>
    <row r="3373" spans="1:17" x14ac:dyDescent="0.25">
      <c r="A3373" t="s">
        <v>128</v>
      </c>
      <c r="B3373">
        <v>2019</v>
      </c>
      <c r="C3373" t="s">
        <v>119</v>
      </c>
      <c r="D3373" t="s">
        <v>120</v>
      </c>
      <c r="E3373">
        <v>252.24</v>
      </c>
      <c r="F3373">
        <v>569.29</v>
      </c>
      <c r="G3373">
        <v>1028.58</v>
      </c>
      <c r="H3373">
        <v>61.94</v>
      </c>
      <c r="I3373">
        <v>8079.34</v>
      </c>
      <c r="J3373">
        <v>1757.76</v>
      </c>
      <c r="K3373">
        <v>561.79999999999995</v>
      </c>
      <c r="L3373">
        <v>1386.47</v>
      </c>
      <c r="M3373">
        <v>419.16</v>
      </c>
      <c r="N3373">
        <v>532.1</v>
      </c>
      <c r="O3373">
        <v>542.66</v>
      </c>
      <c r="P3373">
        <v>300.86</v>
      </c>
      <c r="Q3373">
        <v>666.48</v>
      </c>
    </row>
    <row r="3374" spans="1:17" x14ac:dyDescent="0.25">
      <c r="A3374" t="s">
        <v>128</v>
      </c>
      <c r="B3374">
        <v>2019</v>
      </c>
      <c r="C3374" t="s">
        <v>119</v>
      </c>
      <c r="D3374" t="s">
        <v>121</v>
      </c>
      <c r="E3374">
        <v>0</v>
      </c>
      <c r="F3374">
        <v>66.72</v>
      </c>
      <c r="G3374">
        <v>0</v>
      </c>
      <c r="H3374">
        <v>0</v>
      </c>
      <c r="I3374">
        <v>0</v>
      </c>
      <c r="J3374">
        <v>366.87</v>
      </c>
      <c r="K3374">
        <v>33.020000000000003</v>
      </c>
      <c r="L3374">
        <v>0</v>
      </c>
      <c r="M3374">
        <v>35.229999999999997</v>
      </c>
      <c r="N3374">
        <v>0</v>
      </c>
      <c r="O3374">
        <v>34.1</v>
      </c>
      <c r="P3374">
        <v>96.44</v>
      </c>
      <c r="Q3374">
        <v>101.36</v>
      </c>
    </row>
    <row r="3375" spans="1:17" x14ac:dyDescent="0.25">
      <c r="A3375" t="s">
        <v>128</v>
      </c>
      <c r="B3375">
        <v>2019</v>
      </c>
      <c r="C3375" t="s">
        <v>119</v>
      </c>
      <c r="D3375" t="s">
        <v>122</v>
      </c>
      <c r="E3375">
        <v>5071.8029999999999</v>
      </c>
      <c r="F3375">
        <v>6359.21</v>
      </c>
      <c r="G3375">
        <v>5184.0540000000001</v>
      </c>
      <c r="H3375">
        <v>7834.0150000000003</v>
      </c>
      <c r="I3375">
        <v>4529.2610000000004</v>
      </c>
      <c r="J3375">
        <v>3979.7159999999999</v>
      </c>
      <c r="K3375">
        <v>60434.671000000002</v>
      </c>
      <c r="L3375">
        <v>4221.8329999999996</v>
      </c>
      <c r="M3375">
        <v>4198.3469999999998</v>
      </c>
      <c r="N3375">
        <v>3642.2280000000001</v>
      </c>
      <c r="O3375">
        <v>7265.1909999999998</v>
      </c>
      <c r="P3375">
        <v>4003.7060000000001</v>
      </c>
      <c r="Q3375">
        <v>4145.3069999999998</v>
      </c>
    </row>
    <row r="3376" spans="1:17" x14ac:dyDescent="0.25">
      <c r="A3376" t="s">
        <v>128</v>
      </c>
      <c r="B3376">
        <v>2019</v>
      </c>
      <c r="C3376" t="s">
        <v>119</v>
      </c>
      <c r="D3376" t="s">
        <v>123</v>
      </c>
      <c r="E3376">
        <v>86.888000000000005</v>
      </c>
      <c r="F3376">
        <v>87.149000000000001</v>
      </c>
      <c r="G3376">
        <v>94.301000000000002</v>
      </c>
      <c r="H3376">
        <v>101.473</v>
      </c>
      <c r="I3376">
        <v>34.531999999999996</v>
      </c>
      <c r="J3376">
        <v>61.317999999999998</v>
      </c>
      <c r="K3376">
        <v>33.409999999999997</v>
      </c>
      <c r="L3376">
        <v>709.64099999999996</v>
      </c>
      <c r="M3376">
        <v>56.37</v>
      </c>
      <c r="N3376">
        <v>33.06</v>
      </c>
      <c r="O3376">
        <v>28.25</v>
      </c>
      <c r="P3376">
        <v>59.03</v>
      </c>
      <c r="Q3376">
        <v>33.86</v>
      </c>
    </row>
    <row r="3377" spans="1:17" x14ac:dyDescent="0.25">
      <c r="A3377" t="s">
        <v>128</v>
      </c>
      <c r="B3377">
        <v>2020</v>
      </c>
      <c r="C3377" t="s">
        <v>92</v>
      </c>
      <c r="D3377" t="s">
        <v>93</v>
      </c>
      <c r="E3377">
        <v>0</v>
      </c>
      <c r="M3377">
        <v>0</v>
      </c>
      <c r="N3377">
        <v>0</v>
      </c>
      <c r="O3377">
        <v>0</v>
      </c>
      <c r="P3377">
        <v>0</v>
      </c>
      <c r="Q3377">
        <v>0</v>
      </c>
    </row>
    <row r="3378" spans="1:17" x14ac:dyDescent="0.25">
      <c r="A3378" t="s">
        <v>128</v>
      </c>
      <c r="B3378">
        <v>2020</v>
      </c>
      <c r="C3378" t="s">
        <v>92</v>
      </c>
      <c r="D3378" t="s">
        <v>94</v>
      </c>
      <c r="E3378">
        <v>0</v>
      </c>
      <c r="F3378">
        <v>0</v>
      </c>
      <c r="N3378">
        <v>0</v>
      </c>
      <c r="O3378">
        <v>0</v>
      </c>
      <c r="P3378">
        <v>0</v>
      </c>
      <c r="Q3378">
        <v>0</v>
      </c>
    </row>
    <row r="3379" spans="1:17" x14ac:dyDescent="0.25">
      <c r="A3379" t="s">
        <v>128</v>
      </c>
      <c r="B3379">
        <v>2020</v>
      </c>
      <c r="C3379" t="s">
        <v>92</v>
      </c>
      <c r="D3379" t="s">
        <v>95</v>
      </c>
      <c r="E3379">
        <v>2287.3670000000002</v>
      </c>
      <c r="F3379">
        <v>1887.4670000000001</v>
      </c>
      <c r="G3379">
        <v>2412.0949999999998</v>
      </c>
      <c r="O3379">
        <v>11048.525</v>
      </c>
      <c r="P3379">
        <v>2513.8040000000001</v>
      </c>
      <c r="Q3379">
        <v>1947.7919999999999</v>
      </c>
    </row>
    <row r="3380" spans="1:17" x14ac:dyDescent="0.25">
      <c r="A3380" t="s">
        <v>128</v>
      </c>
      <c r="B3380">
        <v>2020</v>
      </c>
      <c r="C3380" t="s">
        <v>92</v>
      </c>
      <c r="D3380" t="s">
        <v>96</v>
      </c>
      <c r="E3380">
        <v>58.82</v>
      </c>
      <c r="F3380">
        <v>58.91</v>
      </c>
      <c r="G3380">
        <v>58.86</v>
      </c>
      <c r="H3380">
        <v>29.55</v>
      </c>
      <c r="P3380">
        <v>265.39</v>
      </c>
      <c r="Q3380">
        <v>59.25</v>
      </c>
    </row>
    <row r="3381" spans="1:17" x14ac:dyDescent="0.25">
      <c r="A3381" t="s">
        <v>128</v>
      </c>
      <c r="B3381">
        <v>2020</v>
      </c>
      <c r="C3381" t="s">
        <v>92</v>
      </c>
      <c r="D3381" t="s">
        <v>97</v>
      </c>
      <c r="E3381">
        <v>65779.081999999995</v>
      </c>
      <c r="F3381">
        <v>55664.906000000003</v>
      </c>
      <c r="G3381">
        <v>66655.832999999999</v>
      </c>
      <c r="H3381">
        <v>65938.334000000003</v>
      </c>
      <c r="I3381">
        <v>73124.551999999996</v>
      </c>
      <c r="Q3381">
        <v>327162.70699999999</v>
      </c>
    </row>
    <row r="3382" spans="1:17" x14ac:dyDescent="0.25">
      <c r="A3382" t="s">
        <v>128</v>
      </c>
      <c r="B3382">
        <v>2020</v>
      </c>
      <c r="C3382" t="s">
        <v>92</v>
      </c>
      <c r="D3382" t="s">
        <v>98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</row>
    <row r="3383" spans="1:17" x14ac:dyDescent="0.25">
      <c r="A3383" t="s">
        <v>128</v>
      </c>
      <c r="B3383">
        <v>2020</v>
      </c>
      <c r="C3383" t="s">
        <v>92</v>
      </c>
      <c r="D3383" t="s">
        <v>99</v>
      </c>
      <c r="F3383">
        <v>388.56</v>
      </c>
      <c r="G3383">
        <v>65</v>
      </c>
      <c r="H3383">
        <v>96.34</v>
      </c>
      <c r="I3383">
        <v>98.53</v>
      </c>
      <c r="J3383">
        <v>32.56</v>
      </c>
      <c r="K3383">
        <v>96.13</v>
      </c>
    </row>
    <row r="3384" spans="1:17" x14ac:dyDescent="0.25">
      <c r="A3384" t="s">
        <v>128</v>
      </c>
      <c r="B3384">
        <v>2020</v>
      </c>
      <c r="C3384" t="s">
        <v>100</v>
      </c>
      <c r="D3384" t="s">
        <v>101</v>
      </c>
      <c r="G3384">
        <v>167012.94200000001</v>
      </c>
      <c r="H3384">
        <v>34797.292999999998</v>
      </c>
      <c r="I3384">
        <v>30939.01</v>
      </c>
      <c r="J3384">
        <v>28328.098999999998</v>
      </c>
      <c r="K3384">
        <v>36774.989000000001</v>
      </c>
      <c r="L3384">
        <v>36173.550999999999</v>
      </c>
    </row>
    <row r="3385" spans="1:17" x14ac:dyDescent="0.25">
      <c r="A3385" t="s">
        <v>128</v>
      </c>
      <c r="B3385">
        <v>2020</v>
      </c>
      <c r="C3385" t="s">
        <v>100</v>
      </c>
      <c r="D3385" t="s">
        <v>102</v>
      </c>
      <c r="H3385">
        <v>118.16</v>
      </c>
      <c r="I3385">
        <v>26.62</v>
      </c>
      <c r="J3385">
        <v>26.32</v>
      </c>
      <c r="K3385">
        <v>26.43</v>
      </c>
      <c r="L3385">
        <v>0</v>
      </c>
      <c r="M3385">
        <v>38.79</v>
      </c>
    </row>
    <row r="3386" spans="1:17" x14ac:dyDescent="0.25">
      <c r="A3386" t="s">
        <v>128</v>
      </c>
      <c r="B3386">
        <v>2020</v>
      </c>
      <c r="C3386" t="s">
        <v>100</v>
      </c>
      <c r="D3386" t="s">
        <v>103</v>
      </c>
      <c r="I3386">
        <v>254.85</v>
      </c>
      <c r="J3386">
        <v>184.1</v>
      </c>
      <c r="K3386">
        <v>42.57</v>
      </c>
      <c r="L3386">
        <v>14.2</v>
      </c>
      <c r="M3386">
        <v>13.98</v>
      </c>
      <c r="N3386">
        <v>0</v>
      </c>
    </row>
    <row r="3387" spans="1:17" x14ac:dyDescent="0.25">
      <c r="A3387" t="s">
        <v>128</v>
      </c>
      <c r="B3387">
        <v>2020</v>
      </c>
      <c r="C3387" t="s">
        <v>100</v>
      </c>
      <c r="D3387" t="s">
        <v>104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</row>
    <row r="3388" spans="1:17" x14ac:dyDescent="0.25">
      <c r="A3388" t="s">
        <v>128</v>
      </c>
      <c r="B3388">
        <v>2020</v>
      </c>
      <c r="C3388" t="s">
        <v>100</v>
      </c>
      <c r="D3388" t="s">
        <v>105</v>
      </c>
      <c r="K3388">
        <v>2106.15</v>
      </c>
      <c r="L3388">
        <v>325.93</v>
      </c>
      <c r="M3388">
        <v>340.24</v>
      </c>
      <c r="N3388">
        <v>0</v>
      </c>
      <c r="O3388">
        <v>994.85</v>
      </c>
      <c r="P3388">
        <v>445.13</v>
      </c>
    </row>
    <row r="3389" spans="1:17" x14ac:dyDescent="0.25">
      <c r="A3389" t="s">
        <v>128</v>
      </c>
      <c r="B3389">
        <v>2020</v>
      </c>
      <c r="C3389" t="s">
        <v>100</v>
      </c>
      <c r="D3389" t="s">
        <v>106</v>
      </c>
      <c r="L3389">
        <v>1229.74</v>
      </c>
      <c r="M3389">
        <v>436.18</v>
      </c>
      <c r="N3389">
        <v>229.54</v>
      </c>
      <c r="O3389">
        <v>209.79</v>
      </c>
      <c r="P3389">
        <v>213.14</v>
      </c>
      <c r="Q3389">
        <v>141.09</v>
      </c>
    </row>
    <row r="3390" spans="1:17" x14ac:dyDescent="0.25">
      <c r="A3390" t="s">
        <v>128</v>
      </c>
      <c r="B3390">
        <v>2020</v>
      </c>
      <c r="C3390" t="s">
        <v>100</v>
      </c>
      <c r="D3390" t="s">
        <v>107</v>
      </c>
      <c r="E3390">
        <v>27.62</v>
      </c>
      <c r="M3390">
        <v>110.31</v>
      </c>
      <c r="N3390">
        <v>0</v>
      </c>
      <c r="O3390">
        <v>0</v>
      </c>
      <c r="P3390">
        <v>41.26</v>
      </c>
      <c r="Q3390">
        <v>41.43</v>
      </c>
    </row>
    <row r="3391" spans="1:17" x14ac:dyDescent="0.25">
      <c r="A3391" t="s">
        <v>128</v>
      </c>
      <c r="B3391">
        <v>2020</v>
      </c>
      <c r="C3391" t="s">
        <v>100</v>
      </c>
      <c r="D3391" t="s">
        <v>108</v>
      </c>
      <c r="E3391">
        <v>13.79</v>
      </c>
      <c r="F3391">
        <v>133.87</v>
      </c>
      <c r="N3391">
        <v>285.56</v>
      </c>
      <c r="O3391">
        <v>56.03</v>
      </c>
      <c r="P3391">
        <v>40.840000000000003</v>
      </c>
      <c r="Q3391">
        <v>41.03</v>
      </c>
    </row>
    <row r="3392" spans="1:17" x14ac:dyDescent="0.25">
      <c r="A3392" t="s">
        <v>128</v>
      </c>
      <c r="B3392">
        <v>2020</v>
      </c>
      <c r="C3392" t="s">
        <v>100</v>
      </c>
      <c r="D3392" t="s">
        <v>109</v>
      </c>
      <c r="E3392">
        <v>6019.41</v>
      </c>
      <c r="F3392">
        <v>4936.2349999999997</v>
      </c>
      <c r="G3392">
        <v>7017.12</v>
      </c>
      <c r="O3392">
        <v>27526.616000000002</v>
      </c>
      <c r="P3392">
        <v>4794.442</v>
      </c>
      <c r="Q3392">
        <v>4759.4089999999997</v>
      </c>
    </row>
    <row r="3393" spans="1:17" x14ac:dyDescent="0.25">
      <c r="A3393" t="s">
        <v>128</v>
      </c>
      <c r="B3393">
        <v>2020</v>
      </c>
      <c r="C3393" t="s">
        <v>110</v>
      </c>
      <c r="D3393" t="s">
        <v>111</v>
      </c>
      <c r="E3393">
        <v>9929.9860000000008</v>
      </c>
      <c r="F3393">
        <v>9507.5689999999995</v>
      </c>
      <c r="G3393">
        <v>7534.5929999999998</v>
      </c>
      <c r="H3393">
        <v>7608.3919999999998</v>
      </c>
      <c r="P3393">
        <v>43241.218000000001</v>
      </c>
      <c r="Q3393">
        <v>8660.6779999999999</v>
      </c>
    </row>
    <row r="3394" spans="1:17" x14ac:dyDescent="0.25">
      <c r="A3394" t="s">
        <v>128</v>
      </c>
      <c r="B3394">
        <v>2020</v>
      </c>
      <c r="C3394" t="s">
        <v>110</v>
      </c>
      <c r="D3394" t="s">
        <v>112</v>
      </c>
      <c r="E3394">
        <v>0</v>
      </c>
      <c r="F3394">
        <v>700.96</v>
      </c>
      <c r="G3394">
        <v>2306.6419999999998</v>
      </c>
      <c r="H3394">
        <v>1726.174</v>
      </c>
      <c r="I3394">
        <v>2037.097</v>
      </c>
      <c r="Q3394">
        <v>6770.8729999999996</v>
      </c>
    </row>
    <row r="3395" spans="1:17" x14ac:dyDescent="0.25">
      <c r="A3395" t="s">
        <v>128</v>
      </c>
      <c r="B3395">
        <v>2020</v>
      </c>
      <c r="C3395" t="s">
        <v>110</v>
      </c>
      <c r="D3395" t="s">
        <v>113</v>
      </c>
      <c r="E3395">
        <v>9185.1270000000004</v>
      </c>
      <c r="F3395">
        <v>645.90300000000002</v>
      </c>
      <c r="G3395">
        <v>2587.5360000000001</v>
      </c>
      <c r="H3395">
        <v>1970.165</v>
      </c>
      <c r="I3395">
        <v>3338.866</v>
      </c>
      <c r="J3395">
        <v>642.65700000000004</v>
      </c>
    </row>
    <row r="3396" spans="1:17" x14ac:dyDescent="0.25">
      <c r="A3396" t="s">
        <v>128</v>
      </c>
      <c r="B3396">
        <v>2020</v>
      </c>
      <c r="C3396" t="s">
        <v>110</v>
      </c>
      <c r="D3396" t="s">
        <v>114</v>
      </c>
      <c r="F3396">
        <v>52550.19</v>
      </c>
      <c r="G3396">
        <v>13177.877</v>
      </c>
      <c r="H3396">
        <v>10399.903</v>
      </c>
      <c r="I3396">
        <v>10511.264999999999</v>
      </c>
      <c r="J3396">
        <v>8084.46</v>
      </c>
      <c r="K3396">
        <v>10376.684999999999</v>
      </c>
    </row>
    <row r="3397" spans="1:17" x14ac:dyDescent="0.25">
      <c r="A3397" t="s">
        <v>128</v>
      </c>
      <c r="B3397">
        <v>2020</v>
      </c>
      <c r="C3397" t="s">
        <v>115</v>
      </c>
      <c r="D3397" t="s">
        <v>116</v>
      </c>
      <c r="G3397">
        <v>59878.35</v>
      </c>
      <c r="H3397">
        <v>12587.86</v>
      </c>
      <c r="I3397">
        <v>11393.45</v>
      </c>
      <c r="J3397">
        <v>12124.65</v>
      </c>
      <c r="K3397">
        <v>12264.08</v>
      </c>
      <c r="L3397">
        <v>11508.31</v>
      </c>
    </row>
    <row r="3398" spans="1:17" x14ac:dyDescent="0.25">
      <c r="A3398" t="s">
        <v>128</v>
      </c>
      <c r="B3398">
        <v>2020</v>
      </c>
      <c r="C3398" t="s">
        <v>115</v>
      </c>
      <c r="D3398" t="s">
        <v>117</v>
      </c>
      <c r="H3398">
        <v>11415.27</v>
      </c>
      <c r="I3398">
        <v>2845.18</v>
      </c>
      <c r="J3398">
        <v>2117.75</v>
      </c>
      <c r="K3398">
        <v>2351.7199999999998</v>
      </c>
      <c r="L3398">
        <v>2294.5100000000002</v>
      </c>
      <c r="M3398">
        <v>1806.11</v>
      </c>
    </row>
    <row r="3399" spans="1:17" x14ac:dyDescent="0.25">
      <c r="A3399" t="s">
        <v>128</v>
      </c>
      <c r="B3399">
        <v>2020</v>
      </c>
      <c r="C3399" t="s">
        <v>115</v>
      </c>
      <c r="D3399" t="s">
        <v>118</v>
      </c>
      <c r="I3399">
        <v>17728.98</v>
      </c>
      <c r="J3399">
        <v>3192.26</v>
      </c>
      <c r="K3399">
        <v>2526.9699999999998</v>
      </c>
      <c r="L3399">
        <v>4272.67</v>
      </c>
      <c r="M3399">
        <v>4443.2299999999996</v>
      </c>
      <c r="N3399">
        <v>3293.85</v>
      </c>
    </row>
    <row r="3400" spans="1:17" x14ac:dyDescent="0.25">
      <c r="A3400" t="s">
        <v>128</v>
      </c>
      <c r="B3400">
        <v>2020</v>
      </c>
      <c r="C3400" t="s">
        <v>119</v>
      </c>
      <c r="D3400" t="s">
        <v>120</v>
      </c>
      <c r="J3400">
        <v>4483.1899999999996</v>
      </c>
      <c r="K3400">
        <v>59.31</v>
      </c>
      <c r="L3400">
        <v>658.18</v>
      </c>
      <c r="M3400">
        <v>1721.22</v>
      </c>
      <c r="N3400">
        <v>1076.21</v>
      </c>
      <c r="O3400">
        <v>968.27</v>
      </c>
    </row>
    <row r="3401" spans="1:17" x14ac:dyDescent="0.25">
      <c r="A3401" t="s">
        <v>128</v>
      </c>
      <c r="B3401">
        <v>2020</v>
      </c>
      <c r="C3401" t="s">
        <v>119</v>
      </c>
      <c r="D3401" t="s">
        <v>121</v>
      </c>
      <c r="K3401">
        <v>81.87</v>
      </c>
      <c r="L3401">
        <v>0</v>
      </c>
      <c r="M3401">
        <v>0</v>
      </c>
      <c r="N3401">
        <v>81.87</v>
      </c>
      <c r="O3401">
        <v>0</v>
      </c>
      <c r="P3401">
        <v>0</v>
      </c>
    </row>
    <row r="3402" spans="1:17" x14ac:dyDescent="0.25">
      <c r="A3402" t="s">
        <v>128</v>
      </c>
      <c r="B3402">
        <v>2020</v>
      </c>
      <c r="C3402" t="s">
        <v>119</v>
      </c>
      <c r="D3402" t="s">
        <v>122</v>
      </c>
      <c r="L3402">
        <v>23836.141</v>
      </c>
      <c r="M3402">
        <v>4255.2489999999998</v>
      </c>
      <c r="N3402">
        <v>4859.2780000000002</v>
      </c>
      <c r="O3402">
        <v>4426.6379999999999</v>
      </c>
      <c r="P3402">
        <v>5102.165</v>
      </c>
      <c r="Q3402">
        <v>5192.8109999999997</v>
      </c>
    </row>
    <row r="3403" spans="1:17" x14ac:dyDescent="0.25">
      <c r="A3403" t="s">
        <v>128</v>
      </c>
      <c r="B3403">
        <v>2020</v>
      </c>
      <c r="C3403" t="s">
        <v>119</v>
      </c>
      <c r="D3403" t="s">
        <v>123</v>
      </c>
      <c r="E3403">
        <v>50.543999999999997</v>
      </c>
      <c r="M3403">
        <v>189.46299999999999</v>
      </c>
      <c r="N3403">
        <v>7.67</v>
      </c>
      <c r="O3403">
        <v>26.472999999999999</v>
      </c>
      <c r="P3403">
        <v>79.802000000000007</v>
      </c>
      <c r="Q3403">
        <v>24.974</v>
      </c>
    </row>
    <row r="3404" spans="1:17" x14ac:dyDescent="0.25">
      <c r="A3404" t="s">
        <v>129</v>
      </c>
      <c r="B3404">
        <v>2000</v>
      </c>
      <c r="C3404" t="s">
        <v>92</v>
      </c>
      <c r="D3404" t="s">
        <v>93</v>
      </c>
      <c r="E3404">
        <v>2921.67</v>
      </c>
      <c r="F3404">
        <v>3446.4180000000001</v>
      </c>
      <c r="G3404">
        <v>1103.5909999999999</v>
      </c>
      <c r="H3404">
        <v>1331.4780000000001</v>
      </c>
      <c r="I3404">
        <v>1748.5350000000001</v>
      </c>
      <c r="J3404">
        <v>1530.556</v>
      </c>
      <c r="K3404">
        <v>1516.884</v>
      </c>
      <c r="L3404">
        <v>1181.1569999999999</v>
      </c>
      <c r="M3404">
        <v>1150.643</v>
      </c>
      <c r="N3404">
        <v>23620.814999999999</v>
      </c>
      <c r="O3404">
        <v>1499.4</v>
      </c>
      <c r="P3404">
        <v>3594.183</v>
      </c>
      <c r="Q3404">
        <v>2596.3000000000002</v>
      </c>
    </row>
    <row r="3405" spans="1:17" x14ac:dyDescent="0.25">
      <c r="A3405" t="s">
        <v>129</v>
      </c>
      <c r="B3405">
        <v>2000</v>
      </c>
      <c r="C3405" t="s">
        <v>92</v>
      </c>
      <c r="D3405" t="s">
        <v>94</v>
      </c>
      <c r="E3405">
        <v>676.23</v>
      </c>
      <c r="F3405">
        <v>677.57</v>
      </c>
      <c r="G3405">
        <v>1466.73</v>
      </c>
      <c r="H3405">
        <v>350.57</v>
      </c>
      <c r="I3405">
        <v>450.58</v>
      </c>
      <c r="J3405">
        <v>602.91999999999996</v>
      </c>
      <c r="K3405">
        <v>530.74900000000002</v>
      </c>
      <c r="L3405">
        <v>573.47799999999995</v>
      </c>
      <c r="M3405">
        <v>304.51100000000002</v>
      </c>
      <c r="N3405">
        <v>565.88499999999999</v>
      </c>
      <c r="O3405">
        <v>7154.3029999999999</v>
      </c>
      <c r="P3405">
        <v>501.46</v>
      </c>
      <c r="Q3405">
        <v>453.62</v>
      </c>
    </row>
    <row r="3406" spans="1:17" x14ac:dyDescent="0.25">
      <c r="A3406" t="s">
        <v>129</v>
      </c>
      <c r="B3406">
        <v>2000</v>
      </c>
      <c r="C3406" t="s">
        <v>92</v>
      </c>
      <c r="D3406" t="s">
        <v>95</v>
      </c>
      <c r="E3406">
        <v>1465.4639999999999</v>
      </c>
      <c r="F3406">
        <v>1408.2139999999999</v>
      </c>
      <c r="G3406">
        <v>1422.0340000000001</v>
      </c>
      <c r="H3406">
        <v>1498.4780000000001</v>
      </c>
      <c r="I3406">
        <v>1059.0319999999999</v>
      </c>
      <c r="J3406">
        <v>1510.3119999999999</v>
      </c>
      <c r="K3406">
        <v>1514.867</v>
      </c>
      <c r="L3406">
        <v>1343.54</v>
      </c>
      <c r="M3406">
        <v>1404.046</v>
      </c>
      <c r="N3406">
        <v>1378.069</v>
      </c>
      <c r="O3406">
        <v>1302.2170000000001</v>
      </c>
      <c r="P3406">
        <v>16745.337</v>
      </c>
      <c r="Q3406">
        <v>1439.0640000000001</v>
      </c>
    </row>
    <row r="3407" spans="1:17" x14ac:dyDescent="0.25">
      <c r="A3407" t="s">
        <v>129</v>
      </c>
      <c r="B3407">
        <v>2000</v>
      </c>
      <c r="C3407" t="s">
        <v>92</v>
      </c>
      <c r="D3407" t="s">
        <v>96</v>
      </c>
      <c r="E3407">
        <v>143.15</v>
      </c>
      <c r="F3407">
        <v>128.1</v>
      </c>
      <c r="G3407">
        <v>142.251</v>
      </c>
      <c r="H3407">
        <v>137.30000000000001</v>
      </c>
      <c r="I3407">
        <v>151.30000000000001</v>
      </c>
      <c r="J3407">
        <v>40.299999999999997</v>
      </c>
      <c r="K3407">
        <v>133.5</v>
      </c>
      <c r="L3407">
        <v>176.64</v>
      </c>
      <c r="M3407">
        <v>159.80000000000001</v>
      </c>
      <c r="N3407">
        <v>136.4</v>
      </c>
      <c r="O3407">
        <v>133.19999999999999</v>
      </c>
      <c r="P3407">
        <v>146.30000000000001</v>
      </c>
      <c r="Q3407">
        <v>1628.241</v>
      </c>
    </row>
    <row r="3408" spans="1:17" x14ac:dyDescent="0.25">
      <c r="A3408" t="s">
        <v>129</v>
      </c>
      <c r="B3408">
        <v>2000</v>
      </c>
      <c r="C3408" t="s">
        <v>92</v>
      </c>
      <c r="D3408" t="s">
        <v>97</v>
      </c>
      <c r="E3408">
        <v>30040.007000000001</v>
      </c>
      <c r="F3408">
        <v>2224.09</v>
      </c>
      <c r="G3408">
        <v>2430.9050000000002</v>
      </c>
      <c r="H3408">
        <v>2230.335</v>
      </c>
      <c r="I3408">
        <v>2803.7179999999998</v>
      </c>
      <c r="J3408">
        <v>2810.64</v>
      </c>
      <c r="K3408">
        <v>2211</v>
      </c>
      <c r="L3408">
        <v>3350.0630000000001</v>
      </c>
      <c r="M3408">
        <v>3155.7</v>
      </c>
      <c r="N3408">
        <v>2705.1889999999999</v>
      </c>
      <c r="O3408">
        <v>2457.4259999999999</v>
      </c>
      <c r="P3408">
        <v>1716.0450000000001</v>
      </c>
      <c r="Q3408">
        <v>1944.896</v>
      </c>
    </row>
    <row r="3409" spans="1:17" x14ac:dyDescent="0.25">
      <c r="A3409" t="s">
        <v>129</v>
      </c>
      <c r="B3409">
        <v>2000</v>
      </c>
      <c r="C3409" t="s">
        <v>92</v>
      </c>
      <c r="D3409" t="s">
        <v>98</v>
      </c>
      <c r="E3409">
        <v>114.75</v>
      </c>
      <c r="F3409">
        <v>1521.8</v>
      </c>
      <c r="G3409">
        <v>118.7</v>
      </c>
      <c r="H3409">
        <v>164.4</v>
      </c>
      <c r="I3409">
        <v>107.5</v>
      </c>
      <c r="J3409">
        <v>123.9</v>
      </c>
      <c r="K3409">
        <v>123.9</v>
      </c>
      <c r="L3409">
        <v>97.6</v>
      </c>
      <c r="M3409">
        <v>122.4</v>
      </c>
      <c r="N3409">
        <v>146.85</v>
      </c>
      <c r="O3409">
        <v>147.69999999999999</v>
      </c>
      <c r="P3409">
        <v>114.4</v>
      </c>
      <c r="Q3409">
        <v>139.69999999999999</v>
      </c>
    </row>
    <row r="3410" spans="1:17" x14ac:dyDescent="0.25">
      <c r="A3410" t="s">
        <v>129</v>
      </c>
      <c r="B3410">
        <v>2000</v>
      </c>
      <c r="C3410" t="s">
        <v>92</v>
      </c>
      <c r="D3410" t="s">
        <v>99</v>
      </c>
      <c r="E3410">
        <v>973.149</v>
      </c>
      <c r="F3410">
        <v>1144.23</v>
      </c>
      <c r="G3410">
        <v>15482.205</v>
      </c>
      <c r="H3410">
        <v>1374.65</v>
      </c>
      <c r="I3410">
        <v>1199.8</v>
      </c>
      <c r="J3410">
        <v>1278.05</v>
      </c>
      <c r="K3410">
        <v>1323.16</v>
      </c>
      <c r="L3410">
        <v>1376.5540000000001</v>
      </c>
      <c r="M3410">
        <v>1233.5</v>
      </c>
      <c r="N3410">
        <v>1582.44</v>
      </c>
      <c r="O3410">
        <v>1543.05</v>
      </c>
      <c r="P3410">
        <v>1428.3</v>
      </c>
      <c r="Q3410">
        <v>1025.3219999999999</v>
      </c>
    </row>
    <row r="3411" spans="1:17" x14ac:dyDescent="0.25">
      <c r="A3411" t="s">
        <v>129</v>
      </c>
      <c r="B3411">
        <v>2000</v>
      </c>
      <c r="C3411" t="s">
        <v>100</v>
      </c>
      <c r="D3411" t="s">
        <v>101</v>
      </c>
      <c r="E3411">
        <v>1461.261</v>
      </c>
      <c r="F3411">
        <v>1362.414</v>
      </c>
      <c r="G3411">
        <v>1212.2070000000001</v>
      </c>
      <c r="H3411">
        <v>16754.951000000001</v>
      </c>
      <c r="I3411">
        <v>1596.19</v>
      </c>
      <c r="J3411">
        <v>1372.6869999999999</v>
      </c>
      <c r="K3411">
        <v>1136.3</v>
      </c>
      <c r="L3411">
        <v>1226.28</v>
      </c>
      <c r="M3411">
        <v>1306.038</v>
      </c>
      <c r="N3411">
        <v>1254.9860000000001</v>
      </c>
      <c r="O3411">
        <v>1896.241</v>
      </c>
      <c r="P3411">
        <v>1406.95</v>
      </c>
      <c r="Q3411">
        <v>1523.3969999999999</v>
      </c>
    </row>
    <row r="3412" spans="1:17" x14ac:dyDescent="0.25">
      <c r="A3412" t="s">
        <v>129</v>
      </c>
      <c r="B3412">
        <v>2000</v>
      </c>
      <c r="C3412" t="s">
        <v>100</v>
      </c>
      <c r="D3412" t="s">
        <v>102</v>
      </c>
      <c r="E3412">
        <v>2483.404</v>
      </c>
      <c r="F3412">
        <v>2428.6210000000001</v>
      </c>
      <c r="G3412">
        <v>2384.54</v>
      </c>
      <c r="H3412">
        <v>2624.37</v>
      </c>
      <c r="I3412">
        <v>25764.338</v>
      </c>
      <c r="J3412">
        <v>1992.95</v>
      </c>
      <c r="K3412">
        <v>1924.95</v>
      </c>
      <c r="L3412">
        <v>1915.8</v>
      </c>
      <c r="M3412">
        <v>1713.453</v>
      </c>
      <c r="N3412">
        <v>2014</v>
      </c>
      <c r="O3412">
        <v>1663.15</v>
      </c>
      <c r="P3412">
        <v>2362.65</v>
      </c>
      <c r="Q3412">
        <v>2256.4499999999998</v>
      </c>
    </row>
    <row r="3413" spans="1:17" x14ac:dyDescent="0.25">
      <c r="A3413" t="s">
        <v>129</v>
      </c>
      <c r="B3413">
        <v>2000</v>
      </c>
      <c r="C3413" t="s">
        <v>100</v>
      </c>
      <c r="D3413" t="s">
        <v>103</v>
      </c>
      <c r="E3413">
        <v>6241.7529999999997</v>
      </c>
      <c r="F3413">
        <v>6821.0190000000002</v>
      </c>
      <c r="G3413">
        <v>5751.1350000000002</v>
      </c>
      <c r="H3413">
        <v>5483.277</v>
      </c>
      <c r="I3413">
        <v>5671.0230000000001</v>
      </c>
      <c r="J3413">
        <v>71631.816999999995</v>
      </c>
      <c r="K3413">
        <v>6138.26</v>
      </c>
      <c r="L3413">
        <v>5302.8310000000001</v>
      </c>
      <c r="M3413">
        <v>5265.56</v>
      </c>
      <c r="N3413">
        <v>5368.7129999999997</v>
      </c>
      <c r="O3413">
        <v>6684.76</v>
      </c>
      <c r="P3413">
        <v>5699.7330000000002</v>
      </c>
      <c r="Q3413">
        <v>7203.7529999999997</v>
      </c>
    </row>
    <row r="3414" spans="1:17" x14ac:dyDescent="0.25">
      <c r="A3414" t="s">
        <v>129</v>
      </c>
      <c r="B3414">
        <v>2000</v>
      </c>
      <c r="C3414" t="s">
        <v>100</v>
      </c>
      <c r="D3414" t="s">
        <v>104</v>
      </c>
      <c r="E3414">
        <v>3635.9</v>
      </c>
      <c r="F3414">
        <v>3381.4</v>
      </c>
      <c r="G3414">
        <v>3020.0439999999999</v>
      </c>
      <c r="H3414">
        <v>2985.4270000000001</v>
      </c>
      <c r="I3414">
        <v>2739.33</v>
      </c>
      <c r="J3414">
        <v>2768.7240000000002</v>
      </c>
      <c r="K3414">
        <v>37579.675000000003</v>
      </c>
      <c r="L3414">
        <v>3851.4</v>
      </c>
      <c r="M3414">
        <v>3151.15</v>
      </c>
      <c r="N3414">
        <v>3411.5</v>
      </c>
      <c r="O3414">
        <v>3038.15</v>
      </c>
      <c r="P3414">
        <v>3106.4</v>
      </c>
      <c r="Q3414">
        <v>2490.25</v>
      </c>
    </row>
    <row r="3415" spans="1:17" x14ac:dyDescent="0.25">
      <c r="A3415" t="s">
        <v>129</v>
      </c>
      <c r="B3415">
        <v>2000</v>
      </c>
      <c r="C3415" t="s">
        <v>100</v>
      </c>
      <c r="D3415" t="s">
        <v>105</v>
      </c>
      <c r="E3415">
        <v>2875.1559999999999</v>
      </c>
      <c r="F3415">
        <v>3567.2069999999999</v>
      </c>
      <c r="G3415">
        <v>3096.002</v>
      </c>
      <c r="H3415">
        <v>2678.6590000000001</v>
      </c>
      <c r="I3415">
        <v>2381.0790000000002</v>
      </c>
      <c r="J3415">
        <v>2382.049</v>
      </c>
      <c r="K3415">
        <v>2712.4389999999999</v>
      </c>
      <c r="L3415">
        <v>37877.24</v>
      </c>
      <c r="M3415">
        <v>4162.82</v>
      </c>
      <c r="N3415">
        <v>3490.05</v>
      </c>
      <c r="O3415">
        <v>3561.5790000000002</v>
      </c>
      <c r="P3415">
        <v>3359.6</v>
      </c>
      <c r="Q3415">
        <v>3610.6</v>
      </c>
    </row>
    <row r="3416" spans="1:17" x14ac:dyDescent="0.25">
      <c r="A3416" t="s">
        <v>129</v>
      </c>
      <c r="B3416">
        <v>2000</v>
      </c>
      <c r="C3416" t="s">
        <v>100</v>
      </c>
      <c r="D3416" t="s">
        <v>106</v>
      </c>
      <c r="E3416">
        <v>10765.897999999999</v>
      </c>
      <c r="F3416">
        <v>8168.1419999999998</v>
      </c>
      <c r="G3416">
        <v>9612.2309999999998</v>
      </c>
      <c r="H3416">
        <v>8753.07</v>
      </c>
      <c r="I3416">
        <v>6346.42</v>
      </c>
      <c r="J3416">
        <v>6130.7830000000004</v>
      </c>
      <c r="K3416">
        <v>5276.95</v>
      </c>
      <c r="L3416">
        <v>6200.7749999999996</v>
      </c>
      <c r="M3416">
        <v>99705.947</v>
      </c>
      <c r="N3416">
        <v>9657.0049999999992</v>
      </c>
      <c r="O3416">
        <v>8995.2350000000006</v>
      </c>
      <c r="P3416">
        <v>9602.3989999999994</v>
      </c>
      <c r="Q3416">
        <v>10197.039000000001</v>
      </c>
    </row>
    <row r="3417" spans="1:17" x14ac:dyDescent="0.25">
      <c r="A3417" t="s">
        <v>129</v>
      </c>
      <c r="B3417">
        <v>2000</v>
      </c>
      <c r="C3417" t="s">
        <v>100</v>
      </c>
      <c r="D3417" t="s">
        <v>107</v>
      </c>
      <c r="E3417">
        <v>2040.25</v>
      </c>
      <c r="F3417">
        <v>2312.614</v>
      </c>
      <c r="G3417">
        <v>2027.6</v>
      </c>
      <c r="H3417">
        <v>3512.05</v>
      </c>
      <c r="I3417">
        <v>3396.3</v>
      </c>
      <c r="J3417">
        <v>2691.578</v>
      </c>
      <c r="K3417">
        <v>1836.6669999999999</v>
      </c>
      <c r="L3417">
        <v>1431.779</v>
      </c>
      <c r="M3417">
        <v>1506.0409999999999</v>
      </c>
      <c r="N3417">
        <v>26193.074000000001</v>
      </c>
      <c r="O3417">
        <v>1763.395</v>
      </c>
      <c r="P3417">
        <v>1802.7639999999999</v>
      </c>
      <c r="Q3417">
        <v>1872.0360000000001</v>
      </c>
    </row>
    <row r="3418" spans="1:17" x14ac:dyDescent="0.25">
      <c r="A3418" t="s">
        <v>129</v>
      </c>
      <c r="B3418">
        <v>2000</v>
      </c>
      <c r="C3418" t="s">
        <v>100</v>
      </c>
      <c r="D3418" t="s">
        <v>108</v>
      </c>
      <c r="E3418">
        <v>2658.3119999999999</v>
      </c>
      <c r="F3418">
        <v>2626.752</v>
      </c>
      <c r="G3418">
        <v>2644.3670000000002</v>
      </c>
      <c r="H3418">
        <v>1929.1859999999999</v>
      </c>
      <c r="I3418">
        <v>2496.6109999999999</v>
      </c>
      <c r="J3418">
        <v>2534.511</v>
      </c>
      <c r="K3418">
        <v>2382.433</v>
      </c>
      <c r="L3418">
        <v>2345.5749999999998</v>
      </c>
      <c r="M3418">
        <v>2047.9369999999999</v>
      </c>
      <c r="N3418">
        <v>2297.297</v>
      </c>
      <c r="O3418">
        <v>28687.187000000002</v>
      </c>
      <c r="P3418">
        <v>2409.4630000000002</v>
      </c>
      <c r="Q3418">
        <v>2314.7429999999999</v>
      </c>
    </row>
    <row r="3419" spans="1:17" x14ac:dyDescent="0.25">
      <c r="A3419" t="s">
        <v>129</v>
      </c>
      <c r="B3419">
        <v>2000</v>
      </c>
      <c r="C3419" t="s">
        <v>100</v>
      </c>
      <c r="D3419" t="s">
        <v>109</v>
      </c>
      <c r="E3419">
        <v>9104.8009999999995</v>
      </c>
      <c r="F3419">
        <v>8536.3539999999994</v>
      </c>
      <c r="G3419">
        <v>8058.2089999999998</v>
      </c>
      <c r="H3419">
        <v>8012.9380000000001</v>
      </c>
      <c r="I3419">
        <v>6526.8329999999996</v>
      </c>
      <c r="J3419">
        <v>8601.5220000000008</v>
      </c>
      <c r="K3419">
        <v>8058.7280000000001</v>
      </c>
      <c r="L3419">
        <v>7359.1719999999996</v>
      </c>
      <c r="M3419">
        <v>7062.5389999999998</v>
      </c>
      <c r="N3419">
        <v>8172.6840000000002</v>
      </c>
      <c r="O3419">
        <v>11659.736999999999</v>
      </c>
      <c r="P3419">
        <v>101520.486</v>
      </c>
      <c r="Q3419">
        <v>10366.968999999999</v>
      </c>
    </row>
    <row r="3420" spans="1:17" x14ac:dyDescent="0.25">
      <c r="A3420" t="s">
        <v>129</v>
      </c>
      <c r="B3420">
        <v>2000</v>
      </c>
      <c r="C3420" t="s">
        <v>110</v>
      </c>
      <c r="D3420" t="s">
        <v>111</v>
      </c>
      <c r="E3420">
        <v>47585.404999999999</v>
      </c>
      <c r="F3420">
        <v>52736.964</v>
      </c>
      <c r="G3420">
        <v>48458.063999999998</v>
      </c>
      <c r="H3420">
        <v>46727.057000000001</v>
      </c>
      <c r="I3420">
        <v>53942.803</v>
      </c>
      <c r="J3420">
        <v>46728.178</v>
      </c>
      <c r="K3420">
        <v>49472.053</v>
      </c>
      <c r="L3420">
        <v>44236.459000000003</v>
      </c>
      <c r="M3420">
        <v>42570.173999999999</v>
      </c>
      <c r="N3420">
        <v>41070.207000000002</v>
      </c>
      <c r="O3420">
        <v>38941.705999999998</v>
      </c>
      <c r="P3420">
        <v>38622.364000000001</v>
      </c>
      <c r="Q3420">
        <v>551091.43400000001</v>
      </c>
    </row>
    <row r="3421" spans="1:17" x14ac:dyDescent="0.25">
      <c r="A3421" t="s">
        <v>129</v>
      </c>
      <c r="B3421">
        <v>2000</v>
      </c>
      <c r="C3421" t="s">
        <v>110</v>
      </c>
      <c r="D3421" t="s">
        <v>112</v>
      </c>
      <c r="E3421">
        <v>64928.08</v>
      </c>
      <c r="F3421">
        <v>7164.27</v>
      </c>
      <c r="G3421">
        <v>6550.0910000000003</v>
      </c>
      <c r="H3421">
        <v>6211.2470000000003</v>
      </c>
      <c r="I3421">
        <v>5531.4679999999998</v>
      </c>
      <c r="J3421">
        <v>5340.0680000000002</v>
      </c>
      <c r="K3421">
        <v>4897.0929999999998</v>
      </c>
      <c r="L3421">
        <v>6033.9750000000004</v>
      </c>
      <c r="M3421">
        <v>4491.3209999999999</v>
      </c>
      <c r="N3421">
        <v>5034.2309999999998</v>
      </c>
      <c r="O3421">
        <v>4829.5969999999998</v>
      </c>
      <c r="P3421">
        <v>4295.5420000000004</v>
      </c>
      <c r="Q3421">
        <v>4549.1769999999997</v>
      </c>
    </row>
    <row r="3422" spans="1:17" x14ac:dyDescent="0.25">
      <c r="A3422" t="s">
        <v>129</v>
      </c>
      <c r="B3422">
        <v>2000</v>
      </c>
      <c r="C3422" t="s">
        <v>110</v>
      </c>
      <c r="D3422" t="s">
        <v>113</v>
      </c>
      <c r="E3422">
        <v>16637.316999999999</v>
      </c>
      <c r="F3422">
        <v>232189.43700000001</v>
      </c>
      <c r="G3422">
        <v>24091.337</v>
      </c>
      <c r="H3422">
        <v>21798.48</v>
      </c>
      <c r="I3422">
        <v>22462.881000000001</v>
      </c>
      <c r="J3422">
        <v>19821.181</v>
      </c>
      <c r="K3422">
        <v>18886.703000000001</v>
      </c>
      <c r="L3422">
        <v>18427.606</v>
      </c>
      <c r="M3422">
        <v>21405.74</v>
      </c>
      <c r="N3422">
        <v>16108.871999999999</v>
      </c>
      <c r="O3422">
        <v>16305.396000000001</v>
      </c>
      <c r="P3422">
        <v>17832.96</v>
      </c>
      <c r="Q3422">
        <v>18410.964</v>
      </c>
    </row>
    <row r="3423" spans="1:17" x14ac:dyDescent="0.25">
      <c r="A3423" t="s">
        <v>129</v>
      </c>
      <c r="B3423">
        <v>2000</v>
      </c>
      <c r="C3423" t="s">
        <v>110</v>
      </c>
      <c r="D3423" t="s">
        <v>114</v>
      </c>
      <c r="E3423">
        <v>139590.10500000001</v>
      </c>
      <c r="F3423">
        <v>140304.88699999999</v>
      </c>
      <c r="G3423">
        <v>1921437.0319999999</v>
      </c>
      <c r="H3423">
        <v>187685.08600000001</v>
      </c>
      <c r="I3423">
        <v>180933.96299999999</v>
      </c>
      <c r="J3423">
        <v>170812.41399999999</v>
      </c>
      <c r="K3423">
        <v>181197.84599999999</v>
      </c>
      <c r="L3423">
        <v>189448.26</v>
      </c>
      <c r="M3423">
        <v>166698.44099999999</v>
      </c>
      <c r="N3423">
        <v>155771.30900000001</v>
      </c>
      <c r="O3423">
        <v>135218.54399999999</v>
      </c>
      <c r="P3423">
        <v>131356.04500000001</v>
      </c>
      <c r="Q3423">
        <v>142420.13200000001</v>
      </c>
    </row>
    <row r="3424" spans="1:17" x14ac:dyDescent="0.25">
      <c r="A3424" t="s">
        <v>129</v>
      </c>
      <c r="B3424">
        <v>2000</v>
      </c>
      <c r="C3424" t="s">
        <v>115</v>
      </c>
      <c r="D3424" t="s">
        <v>116</v>
      </c>
      <c r="E3424">
        <v>33533.391000000003</v>
      </c>
      <c r="F3424">
        <v>35032.076000000001</v>
      </c>
      <c r="G3424">
        <v>39274.627999999997</v>
      </c>
      <c r="H3424">
        <v>445214.28</v>
      </c>
      <c r="I3424">
        <v>34871.322</v>
      </c>
      <c r="J3424">
        <v>38284.328999999998</v>
      </c>
      <c r="K3424">
        <v>36015.065999999999</v>
      </c>
      <c r="L3424">
        <v>38467.485999999997</v>
      </c>
      <c r="M3424">
        <v>38720.696000000004</v>
      </c>
      <c r="N3424">
        <v>36209.127999999997</v>
      </c>
      <c r="O3424">
        <v>44646.298999999999</v>
      </c>
      <c r="P3424">
        <v>34766.379999999997</v>
      </c>
      <c r="Q3424">
        <v>35393.478999999999</v>
      </c>
    </row>
    <row r="3425" spans="1:17" x14ac:dyDescent="0.25">
      <c r="A3425" t="s">
        <v>129</v>
      </c>
      <c r="B3425">
        <v>2000</v>
      </c>
      <c r="C3425" t="s">
        <v>115</v>
      </c>
      <c r="D3425" t="s">
        <v>117</v>
      </c>
      <c r="E3425">
        <v>14950.942999999999</v>
      </c>
      <c r="F3425">
        <v>13848.338</v>
      </c>
      <c r="G3425">
        <v>13961.35</v>
      </c>
      <c r="H3425">
        <v>14549.602999999999</v>
      </c>
      <c r="I3425">
        <v>178179.11600000001</v>
      </c>
      <c r="J3425">
        <v>16069.635</v>
      </c>
      <c r="K3425">
        <v>15026.978999999999</v>
      </c>
      <c r="L3425">
        <v>15420.306</v>
      </c>
      <c r="M3425">
        <v>16051.641</v>
      </c>
      <c r="N3425">
        <v>16055.157999999999</v>
      </c>
      <c r="O3425">
        <v>14066.3</v>
      </c>
      <c r="P3425">
        <v>16260.873</v>
      </c>
      <c r="Q3425">
        <v>11917.99</v>
      </c>
    </row>
    <row r="3426" spans="1:17" x14ac:dyDescent="0.25">
      <c r="A3426" t="s">
        <v>129</v>
      </c>
      <c r="B3426">
        <v>2000</v>
      </c>
      <c r="C3426" t="s">
        <v>115</v>
      </c>
      <c r="D3426" t="s">
        <v>118</v>
      </c>
      <c r="E3426">
        <v>15158.802</v>
      </c>
      <c r="F3426">
        <v>13704.427</v>
      </c>
      <c r="G3426">
        <v>14434.785</v>
      </c>
      <c r="H3426">
        <v>15898.608</v>
      </c>
      <c r="I3426">
        <v>16166.847</v>
      </c>
      <c r="J3426">
        <v>200993.71900000001</v>
      </c>
      <c r="K3426">
        <v>18374.919000000002</v>
      </c>
      <c r="L3426">
        <v>18142.416000000001</v>
      </c>
      <c r="M3426">
        <v>18193.929</v>
      </c>
      <c r="N3426">
        <v>19261.411</v>
      </c>
      <c r="O3426">
        <v>18593.722000000002</v>
      </c>
      <c r="P3426">
        <v>14793.404</v>
      </c>
      <c r="Q3426">
        <v>18270.449000000001</v>
      </c>
    </row>
    <row r="3427" spans="1:17" x14ac:dyDescent="0.25">
      <c r="A3427" t="s">
        <v>129</v>
      </c>
      <c r="B3427">
        <v>2000</v>
      </c>
      <c r="C3427" t="s">
        <v>119</v>
      </c>
      <c r="D3427" t="s">
        <v>120</v>
      </c>
      <c r="E3427">
        <v>6391.0020000000004</v>
      </c>
      <c r="F3427">
        <v>5602.634</v>
      </c>
      <c r="G3427">
        <v>5956.0540000000001</v>
      </c>
      <c r="H3427">
        <v>5596.3639999999996</v>
      </c>
      <c r="I3427">
        <v>5365.174</v>
      </c>
      <c r="J3427">
        <v>6078.5140000000001</v>
      </c>
      <c r="K3427">
        <v>69099.334000000003</v>
      </c>
      <c r="L3427">
        <v>5871.8710000000001</v>
      </c>
      <c r="M3427">
        <v>5656.6469999999999</v>
      </c>
      <c r="N3427">
        <v>5716.0659999999998</v>
      </c>
      <c r="O3427">
        <v>6204.9650000000001</v>
      </c>
      <c r="P3427">
        <v>5677.5870000000004</v>
      </c>
      <c r="Q3427">
        <v>4982.4560000000001</v>
      </c>
    </row>
    <row r="3428" spans="1:17" x14ac:dyDescent="0.25">
      <c r="A3428" t="s">
        <v>129</v>
      </c>
      <c r="B3428">
        <v>2000</v>
      </c>
      <c r="C3428" t="s">
        <v>119</v>
      </c>
      <c r="D3428" t="s">
        <v>121</v>
      </c>
      <c r="E3428">
        <v>4748.366</v>
      </c>
      <c r="F3428">
        <v>3740.5450000000001</v>
      </c>
      <c r="G3428">
        <v>6039.6130000000003</v>
      </c>
      <c r="H3428">
        <v>4617.8509999999997</v>
      </c>
      <c r="I3428">
        <v>3379.81</v>
      </c>
      <c r="J3428">
        <v>3487.9380000000001</v>
      </c>
      <c r="K3428">
        <v>3565.701</v>
      </c>
      <c r="L3428">
        <v>61170.267999999996</v>
      </c>
      <c r="M3428">
        <v>5863.2449999999999</v>
      </c>
      <c r="N3428">
        <v>6016.7520000000004</v>
      </c>
      <c r="O3428">
        <v>6458.027</v>
      </c>
      <c r="P3428">
        <v>5428.65</v>
      </c>
      <c r="Q3428">
        <v>7823.77</v>
      </c>
    </row>
    <row r="3429" spans="1:17" x14ac:dyDescent="0.25">
      <c r="A3429" t="s">
        <v>129</v>
      </c>
      <c r="B3429">
        <v>2000</v>
      </c>
      <c r="C3429" t="s">
        <v>119</v>
      </c>
      <c r="D3429" t="s">
        <v>122</v>
      </c>
      <c r="E3429">
        <v>16347.342000000001</v>
      </c>
      <c r="F3429">
        <v>16203.144</v>
      </c>
      <c r="G3429">
        <v>17654.010999999999</v>
      </c>
      <c r="H3429">
        <v>14287.31</v>
      </c>
      <c r="I3429">
        <v>16088.223</v>
      </c>
      <c r="J3429">
        <v>14594.246999999999</v>
      </c>
      <c r="K3429">
        <v>14365.016</v>
      </c>
      <c r="L3429">
        <v>16020.486999999999</v>
      </c>
      <c r="M3429">
        <v>190428.929</v>
      </c>
      <c r="N3429">
        <v>16683.494999999999</v>
      </c>
      <c r="O3429">
        <v>16256.111000000001</v>
      </c>
      <c r="P3429">
        <v>15730.311</v>
      </c>
      <c r="Q3429">
        <v>16199.232</v>
      </c>
    </row>
    <row r="3430" spans="1:17" x14ac:dyDescent="0.25">
      <c r="A3430" t="s">
        <v>129</v>
      </c>
      <c r="B3430">
        <v>2000</v>
      </c>
      <c r="C3430" t="s">
        <v>119</v>
      </c>
      <c r="D3430" t="s">
        <v>123</v>
      </c>
      <c r="E3430">
        <v>12680.955</v>
      </c>
      <c r="F3430">
        <v>13046.814</v>
      </c>
      <c r="G3430">
        <v>10143.616</v>
      </c>
      <c r="H3430">
        <v>12937.615</v>
      </c>
      <c r="I3430">
        <v>12318.168</v>
      </c>
      <c r="J3430">
        <v>11602.618</v>
      </c>
      <c r="K3430">
        <v>11976.353999999999</v>
      </c>
      <c r="L3430">
        <v>11419.28</v>
      </c>
      <c r="M3430">
        <v>12338.311</v>
      </c>
      <c r="N3430">
        <v>146948.83799999999</v>
      </c>
      <c r="O3430">
        <v>11687.93</v>
      </c>
      <c r="P3430">
        <v>13407.993</v>
      </c>
      <c r="Q3430">
        <v>13389.183999999999</v>
      </c>
    </row>
    <row r="3431" spans="1:17" x14ac:dyDescent="0.25">
      <c r="A3431" t="s">
        <v>129</v>
      </c>
      <c r="B3431">
        <v>2001</v>
      </c>
      <c r="C3431" t="s">
        <v>92</v>
      </c>
      <c r="D3431" t="s">
        <v>93</v>
      </c>
      <c r="E3431">
        <v>923.827</v>
      </c>
      <c r="F3431">
        <v>1112.6179999999999</v>
      </c>
      <c r="G3431">
        <v>1107.537</v>
      </c>
      <c r="H3431">
        <v>1108.7470000000001</v>
      </c>
      <c r="I3431">
        <v>1098.268</v>
      </c>
      <c r="J3431">
        <v>1146.655</v>
      </c>
      <c r="K3431">
        <v>1032.2049999999999</v>
      </c>
      <c r="L3431">
        <v>1126.027</v>
      </c>
      <c r="M3431">
        <v>647.66</v>
      </c>
      <c r="N3431">
        <v>941.11</v>
      </c>
      <c r="O3431">
        <v>12346.683000000001</v>
      </c>
      <c r="P3431">
        <v>1196.6020000000001</v>
      </c>
      <c r="Q3431">
        <v>905.42700000000002</v>
      </c>
    </row>
    <row r="3432" spans="1:17" x14ac:dyDescent="0.25">
      <c r="A3432" t="s">
        <v>129</v>
      </c>
      <c r="B3432">
        <v>2001</v>
      </c>
      <c r="C3432" t="s">
        <v>92</v>
      </c>
      <c r="D3432" t="s">
        <v>94</v>
      </c>
      <c r="E3432">
        <v>386.53899999999999</v>
      </c>
      <c r="F3432">
        <v>428.339</v>
      </c>
      <c r="G3432">
        <v>401.15600000000001</v>
      </c>
      <c r="H3432">
        <v>426.55700000000002</v>
      </c>
      <c r="I3432">
        <v>445.53100000000001</v>
      </c>
      <c r="J3432">
        <v>402.29300000000001</v>
      </c>
      <c r="K3432">
        <v>476.07600000000002</v>
      </c>
      <c r="L3432">
        <v>427.03399999999999</v>
      </c>
      <c r="M3432">
        <v>304.12</v>
      </c>
      <c r="N3432">
        <v>365.33300000000003</v>
      </c>
      <c r="O3432">
        <v>277.09300000000002</v>
      </c>
      <c r="P3432">
        <v>4771.3639999999996</v>
      </c>
      <c r="Q3432">
        <v>431.29300000000001</v>
      </c>
    </row>
    <row r="3433" spans="1:17" x14ac:dyDescent="0.25">
      <c r="A3433" t="s">
        <v>129</v>
      </c>
      <c r="B3433">
        <v>2001</v>
      </c>
      <c r="C3433" t="s">
        <v>92</v>
      </c>
      <c r="D3433" t="s">
        <v>95</v>
      </c>
      <c r="E3433">
        <v>1162.481</v>
      </c>
      <c r="F3433">
        <v>1067.999</v>
      </c>
      <c r="G3433">
        <v>1353.3630000000001</v>
      </c>
      <c r="H3433">
        <v>1132.623</v>
      </c>
      <c r="I3433">
        <v>1196.8589999999999</v>
      </c>
      <c r="J3433">
        <v>1112.0170000000001</v>
      </c>
      <c r="K3433">
        <v>1090.9559999999999</v>
      </c>
      <c r="L3433">
        <v>1172.0909999999999</v>
      </c>
      <c r="M3433">
        <v>1053.9870000000001</v>
      </c>
      <c r="N3433">
        <v>1252.6780000000001</v>
      </c>
      <c r="O3433">
        <v>976.42399999999998</v>
      </c>
      <c r="P3433">
        <v>960.38900000000001</v>
      </c>
      <c r="Q3433">
        <v>13531.867</v>
      </c>
    </row>
    <row r="3434" spans="1:17" x14ac:dyDescent="0.25">
      <c r="A3434" t="s">
        <v>129</v>
      </c>
      <c r="B3434">
        <v>2001</v>
      </c>
      <c r="C3434" t="s">
        <v>92</v>
      </c>
      <c r="D3434" t="s">
        <v>96</v>
      </c>
      <c r="E3434">
        <v>1371.5</v>
      </c>
      <c r="F3434">
        <v>163.19999999999999</v>
      </c>
      <c r="G3434">
        <v>126.4</v>
      </c>
      <c r="H3434">
        <v>121.2</v>
      </c>
      <c r="I3434">
        <v>138.1</v>
      </c>
      <c r="J3434">
        <v>115.4</v>
      </c>
      <c r="K3434">
        <v>126.1</v>
      </c>
      <c r="L3434">
        <v>122</v>
      </c>
      <c r="M3434">
        <v>86</v>
      </c>
      <c r="N3434">
        <v>96</v>
      </c>
      <c r="O3434">
        <v>97.1</v>
      </c>
      <c r="P3434">
        <v>83</v>
      </c>
      <c r="Q3434">
        <v>97</v>
      </c>
    </row>
    <row r="3435" spans="1:17" x14ac:dyDescent="0.25">
      <c r="A3435" t="s">
        <v>129</v>
      </c>
      <c r="B3435">
        <v>2001</v>
      </c>
      <c r="C3435" t="s">
        <v>92</v>
      </c>
      <c r="D3435" t="s">
        <v>97</v>
      </c>
      <c r="E3435">
        <v>811.76099999999997</v>
      </c>
      <c r="F3435">
        <v>14816.155000000001</v>
      </c>
      <c r="G3435">
        <v>1604.7339999999999</v>
      </c>
      <c r="H3435">
        <v>1284.2260000000001</v>
      </c>
      <c r="I3435">
        <v>1570.2950000000001</v>
      </c>
      <c r="J3435">
        <v>1445.0350000000001</v>
      </c>
      <c r="K3435">
        <v>1604.6849999999999</v>
      </c>
      <c r="L3435">
        <v>1256.0150000000001</v>
      </c>
      <c r="M3435">
        <v>1402.596</v>
      </c>
      <c r="N3435">
        <v>954.44200000000001</v>
      </c>
      <c r="O3435">
        <v>1000.282</v>
      </c>
      <c r="P3435">
        <v>1047.386</v>
      </c>
      <c r="Q3435">
        <v>834.69799999999998</v>
      </c>
    </row>
    <row r="3436" spans="1:17" x14ac:dyDescent="0.25">
      <c r="A3436" t="s">
        <v>129</v>
      </c>
      <c r="B3436">
        <v>2001</v>
      </c>
      <c r="C3436" t="s">
        <v>92</v>
      </c>
      <c r="D3436" t="s">
        <v>98</v>
      </c>
      <c r="E3436">
        <v>101.7</v>
      </c>
      <c r="F3436">
        <v>111</v>
      </c>
      <c r="G3436">
        <v>1230.45</v>
      </c>
      <c r="H3436">
        <v>100.5</v>
      </c>
      <c r="I3436">
        <v>106.45</v>
      </c>
      <c r="J3436">
        <v>118.9</v>
      </c>
      <c r="K3436">
        <v>91.3</v>
      </c>
      <c r="L3436">
        <v>112.45</v>
      </c>
      <c r="M3436">
        <v>83.2</v>
      </c>
      <c r="N3436">
        <v>99.3</v>
      </c>
      <c r="O3436">
        <v>100.45</v>
      </c>
      <c r="P3436">
        <v>86.6</v>
      </c>
      <c r="Q3436">
        <v>118.6</v>
      </c>
    </row>
    <row r="3437" spans="1:17" x14ac:dyDescent="0.25">
      <c r="A3437" t="s">
        <v>129</v>
      </c>
      <c r="B3437">
        <v>2001</v>
      </c>
      <c r="C3437" t="s">
        <v>92</v>
      </c>
      <c r="D3437" t="s">
        <v>99</v>
      </c>
      <c r="E3437">
        <v>982.72900000000004</v>
      </c>
      <c r="F3437">
        <v>883.70100000000002</v>
      </c>
      <c r="G3437">
        <v>1016.819</v>
      </c>
      <c r="H3437">
        <v>12551.766</v>
      </c>
      <c r="I3437">
        <v>1193.6690000000001</v>
      </c>
      <c r="J3437">
        <v>1026.3900000000001</v>
      </c>
      <c r="K3437">
        <v>1037.703</v>
      </c>
      <c r="L3437">
        <v>1043.77</v>
      </c>
      <c r="M3437">
        <v>1068.2840000000001</v>
      </c>
      <c r="N3437">
        <v>1038.4280000000001</v>
      </c>
      <c r="O3437">
        <v>1189.329</v>
      </c>
      <c r="P3437">
        <v>1127.3989999999999</v>
      </c>
      <c r="Q3437">
        <v>943.54499999999996</v>
      </c>
    </row>
    <row r="3438" spans="1:17" x14ac:dyDescent="0.25">
      <c r="A3438" t="s">
        <v>129</v>
      </c>
      <c r="B3438">
        <v>2001</v>
      </c>
      <c r="C3438" t="s">
        <v>100</v>
      </c>
      <c r="D3438" t="s">
        <v>101</v>
      </c>
      <c r="E3438">
        <v>855.93700000000001</v>
      </c>
      <c r="F3438">
        <v>851.32100000000003</v>
      </c>
      <c r="G3438">
        <v>701.70100000000002</v>
      </c>
      <c r="H3438">
        <v>810.64099999999996</v>
      </c>
      <c r="I3438">
        <v>11426.919</v>
      </c>
      <c r="J3438">
        <v>1182.0530000000001</v>
      </c>
      <c r="K3438">
        <v>988.06700000000001</v>
      </c>
      <c r="L3438">
        <v>1017.347</v>
      </c>
      <c r="M3438">
        <v>1063.588</v>
      </c>
      <c r="N3438">
        <v>954.23</v>
      </c>
      <c r="O3438">
        <v>857.36300000000006</v>
      </c>
      <c r="P3438">
        <v>1077.826</v>
      </c>
      <c r="Q3438">
        <v>1066.845</v>
      </c>
    </row>
    <row r="3439" spans="1:17" x14ac:dyDescent="0.25">
      <c r="A3439" t="s">
        <v>129</v>
      </c>
      <c r="B3439">
        <v>2001</v>
      </c>
      <c r="C3439" t="s">
        <v>100</v>
      </c>
      <c r="D3439" t="s">
        <v>102</v>
      </c>
      <c r="E3439">
        <v>1841.18</v>
      </c>
      <c r="F3439">
        <v>1532.528</v>
      </c>
      <c r="G3439">
        <v>1728.1220000000001</v>
      </c>
      <c r="H3439">
        <v>1512.9290000000001</v>
      </c>
      <c r="I3439">
        <v>1603.1869999999999</v>
      </c>
      <c r="J3439">
        <v>20979.498</v>
      </c>
      <c r="K3439">
        <v>2175.1999999999998</v>
      </c>
      <c r="L3439">
        <v>1842.96</v>
      </c>
      <c r="M3439">
        <v>1865.6</v>
      </c>
      <c r="N3439">
        <v>1667.9549999999999</v>
      </c>
      <c r="O3439">
        <v>1718.306</v>
      </c>
      <c r="P3439">
        <v>1673.942</v>
      </c>
      <c r="Q3439">
        <v>1817.5889999999999</v>
      </c>
    </row>
    <row r="3440" spans="1:17" x14ac:dyDescent="0.25">
      <c r="A3440" t="s">
        <v>129</v>
      </c>
      <c r="B3440">
        <v>2001</v>
      </c>
      <c r="C3440" t="s">
        <v>100</v>
      </c>
      <c r="D3440" t="s">
        <v>103</v>
      </c>
      <c r="E3440">
        <v>4674.95</v>
      </c>
      <c r="F3440">
        <v>4064.799</v>
      </c>
      <c r="G3440">
        <v>3986.8049999999998</v>
      </c>
      <c r="H3440">
        <v>3573.462</v>
      </c>
      <c r="I3440">
        <v>3721.6880000000001</v>
      </c>
      <c r="J3440">
        <v>4004.6439999999998</v>
      </c>
      <c r="K3440">
        <v>51308.351999999999</v>
      </c>
      <c r="L3440">
        <v>4939.8999999999996</v>
      </c>
      <c r="M3440">
        <v>4243.7960000000003</v>
      </c>
      <c r="N3440">
        <v>4636.1009999999997</v>
      </c>
      <c r="O3440">
        <v>4347.3419999999996</v>
      </c>
      <c r="P3440">
        <v>4682.116</v>
      </c>
      <c r="Q3440">
        <v>4432.7489999999998</v>
      </c>
    </row>
    <row r="3441" spans="1:17" x14ac:dyDescent="0.25">
      <c r="A3441" t="s">
        <v>129</v>
      </c>
      <c r="B3441">
        <v>2001</v>
      </c>
      <c r="C3441" t="s">
        <v>100</v>
      </c>
      <c r="D3441" t="s">
        <v>104</v>
      </c>
      <c r="E3441">
        <v>2304.6179999999999</v>
      </c>
      <c r="F3441">
        <v>2034.2819999999999</v>
      </c>
      <c r="G3441">
        <v>2202.4560000000001</v>
      </c>
      <c r="H3441">
        <v>2071.9569999999999</v>
      </c>
      <c r="I3441">
        <v>2422.0360000000001</v>
      </c>
      <c r="J3441">
        <v>1882.9880000000001</v>
      </c>
      <c r="K3441">
        <v>1830.9949999999999</v>
      </c>
      <c r="L3441">
        <v>25669.151000000002</v>
      </c>
      <c r="M3441">
        <v>2297.6260000000002</v>
      </c>
      <c r="N3441">
        <v>2343.7890000000002</v>
      </c>
      <c r="O3441">
        <v>1986.8679999999999</v>
      </c>
      <c r="P3441">
        <v>2196.3449999999998</v>
      </c>
      <c r="Q3441">
        <v>2095.1909999999998</v>
      </c>
    </row>
    <row r="3442" spans="1:17" x14ac:dyDescent="0.25">
      <c r="A3442" t="s">
        <v>129</v>
      </c>
      <c r="B3442">
        <v>2001</v>
      </c>
      <c r="C3442" t="s">
        <v>100</v>
      </c>
      <c r="D3442" t="s">
        <v>105</v>
      </c>
      <c r="E3442">
        <v>2165.6930000000002</v>
      </c>
      <c r="F3442">
        <v>2072.2220000000002</v>
      </c>
      <c r="G3442">
        <v>2049.1770000000001</v>
      </c>
      <c r="H3442">
        <v>2018.1769999999999</v>
      </c>
      <c r="I3442">
        <v>1846.1959999999999</v>
      </c>
      <c r="J3442">
        <v>1762.316</v>
      </c>
      <c r="K3442">
        <v>1554.6590000000001</v>
      </c>
      <c r="L3442">
        <v>1950.355</v>
      </c>
      <c r="M3442">
        <v>23628.394</v>
      </c>
      <c r="N3442">
        <v>2435.011</v>
      </c>
      <c r="O3442">
        <v>1695.98</v>
      </c>
      <c r="P3442">
        <v>1992.896</v>
      </c>
      <c r="Q3442">
        <v>2085.712</v>
      </c>
    </row>
    <row r="3443" spans="1:17" x14ac:dyDescent="0.25">
      <c r="A3443" t="s">
        <v>129</v>
      </c>
      <c r="B3443">
        <v>2001</v>
      </c>
      <c r="C3443" t="s">
        <v>100</v>
      </c>
      <c r="D3443" t="s">
        <v>106</v>
      </c>
      <c r="E3443">
        <v>5088.1109999999999</v>
      </c>
      <c r="F3443">
        <v>5105.0110000000004</v>
      </c>
      <c r="G3443">
        <v>5037.2280000000001</v>
      </c>
      <c r="H3443">
        <v>4527.2470000000003</v>
      </c>
      <c r="I3443">
        <v>4351.2240000000002</v>
      </c>
      <c r="J3443">
        <v>3930.1439999999998</v>
      </c>
      <c r="K3443">
        <v>4091.8589999999999</v>
      </c>
      <c r="L3443">
        <v>4165.9539999999997</v>
      </c>
      <c r="M3443">
        <v>4558.1940000000004</v>
      </c>
      <c r="N3443">
        <v>57642.474000000002</v>
      </c>
      <c r="O3443">
        <v>5783.2740000000003</v>
      </c>
      <c r="P3443">
        <v>5258.0789999999997</v>
      </c>
      <c r="Q3443">
        <v>5746.1490000000003</v>
      </c>
    </row>
    <row r="3444" spans="1:17" x14ac:dyDescent="0.25">
      <c r="A3444" t="s">
        <v>129</v>
      </c>
      <c r="B3444">
        <v>2001</v>
      </c>
      <c r="C3444" t="s">
        <v>100</v>
      </c>
      <c r="D3444" t="s">
        <v>107</v>
      </c>
      <c r="E3444">
        <v>1860.125</v>
      </c>
      <c r="F3444">
        <v>1587.6479999999999</v>
      </c>
      <c r="G3444">
        <v>1683.201</v>
      </c>
      <c r="H3444">
        <v>1481.34</v>
      </c>
      <c r="I3444">
        <v>1552.327</v>
      </c>
      <c r="J3444">
        <v>1402.742</v>
      </c>
      <c r="K3444">
        <v>1152.181</v>
      </c>
      <c r="L3444">
        <v>1359.826</v>
      </c>
      <c r="M3444">
        <v>1796.885</v>
      </c>
      <c r="N3444">
        <v>1950.2739999999999</v>
      </c>
      <c r="O3444">
        <v>18913.728999999999</v>
      </c>
      <c r="P3444">
        <v>1422.752</v>
      </c>
      <c r="Q3444">
        <v>1664.4280000000001</v>
      </c>
    </row>
    <row r="3445" spans="1:17" x14ac:dyDescent="0.25">
      <c r="A3445" t="s">
        <v>129</v>
      </c>
      <c r="B3445">
        <v>2001</v>
      </c>
      <c r="C3445" t="s">
        <v>100</v>
      </c>
      <c r="D3445" t="s">
        <v>108</v>
      </c>
      <c r="E3445">
        <v>1750.4349999999999</v>
      </c>
      <c r="F3445">
        <v>1942.6579999999999</v>
      </c>
      <c r="G3445">
        <v>1821.0809999999999</v>
      </c>
      <c r="H3445">
        <v>1779.778</v>
      </c>
      <c r="I3445">
        <v>1724.19</v>
      </c>
      <c r="J3445">
        <v>1753.9760000000001</v>
      </c>
      <c r="K3445">
        <v>1644.1410000000001</v>
      </c>
      <c r="L3445">
        <v>1558.9839999999999</v>
      </c>
      <c r="M3445">
        <v>1820.3330000000001</v>
      </c>
      <c r="N3445">
        <v>1554.143</v>
      </c>
      <c r="O3445">
        <v>1651.0730000000001</v>
      </c>
      <c r="P3445">
        <v>21126.992999999999</v>
      </c>
      <c r="Q3445">
        <v>2126.201</v>
      </c>
    </row>
    <row r="3446" spans="1:17" x14ac:dyDescent="0.25">
      <c r="A3446" t="s">
        <v>129</v>
      </c>
      <c r="B3446">
        <v>2001</v>
      </c>
      <c r="C3446" t="s">
        <v>100</v>
      </c>
      <c r="D3446" t="s">
        <v>109</v>
      </c>
      <c r="E3446">
        <v>10499.69</v>
      </c>
      <c r="F3446">
        <v>7977.2860000000001</v>
      </c>
      <c r="G3446">
        <v>7375.5119999999997</v>
      </c>
      <c r="H3446">
        <v>5508.0439999999999</v>
      </c>
      <c r="I3446">
        <v>5237.1419999999998</v>
      </c>
      <c r="J3446">
        <v>5547.0519999999997</v>
      </c>
      <c r="K3446">
        <v>4818.3549999999996</v>
      </c>
      <c r="L3446">
        <v>4758.0950000000003</v>
      </c>
      <c r="M3446">
        <v>4289.3559999999998</v>
      </c>
      <c r="N3446">
        <v>4457.2470000000003</v>
      </c>
      <c r="O3446">
        <v>4251.6989999999996</v>
      </c>
      <c r="P3446">
        <v>4813.5079999999998</v>
      </c>
      <c r="Q3446">
        <v>69532.986000000004</v>
      </c>
    </row>
    <row r="3447" spans="1:17" x14ac:dyDescent="0.25">
      <c r="A3447" t="s">
        <v>129</v>
      </c>
      <c r="B3447">
        <v>2001</v>
      </c>
      <c r="C3447" t="s">
        <v>110</v>
      </c>
      <c r="D3447" t="s">
        <v>111</v>
      </c>
      <c r="E3447">
        <v>391665.77500000002</v>
      </c>
      <c r="F3447">
        <v>35370.726999999999</v>
      </c>
      <c r="G3447">
        <v>28849.495999999999</v>
      </c>
      <c r="H3447">
        <v>35483.870000000003</v>
      </c>
      <c r="I3447">
        <v>31923.698</v>
      </c>
      <c r="J3447">
        <v>37098.33</v>
      </c>
      <c r="K3447">
        <v>36284.103999999999</v>
      </c>
      <c r="L3447">
        <v>31750.596000000001</v>
      </c>
      <c r="M3447">
        <v>33723.093999999997</v>
      </c>
      <c r="N3447">
        <v>28158.493999999999</v>
      </c>
      <c r="O3447">
        <v>28824.546999999999</v>
      </c>
      <c r="P3447">
        <v>28850.592000000001</v>
      </c>
      <c r="Q3447">
        <v>35348.226999999999</v>
      </c>
    </row>
    <row r="3448" spans="1:17" x14ac:dyDescent="0.25">
      <c r="A3448" t="s">
        <v>129</v>
      </c>
      <c r="B3448">
        <v>2001</v>
      </c>
      <c r="C3448" t="s">
        <v>110</v>
      </c>
      <c r="D3448" t="s">
        <v>112</v>
      </c>
      <c r="E3448">
        <v>3486.848</v>
      </c>
      <c r="F3448">
        <v>42984.201000000001</v>
      </c>
      <c r="G3448">
        <v>4184.4139999999998</v>
      </c>
      <c r="H3448">
        <v>3716.873</v>
      </c>
      <c r="I3448">
        <v>3846.5619999999999</v>
      </c>
      <c r="J3448">
        <v>3595.2020000000002</v>
      </c>
      <c r="K3448">
        <v>3634.212</v>
      </c>
      <c r="L3448">
        <v>3642.6579999999999</v>
      </c>
      <c r="M3448">
        <v>3661.67</v>
      </c>
      <c r="N3448">
        <v>3467.68</v>
      </c>
      <c r="O3448">
        <v>3055.2289999999998</v>
      </c>
      <c r="P3448">
        <v>3420.4029999999998</v>
      </c>
      <c r="Q3448">
        <v>3272.45</v>
      </c>
    </row>
    <row r="3449" spans="1:17" x14ac:dyDescent="0.25">
      <c r="A3449" t="s">
        <v>129</v>
      </c>
      <c r="B3449">
        <v>2001</v>
      </c>
      <c r="C3449" t="s">
        <v>110</v>
      </c>
      <c r="D3449" t="s">
        <v>113</v>
      </c>
      <c r="E3449">
        <v>11025.142</v>
      </c>
      <c r="F3449">
        <v>11393.244000000001</v>
      </c>
      <c r="G3449">
        <v>155572.40900000001</v>
      </c>
      <c r="H3449">
        <v>15148.552</v>
      </c>
      <c r="I3449">
        <v>13999.144</v>
      </c>
      <c r="J3449">
        <v>15726.406000000001</v>
      </c>
      <c r="K3449">
        <v>12378.217000000001</v>
      </c>
      <c r="L3449">
        <v>12172.081</v>
      </c>
      <c r="M3449">
        <v>14234.156000000001</v>
      </c>
      <c r="N3449">
        <v>14223.4</v>
      </c>
      <c r="O3449">
        <v>12167.834000000001</v>
      </c>
      <c r="P3449">
        <v>10176.778</v>
      </c>
      <c r="Q3449">
        <v>12927.455</v>
      </c>
    </row>
    <row r="3450" spans="1:17" x14ac:dyDescent="0.25">
      <c r="A3450" t="s">
        <v>129</v>
      </c>
      <c r="B3450">
        <v>2001</v>
      </c>
      <c r="C3450" t="s">
        <v>110</v>
      </c>
      <c r="D3450" t="s">
        <v>114</v>
      </c>
      <c r="E3450">
        <v>126381.916</v>
      </c>
      <c r="F3450">
        <v>112928.376</v>
      </c>
      <c r="G3450">
        <v>124893.38800000001</v>
      </c>
      <c r="H3450">
        <v>1423844.97</v>
      </c>
      <c r="I3450">
        <v>128141.224</v>
      </c>
      <c r="J3450">
        <v>115758.94500000001</v>
      </c>
      <c r="K3450">
        <v>129912.098</v>
      </c>
      <c r="L3450">
        <v>112992.48</v>
      </c>
      <c r="M3450">
        <v>116331.999</v>
      </c>
      <c r="N3450">
        <v>114143.209</v>
      </c>
      <c r="O3450">
        <v>113152.17600000001</v>
      </c>
      <c r="P3450">
        <v>116810.738</v>
      </c>
      <c r="Q3450">
        <v>112398.421</v>
      </c>
    </row>
    <row r="3451" spans="1:17" x14ac:dyDescent="0.25">
      <c r="A3451" t="s">
        <v>129</v>
      </c>
      <c r="B3451">
        <v>2001</v>
      </c>
      <c r="C3451" t="s">
        <v>115</v>
      </c>
      <c r="D3451" t="s">
        <v>116</v>
      </c>
      <c r="E3451">
        <v>30716.808000000001</v>
      </c>
      <c r="F3451">
        <v>37483.250999999997</v>
      </c>
      <c r="G3451">
        <v>36966.769</v>
      </c>
      <c r="H3451">
        <v>38762.512999999999</v>
      </c>
      <c r="I3451">
        <v>430827.71</v>
      </c>
      <c r="J3451">
        <v>35205.733999999997</v>
      </c>
      <c r="K3451">
        <v>31050.563999999998</v>
      </c>
      <c r="L3451">
        <v>41729.351000000002</v>
      </c>
      <c r="M3451">
        <v>41250.175000000003</v>
      </c>
      <c r="N3451">
        <v>39850.673999999999</v>
      </c>
      <c r="O3451">
        <v>36433.701999999997</v>
      </c>
      <c r="P3451">
        <v>31245.587</v>
      </c>
      <c r="Q3451">
        <v>30132.581999999999</v>
      </c>
    </row>
    <row r="3452" spans="1:17" x14ac:dyDescent="0.25">
      <c r="A3452" t="s">
        <v>129</v>
      </c>
      <c r="B3452">
        <v>2001</v>
      </c>
      <c r="C3452" t="s">
        <v>115</v>
      </c>
      <c r="D3452" t="s">
        <v>117</v>
      </c>
      <c r="E3452">
        <v>12993.251</v>
      </c>
      <c r="F3452">
        <v>11013.728999999999</v>
      </c>
      <c r="G3452">
        <v>13670.651</v>
      </c>
      <c r="H3452">
        <v>13749.460999999999</v>
      </c>
      <c r="I3452">
        <v>14434.34</v>
      </c>
      <c r="J3452">
        <v>156643.47700000001</v>
      </c>
      <c r="K3452">
        <v>14200.132</v>
      </c>
      <c r="L3452">
        <v>12191.263999999999</v>
      </c>
      <c r="M3452">
        <v>13237.371999999999</v>
      </c>
      <c r="N3452">
        <v>12170.852999999999</v>
      </c>
      <c r="O3452">
        <v>13360.918</v>
      </c>
      <c r="P3452">
        <v>12877.661</v>
      </c>
      <c r="Q3452">
        <v>12743.844999999999</v>
      </c>
    </row>
    <row r="3453" spans="1:17" x14ac:dyDescent="0.25">
      <c r="A3453" t="s">
        <v>129</v>
      </c>
      <c r="B3453">
        <v>2001</v>
      </c>
      <c r="C3453" t="s">
        <v>115</v>
      </c>
      <c r="D3453" t="s">
        <v>118</v>
      </c>
      <c r="E3453">
        <v>12947.838</v>
      </c>
      <c r="F3453">
        <v>12663.593000000001</v>
      </c>
      <c r="G3453">
        <v>11831.001</v>
      </c>
      <c r="H3453">
        <v>14334.773999999999</v>
      </c>
      <c r="I3453">
        <v>13714.203</v>
      </c>
      <c r="J3453">
        <v>14709.123</v>
      </c>
      <c r="K3453">
        <v>165259.37700000001</v>
      </c>
      <c r="L3453">
        <v>14380.022000000001</v>
      </c>
      <c r="M3453">
        <v>13231.769</v>
      </c>
      <c r="N3453">
        <v>15060.386</v>
      </c>
      <c r="O3453">
        <v>14011.858</v>
      </c>
      <c r="P3453">
        <v>14932.529</v>
      </c>
      <c r="Q3453">
        <v>13442.281000000001</v>
      </c>
    </row>
    <row r="3454" spans="1:17" x14ac:dyDescent="0.25">
      <c r="A3454" t="s">
        <v>129</v>
      </c>
      <c r="B3454">
        <v>2001</v>
      </c>
      <c r="C3454" t="s">
        <v>119</v>
      </c>
      <c r="D3454" t="s">
        <v>120</v>
      </c>
      <c r="E3454">
        <v>5015.2070000000003</v>
      </c>
      <c r="F3454">
        <v>4821.1030000000001</v>
      </c>
      <c r="G3454">
        <v>4698.1589999999997</v>
      </c>
      <c r="H3454">
        <v>4561.9690000000001</v>
      </c>
      <c r="I3454">
        <v>4812.6490000000003</v>
      </c>
      <c r="J3454">
        <v>4620.9790000000003</v>
      </c>
      <c r="K3454">
        <v>5212.4939999999997</v>
      </c>
      <c r="L3454">
        <v>58506.671999999999</v>
      </c>
      <c r="M3454">
        <v>5249.2939999999999</v>
      </c>
      <c r="N3454">
        <v>4528.558</v>
      </c>
      <c r="O3454">
        <v>5085.9679999999998</v>
      </c>
      <c r="P3454">
        <v>4898.4309999999996</v>
      </c>
      <c r="Q3454">
        <v>5001.8609999999999</v>
      </c>
    </row>
    <row r="3455" spans="1:17" x14ac:dyDescent="0.25">
      <c r="A3455" t="s">
        <v>129</v>
      </c>
      <c r="B3455">
        <v>2001</v>
      </c>
      <c r="C3455" t="s">
        <v>119</v>
      </c>
      <c r="D3455" t="s">
        <v>121</v>
      </c>
      <c r="E3455">
        <v>2649.7779999999998</v>
      </c>
      <c r="F3455">
        <v>3155.828</v>
      </c>
      <c r="G3455">
        <v>5781.9620000000004</v>
      </c>
      <c r="H3455">
        <v>5965.0140000000001</v>
      </c>
      <c r="I3455">
        <v>3225.797</v>
      </c>
      <c r="J3455">
        <v>3083.672</v>
      </c>
      <c r="K3455">
        <v>3833.835</v>
      </c>
      <c r="L3455">
        <v>4936.4679999999998</v>
      </c>
      <c r="M3455">
        <v>44989.186000000002</v>
      </c>
      <c r="N3455">
        <v>3152.3919999999998</v>
      </c>
      <c r="O3455">
        <v>2598.627</v>
      </c>
      <c r="P3455">
        <v>3825.3960000000002</v>
      </c>
      <c r="Q3455">
        <v>2780.4169999999999</v>
      </c>
    </row>
    <row r="3456" spans="1:17" x14ac:dyDescent="0.25">
      <c r="A3456" t="s">
        <v>129</v>
      </c>
      <c r="B3456">
        <v>2001</v>
      </c>
      <c r="C3456" t="s">
        <v>119</v>
      </c>
      <c r="D3456" t="s">
        <v>122</v>
      </c>
      <c r="E3456">
        <v>12326.281000000001</v>
      </c>
      <c r="F3456">
        <v>13203.905000000001</v>
      </c>
      <c r="G3456">
        <v>13379.960999999999</v>
      </c>
      <c r="H3456">
        <v>12853.298000000001</v>
      </c>
      <c r="I3456">
        <v>12871.017</v>
      </c>
      <c r="J3456">
        <v>12265.804</v>
      </c>
      <c r="K3456">
        <v>11636.291999999999</v>
      </c>
      <c r="L3456">
        <v>12395.714</v>
      </c>
      <c r="M3456">
        <v>13766.194</v>
      </c>
      <c r="N3456">
        <v>153044.76</v>
      </c>
      <c r="O3456">
        <v>13460.710999999999</v>
      </c>
      <c r="P3456">
        <v>12083.188</v>
      </c>
      <c r="Q3456">
        <v>12802.395</v>
      </c>
    </row>
    <row r="3457" spans="1:17" x14ac:dyDescent="0.25">
      <c r="A3457" t="s">
        <v>129</v>
      </c>
      <c r="B3457">
        <v>2001</v>
      </c>
      <c r="C3457" t="s">
        <v>119</v>
      </c>
      <c r="D3457" t="s">
        <v>123</v>
      </c>
      <c r="E3457">
        <v>10570.868</v>
      </c>
      <c r="F3457">
        <v>10143.583000000001</v>
      </c>
      <c r="G3457">
        <v>10514.641</v>
      </c>
      <c r="H3457">
        <v>10039.300999999999</v>
      </c>
      <c r="I3457">
        <v>9366.491</v>
      </c>
      <c r="J3457">
        <v>10330.825000000001</v>
      </c>
      <c r="K3457">
        <v>9398.8559999999998</v>
      </c>
      <c r="L3457">
        <v>9824.1839999999993</v>
      </c>
      <c r="M3457">
        <v>8931.2170000000006</v>
      </c>
      <c r="N3457">
        <v>9699.7350000000006</v>
      </c>
      <c r="O3457">
        <v>117806.678</v>
      </c>
      <c r="P3457">
        <v>9752.2610000000004</v>
      </c>
      <c r="Q3457">
        <v>9234.7160000000003</v>
      </c>
    </row>
    <row r="3458" spans="1:17" x14ac:dyDescent="0.25">
      <c r="A3458" t="s">
        <v>129</v>
      </c>
      <c r="B3458">
        <v>2002</v>
      </c>
      <c r="C3458" t="s">
        <v>92</v>
      </c>
      <c r="D3458" t="s">
        <v>93</v>
      </c>
      <c r="E3458">
        <v>1014.043</v>
      </c>
      <c r="F3458">
        <v>934.33500000000004</v>
      </c>
      <c r="G3458">
        <v>1157.479</v>
      </c>
      <c r="H3458">
        <v>1194.278</v>
      </c>
      <c r="I3458">
        <v>940.46400000000006</v>
      </c>
      <c r="J3458">
        <v>1252.9670000000001</v>
      </c>
      <c r="K3458">
        <v>1246.325</v>
      </c>
      <c r="L3458">
        <v>1363.2449999999999</v>
      </c>
      <c r="M3458">
        <v>1690.8789999999999</v>
      </c>
      <c r="N3458">
        <v>1344.001</v>
      </c>
      <c r="O3458">
        <v>1446.6369999999999</v>
      </c>
      <c r="P3458">
        <v>14542.734</v>
      </c>
      <c r="Q3458">
        <v>958.08100000000002</v>
      </c>
    </row>
    <row r="3459" spans="1:17" x14ac:dyDescent="0.25">
      <c r="A3459" t="s">
        <v>129</v>
      </c>
      <c r="B3459">
        <v>2002</v>
      </c>
      <c r="C3459" t="s">
        <v>92</v>
      </c>
      <c r="D3459" t="s">
        <v>94</v>
      </c>
      <c r="E3459">
        <v>310.47500000000002</v>
      </c>
      <c r="F3459">
        <v>305.59100000000001</v>
      </c>
      <c r="G3459">
        <v>394.51299999999998</v>
      </c>
      <c r="H3459">
        <v>446.57900000000001</v>
      </c>
      <c r="I3459">
        <v>411.01299999999998</v>
      </c>
      <c r="J3459">
        <v>361.62900000000002</v>
      </c>
      <c r="K3459">
        <v>378.84199999999998</v>
      </c>
      <c r="L3459">
        <v>407.33100000000002</v>
      </c>
      <c r="M3459">
        <v>457.89100000000002</v>
      </c>
      <c r="N3459">
        <v>449.57600000000002</v>
      </c>
      <c r="O3459">
        <v>288.45699999999999</v>
      </c>
      <c r="P3459">
        <v>214.524</v>
      </c>
      <c r="Q3459">
        <v>4426.4210000000003</v>
      </c>
    </row>
    <row r="3460" spans="1:17" x14ac:dyDescent="0.25">
      <c r="A3460" t="s">
        <v>129</v>
      </c>
      <c r="B3460">
        <v>2002</v>
      </c>
      <c r="C3460" t="s">
        <v>92</v>
      </c>
      <c r="D3460" t="s">
        <v>95</v>
      </c>
      <c r="E3460">
        <v>12267.544</v>
      </c>
      <c r="F3460">
        <v>789.37</v>
      </c>
      <c r="G3460">
        <v>782.2</v>
      </c>
      <c r="H3460">
        <v>751.05899999999997</v>
      </c>
      <c r="I3460">
        <v>1025.3910000000001</v>
      </c>
      <c r="J3460">
        <v>878.72699999999998</v>
      </c>
      <c r="K3460">
        <v>1042.2940000000001</v>
      </c>
      <c r="L3460">
        <v>1138.9549999999999</v>
      </c>
      <c r="M3460">
        <v>1297.2429999999999</v>
      </c>
      <c r="N3460">
        <v>1206.45</v>
      </c>
      <c r="O3460">
        <v>1357.836</v>
      </c>
      <c r="P3460">
        <v>1147.4369999999999</v>
      </c>
      <c r="Q3460">
        <v>850.58199999999999</v>
      </c>
    </row>
    <row r="3461" spans="1:17" x14ac:dyDescent="0.25">
      <c r="A3461" t="s">
        <v>129</v>
      </c>
      <c r="B3461">
        <v>2002</v>
      </c>
      <c r="C3461" t="s">
        <v>92</v>
      </c>
      <c r="D3461" t="s">
        <v>96</v>
      </c>
      <c r="E3461">
        <v>80</v>
      </c>
      <c r="F3461">
        <v>1000.3</v>
      </c>
      <c r="G3461">
        <v>79</v>
      </c>
      <c r="H3461">
        <v>85</v>
      </c>
      <c r="I3461">
        <v>79</v>
      </c>
      <c r="J3461">
        <v>79.099999999999994</v>
      </c>
      <c r="K3461">
        <v>94</v>
      </c>
      <c r="L3461">
        <v>79</v>
      </c>
      <c r="M3461">
        <v>84.2</v>
      </c>
      <c r="N3461">
        <v>111</v>
      </c>
      <c r="O3461">
        <v>70</v>
      </c>
      <c r="P3461">
        <v>85</v>
      </c>
      <c r="Q3461">
        <v>75</v>
      </c>
    </row>
    <row r="3462" spans="1:17" x14ac:dyDescent="0.25">
      <c r="A3462" t="s">
        <v>129</v>
      </c>
      <c r="B3462">
        <v>2002</v>
      </c>
      <c r="C3462" t="s">
        <v>92</v>
      </c>
      <c r="D3462" t="s">
        <v>97</v>
      </c>
      <c r="E3462">
        <v>1115.231</v>
      </c>
      <c r="F3462">
        <v>703.57399999999996</v>
      </c>
      <c r="G3462">
        <v>9701.473</v>
      </c>
      <c r="H3462">
        <v>831.83600000000001</v>
      </c>
      <c r="I3462">
        <v>576.02599999999995</v>
      </c>
      <c r="J3462">
        <v>704.86800000000005</v>
      </c>
      <c r="K3462">
        <v>717.73599999999999</v>
      </c>
      <c r="L3462">
        <v>784.04700000000003</v>
      </c>
      <c r="M3462">
        <v>740.30799999999999</v>
      </c>
      <c r="N3462">
        <v>925.08900000000006</v>
      </c>
      <c r="O3462">
        <v>843.255</v>
      </c>
      <c r="P3462">
        <v>892.70799999999997</v>
      </c>
      <c r="Q3462">
        <v>866.79499999999996</v>
      </c>
    </row>
    <row r="3463" spans="1:17" x14ac:dyDescent="0.25">
      <c r="A3463" t="s">
        <v>129</v>
      </c>
      <c r="B3463">
        <v>2002</v>
      </c>
      <c r="C3463" t="s">
        <v>92</v>
      </c>
      <c r="D3463" t="s">
        <v>98</v>
      </c>
      <c r="E3463">
        <v>154.85</v>
      </c>
      <c r="F3463">
        <v>96.2</v>
      </c>
      <c r="G3463">
        <v>139.94999999999999</v>
      </c>
      <c r="H3463">
        <v>1301.83</v>
      </c>
      <c r="I3463">
        <v>94</v>
      </c>
      <c r="J3463">
        <v>97.8</v>
      </c>
      <c r="K3463">
        <v>80</v>
      </c>
      <c r="L3463">
        <v>113.9</v>
      </c>
      <c r="M3463">
        <v>81</v>
      </c>
      <c r="N3463">
        <v>133.93</v>
      </c>
      <c r="O3463">
        <v>91.65</v>
      </c>
      <c r="P3463">
        <v>83.55</v>
      </c>
      <c r="Q3463">
        <v>135</v>
      </c>
    </row>
    <row r="3464" spans="1:17" x14ac:dyDescent="0.25">
      <c r="A3464" t="s">
        <v>129</v>
      </c>
      <c r="B3464">
        <v>2002</v>
      </c>
      <c r="C3464" t="s">
        <v>92</v>
      </c>
      <c r="D3464" t="s">
        <v>99</v>
      </c>
      <c r="E3464">
        <v>1176.1590000000001</v>
      </c>
      <c r="F3464">
        <v>1374.1030000000001</v>
      </c>
      <c r="G3464">
        <v>1048.982</v>
      </c>
      <c r="H3464">
        <v>1314.953</v>
      </c>
      <c r="I3464">
        <v>13044.778</v>
      </c>
      <c r="J3464">
        <v>936.55399999999997</v>
      </c>
      <c r="K3464">
        <v>734.25</v>
      </c>
      <c r="L3464">
        <v>902.3</v>
      </c>
      <c r="M3464">
        <v>1013.093</v>
      </c>
      <c r="N3464">
        <v>1027.645</v>
      </c>
      <c r="O3464">
        <v>991.94399999999996</v>
      </c>
      <c r="P3464">
        <v>1337.5450000000001</v>
      </c>
      <c r="Q3464">
        <v>1187.25</v>
      </c>
    </row>
    <row r="3465" spans="1:17" x14ac:dyDescent="0.25">
      <c r="A3465" t="s">
        <v>129</v>
      </c>
      <c r="B3465">
        <v>2002</v>
      </c>
      <c r="C3465" t="s">
        <v>100</v>
      </c>
      <c r="D3465" t="s">
        <v>101</v>
      </c>
      <c r="E3465">
        <v>855.54600000000005</v>
      </c>
      <c r="F3465">
        <v>771.94799999999998</v>
      </c>
      <c r="G3465">
        <v>954.20799999999997</v>
      </c>
      <c r="H3465">
        <v>693.81600000000003</v>
      </c>
      <c r="I3465">
        <v>808.16899999999998</v>
      </c>
      <c r="J3465">
        <v>9533.3770000000004</v>
      </c>
      <c r="K3465">
        <v>881.07</v>
      </c>
      <c r="L3465">
        <v>769.20699999999999</v>
      </c>
      <c r="M3465">
        <v>696.49</v>
      </c>
      <c r="N3465">
        <v>819.20799999999997</v>
      </c>
      <c r="O3465">
        <v>714.62699999999995</v>
      </c>
      <c r="P3465">
        <v>715.79899999999998</v>
      </c>
      <c r="Q3465">
        <v>853.28899999999999</v>
      </c>
    </row>
    <row r="3466" spans="1:17" x14ac:dyDescent="0.25">
      <c r="A3466" t="s">
        <v>129</v>
      </c>
      <c r="B3466">
        <v>2002</v>
      </c>
      <c r="C3466" t="s">
        <v>100</v>
      </c>
      <c r="D3466" t="s">
        <v>102</v>
      </c>
      <c r="E3466">
        <v>1557.29</v>
      </c>
      <c r="F3466">
        <v>1654.383</v>
      </c>
      <c r="G3466">
        <v>1622.4110000000001</v>
      </c>
      <c r="H3466">
        <v>1751.9649999999999</v>
      </c>
      <c r="I3466">
        <v>1324.6890000000001</v>
      </c>
      <c r="J3466">
        <v>1511.5989999999999</v>
      </c>
      <c r="K3466">
        <v>18310.875</v>
      </c>
      <c r="L3466">
        <v>1728.894</v>
      </c>
      <c r="M3466">
        <v>1425.635</v>
      </c>
      <c r="N3466">
        <v>1355.12</v>
      </c>
      <c r="O3466">
        <v>1418.4549999999999</v>
      </c>
      <c r="P3466">
        <v>1476.6890000000001</v>
      </c>
      <c r="Q3466">
        <v>1483.7449999999999</v>
      </c>
    </row>
    <row r="3467" spans="1:17" x14ac:dyDescent="0.25">
      <c r="A3467" t="s">
        <v>129</v>
      </c>
      <c r="B3467">
        <v>2002</v>
      </c>
      <c r="C3467" t="s">
        <v>100</v>
      </c>
      <c r="D3467" t="s">
        <v>103</v>
      </c>
      <c r="E3467">
        <v>3742.1509999999998</v>
      </c>
      <c r="F3467">
        <v>3708.279</v>
      </c>
      <c r="G3467">
        <v>3931.2339999999999</v>
      </c>
      <c r="H3467">
        <v>3449.8139999999999</v>
      </c>
      <c r="I3467">
        <v>4091.4549999999999</v>
      </c>
      <c r="J3467">
        <v>3630.317</v>
      </c>
      <c r="K3467">
        <v>3633.1880000000001</v>
      </c>
      <c r="L3467">
        <v>44258.213000000003</v>
      </c>
      <c r="M3467">
        <v>3883.7049999999999</v>
      </c>
      <c r="N3467">
        <v>3256.17</v>
      </c>
      <c r="O3467">
        <v>3487.3870000000002</v>
      </c>
      <c r="P3467">
        <v>3664.5659999999998</v>
      </c>
      <c r="Q3467">
        <v>3779.9470000000001</v>
      </c>
    </row>
    <row r="3468" spans="1:17" x14ac:dyDescent="0.25">
      <c r="A3468" t="s">
        <v>129</v>
      </c>
      <c r="B3468">
        <v>2002</v>
      </c>
      <c r="C3468" t="s">
        <v>100</v>
      </c>
      <c r="D3468" t="s">
        <v>104</v>
      </c>
      <c r="E3468">
        <v>2070.3139999999999</v>
      </c>
      <c r="F3468">
        <v>1734.8109999999999</v>
      </c>
      <c r="G3468">
        <v>1972.3119999999999</v>
      </c>
      <c r="H3468">
        <v>1986.7750000000001</v>
      </c>
      <c r="I3468">
        <v>1922.4929999999999</v>
      </c>
      <c r="J3468">
        <v>2298.201</v>
      </c>
      <c r="K3468">
        <v>1630.09</v>
      </c>
      <c r="L3468">
        <v>1639.3589999999999</v>
      </c>
      <c r="M3468">
        <v>22233.345000000001</v>
      </c>
      <c r="N3468">
        <v>1746.511</v>
      </c>
      <c r="O3468">
        <v>1611.6679999999999</v>
      </c>
      <c r="P3468">
        <v>1544.4580000000001</v>
      </c>
      <c r="Q3468">
        <v>2076.3530000000001</v>
      </c>
    </row>
    <row r="3469" spans="1:17" x14ac:dyDescent="0.25">
      <c r="A3469" t="s">
        <v>129</v>
      </c>
      <c r="B3469">
        <v>2002</v>
      </c>
      <c r="C3469" t="s">
        <v>100</v>
      </c>
      <c r="D3469" t="s">
        <v>105</v>
      </c>
      <c r="E3469">
        <v>1652.7329999999999</v>
      </c>
      <c r="F3469">
        <v>1955.4670000000001</v>
      </c>
      <c r="G3469">
        <v>1843.422</v>
      </c>
      <c r="H3469">
        <v>2078.4639999999999</v>
      </c>
      <c r="I3469">
        <v>2200.1550000000002</v>
      </c>
      <c r="J3469">
        <v>1892.5550000000001</v>
      </c>
      <c r="K3469">
        <v>2254.0929999999998</v>
      </c>
      <c r="L3469">
        <v>1616.501</v>
      </c>
      <c r="M3469">
        <v>1952.354</v>
      </c>
      <c r="N3469">
        <v>22625.936000000002</v>
      </c>
      <c r="O3469">
        <v>1720.125</v>
      </c>
      <c r="P3469">
        <v>1737.329</v>
      </c>
      <c r="Q3469">
        <v>1722.7380000000001</v>
      </c>
    </row>
    <row r="3470" spans="1:17" x14ac:dyDescent="0.25">
      <c r="A3470" t="s">
        <v>129</v>
      </c>
      <c r="B3470">
        <v>2002</v>
      </c>
      <c r="C3470" t="s">
        <v>100</v>
      </c>
      <c r="D3470" t="s">
        <v>106</v>
      </c>
      <c r="E3470">
        <v>3571.9479999999999</v>
      </c>
      <c r="F3470">
        <v>4090.6610000000001</v>
      </c>
      <c r="G3470">
        <v>5352.9809999999998</v>
      </c>
      <c r="H3470">
        <v>4564.6729999999998</v>
      </c>
      <c r="I3470">
        <v>4437.3959999999997</v>
      </c>
      <c r="J3470">
        <v>4609.4679999999998</v>
      </c>
      <c r="K3470">
        <v>4687.0039999999999</v>
      </c>
      <c r="L3470">
        <v>4845.6840000000002</v>
      </c>
      <c r="M3470">
        <v>3858.7939999999999</v>
      </c>
      <c r="N3470">
        <v>4350.8980000000001</v>
      </c>
      <c r="O3470">
        <v>51140.199000000001</v>
      </c>
      <c r="P3470">
        <v>3689.431</v>
      </c>
      <c r="Q3470">
        <v>3081.261</v>
      </c>
    </row>
    <row r="3471" spans="1:17" x14ac:dyDescent="0.25">
      <c r="A3471" t="s">
        <v>129</v>
      </c>
      <c r="B3471">
        <v>2002</v>
      </c>
      <c r="C3471" t="s">
        <v>100</v>
      </c>
      <c r="D3471" t="s">
        <v>107</v>
      </c>
      <c r="E3471">
        <v>1332.2339999999999</v>
      </c>
      <c r="F3471">
        <v>1413.06</v>
      </c>
      <c r="G3471">
        <v>1353.028</v>
      </c>
      <c r="H3471">
        <v>1527.711</v>
      </c>
      <c r="I3471">
        <v>1313.414</v>
      </c>
      <c r="J3471">
        <v>1591.663</v>
      </c>
      <c r="K3471">
        <v>1894.9949999999999</v>
      </c>
      <c r="L3471">
        <v>1786.577</v>
      </c>
      <c r="M3471">
        <v>2031.56</v>
      </c>
      <c r="N3471">
        <v>1502.1959999999999</v>
      </c>
      <c r="O3471">
        <v>1459.8140000000001</v>
      </c>
      <c r="P3471">
        <v>19040.041000000001</v>
      </c>
      <c r="Q3471">
        <v>1833.789</v>
      </c>
    </row>
    <row r="3472" spans="1:17" x14ac:dyDescent="0.25">
      <c r="A3472" t="s">
        <v>129</v>
      </c>
      <c r="B3472">
        <v>2002</v>
      </c>
      <c r="C3472" t="s">
        <v>100</v>
      </c>
      <c r="D3472" t="s">
        <v>108</v>
      </c>
      <c r="E3472">
        <v>1764.635</v>
      </c>
      <c r="F3472">
        <v>1394.9739999999999</v>
      </c>
      <c r="G3472">
        <v>1466.9549999999999</v>
      </c>
      <c r="H3472">
        <v>1424.636</v>
      </c>
      <c r="I3472">
        <v>1573.2190000000001</v>
      </c>
      <c r="J3472">
        <v>1530.414</v>
      </c>
      <c r="K3472">
        <v>1498.7139999999999</v>
      </c>
      <c r="L3472">
        <v>1478.973</v>
      </c>
      <c r="M3472">
        <v>1449.2550000000001</v>
      </c>
      <c r="N3472">
        <v>1629.106</v>
      </c>
      <c r="O3472">
        <v>1286.768</v>
      </c>
      <c r="P3472">
        <v>1508.3879999999999</v>
      </c>
      <c r="Q3472">
        <v>18006.037</v>
      </c>
    </row>
    <row r="3473" spans="1:17" x14ac:dyDescent="0.25">
      <c r="A3473" t="s">
        <v>129</v>
      </c>
      <c r="B3473">
        <v>2002</v>
      </c>
      <c r="C3473" t="s">
        <v>100</v>
      </c>
      <c r="D3473" t="s">
        <v>109</v>
      </c>
      <c r="E3473">
        <v>50349.497000000003</v>
      </c>
      <c r="F3473">
        <v>5265.0389999999998</v>
      </c>
      <c r="G3473">
        <v>4030.1619999999998</v>
      </c>
      <c r="H3473">
        <v>3804.0970000000002</v>
      </c>
      <c r="I3473">
        <v>4330.5119999999997</v>
      </c>
      <c r="J3473">
        <v>4388.1000000000004</v>
      </c>
      <c r="K3473">
        <v>4134.6109999999999</v>
      </c>
      <c r="L3473">
        <v>4329.973</v>
      </c>
      <c r="M3473">
        <v>2975.221</v>
      </c>
      <c r="N3473">
        <v>4413.5510000000004</v>
      </c>
      <c r="O3473">
        <v>5193.8900000000003</v>
      </c>
      <c r="P3473">
        <v>3741.7890000000002</v>
      </c>
      <c r="Q3473">
        <v>3742.5520000000001</v>
      </c>
    </row>
    <row r="3474" spans="1:17" x14ac:dyDescent="0.25">
      <c r="A3474" t="s">
        <v>129</v>
      </c>
      <c r="B3474">
        <v>2002</v>
      </c>
      <c r="C3474" t="s">
        <v>110</v>
      </c>
      <c r="D3474" t="s">
        <v>111</v>
      </c>
      <c r="E3474">
        <v>39580.254999999997</v>
      </c>
      <c r="F3474">
        <v>408527.13199999998</v>
      </c>
      <c r="G3474">
        <v>27588.212</v>
      </c>
      <c r="H3474">
        <v>24446.319</v>
      </c>
      <c r="I3474">
        <v>22087.100999999999</v>
      </c>
      <c r="J3474">
        <v>28238.292000000001</v>
      </c>
      <c r="K3474">
        <v>36090.078999999998</v>
      </c>
      <c r="L3474">
        <v>35294.705000000002</v>
      </c>
      <c r="M3474">
        <v>40686.811999999998</v>
      </c>
      <c r="N3474">
        <v>36348.273999999998</v>
      </c>
      <c r="O3474">
        <v>35678.508999999998</v>
      </c>
      <c r="P3474">
        <v>47216.160000000003</v>
      </c>
      <c r="Q3474">
        <v>35272.413999999997</v>
      </c>
    </row>
    <row r="3475" spans="1:17" x14ac:dyDescent="0.25">
      <c r="A3475" t="s">
        <v>129</v>
      </c>
      <c r="B3475">
        <v>2002</v>
      </c>
      <c r="C3475" t="s">
        <v>110</v>
      </c>
      <c r="D3475" t="s">
        <v>112</v>
      </c>
      <c r="E3475">
        <v>2530.357</v>
      </c>
      <c r="F3475">
        <v>4594.451</v>
      </c>
      <c r="G3475">
        <v>41870.682000000001</v>
      </c>
      <c r="H3475">
        <v>3532.373</v>
      </c>
      <c r="I3475">
        <v>3117.011</v>
      </c>
      <c r="J3475">
        <v>3301.42</v>
      </c>
      <c r="K3475">
        <v>3349.7280000000001</v>
      </c>
      <c r="L3475">
        <v>3424.5450000000001</v>
      </c>
      <c r="M3475">
        <v>3137.2489999999998</v>
      </c>
      <c r="N3475">
        <v>3608.9670000000001</v>
      </c>
      <c r="O3475">
        <v>3531.9029999999998</v>
      </c>
      <c r="P3475">
        <v>3956.4549999999999</v>
      </c>
      <c r="Q3475">
        <v>3786.223</v>
      </c>
    </row>
    <row r="3476" spans="1:17" x14ac:dyDescent="0.25">
      <c r="A3476" t="s">
        <v>129</v>
      </c>
      <c r="B3476">
        <v>2002</v>
      </c>
      <c r="C3476" t="s">
        <v>110</v>
      </c>
      <c r="D3476" t="s">
        <v>113</v>
      </c>
      <c r="E3476">
        <v>20339.475999999999</v>
      </c>
      <c r="F3476">
        <v>12850.013000000001</v>
      </c>
      <c r="G3476">
        <v>15208.073</v>
      </c>
      <c r="H3476">
        <v>157566.83900000001</v>
      </c>
      <c r="I3476">
        <v>9921.4419999999991</v>
      </c>
      <c r="J3476">
        <v>8755.232</v>
      </c>
      <c r="K3476">
        <v>9329.0059999999994</v>
      </c>
      <c r="L3476">
        <v>11251.05</v>
      </c>
      <c r="M3476">
        <v>9871.5159999999996</v>
      </c>
      <c r="N3476">
        <v>10551.38</v>
      </c>
      <c r="O3476">
        <v>16626.888999999999</v>
      </c>
      <c r="P3476">
        <v>15741.913</v>
      </c>
      <c r="Q3476">
        <v>17120.848999999998</v>
      </c>
    </row>
    <row r="3477" spans="1:17" x14ac:dyDescent="0.25">
      <c r="A3477" t="s">
        <v>129</v>
      </c>
      <c r="B3477">
        <v>2002</v>
      </c>
      <c r="C3477" t="s">
        <v>110</v>
      </c>
      <c r="D3477" t="s">
        <v>114</v>
      </c>
      <c r="E3477">
        <v>165622.45600000001</v>
      </c>
      <c r="F3477">
        <v>182120.639</v>
      </c>
      <c r="G3477">
        <v>126286.21400000001</v>
      </c>
      <c r="H3477">
        <v>141587.546</v>
      </c>
      <c r="I3477">
        <v>1731618.551</v>
      </c>
      <c r="J3477">
        <v>117060.054</v>
      </c>
      <c r="K3477">
        <v>109904.277</v>
      </c>
      <c r="L3477">
        <v>120822.057</v>
      </c>
      <c r="M3477">
        <v>150681.098</v>
      </c>
      <c r="N3477">
        <v>149565.68799999999</v>
      </c>
      <c r="O3477">
        <v>151637.85699999999</v>
      </c>
      <c r="P3477">
        <v>159303.58799999999</v>
      </c>
      <c r="Q3477">
        <v>157027.07699999999</v>
      </c>
    </row>
    <row r="3478" spans="1:17" x14ac:dyDescent="0.25">
      <c r="A3478" t="s">
        <v>129</v>
      </c>
      <c r="B3478">
        <v>2002</v>
      </c>
      <c r="C3478" t="s">
        <v>115</v>
      </c>
      <c r="D3478" t="s">
        <v>116</v>
      </c>
      <c r="E3478">
        <v>31743.013999999999</v>
      </c>
      <c r="F3478">
        <v>30694.277999999998</v>
      </c>
      <c r="G3478">
        <v>32387.947</v>
      </c>
      <c r="H3478">
        <v>25918.231</v>
      </c>
      <c r="I3478">
        <v>31115.271000000001</v>
      </c>
      <c r="J3478">
        <v>370418.065</v>
      </c>
      <c r="K3478">
        <v>34146.629999999997</v>
      </c>
      <c r="L3478">
        <v>27301.754000000001</v>
      </c>
      <c r="M3478">
        <v>29567.466</v>
      </c>
      <c r="N3478">
        <v>30782.9</v>
      </c>
      <c r="O3478">
        <v>30700.985000000001</v>
      </c>
      <c r="P3478">
        <v>28844.76</v>
      </c>
      <c r="Q3478">
        <v>37214.828999999998</v>
      </c>
    </row>
    <row r="3479" spans="1:17" x14ac:dyDescent="0.25">
      <c r="A3479" t="s">
        <v>129</v>
      </c>
      <c r="B3479">
        <v>2002</v>
      </c>
      <c r="C3479" t="s">
        <v>115</v>
      </c>
      <c r="D3479" t="s">
        <v>117</v>
      </c>
      <c r="E3479">
        <v>15590.206</v>
      </c>
      <c r="F3479">
        <v>13798.852999999999</v>
      </c>
      <c r="G3479">
        <v>14003.74</v>
      </c>
      <c r="H3479">
        <v>16854.456999999999</v>
      </c>
      <c r="I3479">
        <v>13459.478999999999</v>
      </c>
      <c r="J3479">
        <v>16040.04</v>
      </c>
      <c r="K3479">
        <v>164026.538</v>
      </c>
      <c r="L3479">
        <v>12694.95</v>
      </c>
      <c r="M3479">
        <v>11063.834999999999</v>
      </c>
      <c r="N3479">
        <v>11948.165999999999</v>
      </c>
      <c r="O3479">
        <v>12944.313</v>
      </c>
      <c r="P3479">
        <v>12929.016</v>
      </c>
      <c r="Q3479">
        <v>12699.483</v>
      </c>
    </row>
    <row r="3480" spans="1:17" x14ac:dyDescent="0.25">
      <c r="A3480" t="s">
        <v>129</v>
      </c>
      <c r="B3480">
        <v>2002</v>
      </c>
      <c r="C3480" t="s">
        <v>115</v>
      </c>
      <c r="D3480" t="s">
        <v>118</v>
      </c>
      <c r="E3480">
        <v>14332.121999999999</v>
      </c>
      <c r="F3480">
        <v>16867.268</v>
      </c>
      <c r="G3480">
        <v>16514.544000000002</v>
      </c>
      <c r="H3480">
        <v>16668.648000000001</v>
      </c>
      <c r="I3480">
        <v>16967.377</v>
      </c>
      <c r="J3480">
        <v>12724.353999999999</v>
      </c>
      <c r="K3480">
        <v>15026.732</v>
      </c>
      <c r="L3480">
        <v>179117.302</v>
      </c>
      <c r="M3480">
        <v>14444.236000000001</v>
      </c>
      <c r="N3480">
        <v>12619.067999999999</v>
      </c>
      <c r="O3480">
        <v>13814.044</v>
      </c>
      <c r="P3480">
        <v>13889.263000000001</v>
      </c>
      <c r="Q3480">
        <v>15249.646000000001</v>
      </c>
    </row>
    <row r="3481" spans="1:17" x14ac:dyDescent="0.25">
      <c r="A3481" t="s">
        <v>129</v>
      </c>
      <c r="B3481">
        <v>2002</v>
      </c>
      <c r="C3481" t="s">
        <v>119</v>
      </c>
      <c r="D3481" t="s">
        <v>120</v>
      </c>
      <c r="E3481">
        <v>5013.5879999999997</v>
      </c>
      <c r="F3481">
        <v>4433.7240000000002</v>
      </c>
      <c r="G3481">
        <v>5926.81</v>
      </c>
      <c r="H3481">
        <v>5528.37</v>
      </c>
      <c r="I3481">
        <v>5442.16</v>
      </c>
      <c r="J3481">
        <v>6750.4269999999997</v>
      </c>
      <c r="K3481">
        <v>5585.9030000000002</v>
      </c>
      <c r="L3481">
        <v>6148.27</v>
      </c>
      <c r="M3481">
        <v>64155.934000000001</v>
      </c>
      <c r="N3481">
        <v>4954.2340000000004</v>
      </c>
      <c r="O3481">
        <v>4300.1360000000004</v>
      </c>
      <c r="P3481">
        <v>4814.3459999999995</v>
      </c>
      <c r="Q3481">
        <v>5257.9660000000003</v>
      </c>
    </row>
    <row r="3482" spans="1:17" x14ac:dyDescent="0.25">
      <c r="A3482" t="s">
        <v>129</v>
      </c>
      <c r="B3482">
        <v>2002</v>
      </c>
      <c r="C3482" t="s">
        <v>119</v>
      </c>
      <c r="D3482" t="s">
        <v>121</v>
      </c>
      <c r="E3482">
        <v>3581.7449999999999</v>
      </c>
      <c r="F3482">
        <v>3526.0819999999999</v>
      </c>
      <c r="G3482">
        <v>2926.5680000000002</v>
      </c>
      <c r="H3482">
        <v>4032.05</v>
      </c>
      <c r="I3482">
        <v>5184.8450000000003</v>
      </c>
      <c r="J3482">
        <v>36469.438000000002</v>
      </c>
      <c r="K3482">
        <v>5052.07</v>
      </c>
      <c r="L3482">
        <v>5726.1559999999999</v>
      </c>
      <c r="M3482">
        <v>6319.6040000000003</v>
      </c>
      <c r="N3482">
        <v>84201.945999999996</v>
      </c>
      <c r="O3482">
        <v>4037.5329999999999</v>
      </c>
      <c r="P3482">
        <v>3618.0079999999998</v>
      </c>
      <c r="Q3482">
        <v>3727.8470000000002</v>
      </c>
    </row>
    <row r="3483" spans="1:17" x14ac:dyDescent="0.25">
      <c r="A3483" t="s">
        <v>129</v>
      </c>
      <c r="B3483">
        <v>2002</v>
      </c>
      <c r="C3483" t="s">
        <v>119</v>
      </c>
      <c r="D3483" t="s">
        <v>122</v>
      </c>
      <c r="E3483">
        <v>13070.804</v>
      </c>
      <c r="F3483">
        <v>13344.56</v>
      </c>
      <c r="G3483">
        <v>13382.651</v>
      </c>
      <c r="H3483">
        <v>12977.19</v>
      </c>
      <c r="I3483">
        <v>15925.13</v>
      </c>
      <c r="J3483">
        <v>14545.842000000001</v>
      </c>
      <c r="K3483">
        <v>16075.162</v>
      </c>
      <c r="L3483">
        <v>18054.251</v>
      </c>
      <c r="M3483">
        <v>14068.912</v>
      </c>
      <c r="N3483">
        <v>14218.120999999999</v>
      </c>
      <c r="O3483">
        <v>171190.01300000001</v>
      </c>
      <c r="P3483">
        <v>13806.119000000001</v>
      </c>
      <c r="Q3483">
        <v>11721.271000000001</v>
      </c>
    </row>
    <row r="3484" spans="1:17" x14ac:dyDescent="0.25">
      <c r="A3484" t="s">
        <v>129</v>
      </c>
      <c r="B3484">
        <v>2002</v>
      </c>
      <c r="C3484" t="s">
        <v>119</v>
      </c>
      <c r="D3484" t="s">
        <v>123</v>
      </c>
      <c r="E3484">
        <v>7876.6970000000001</v>
      </c>
      <c r="F3484">
        <v>9191.1489999999994</v>
      </c>
      <c r="G3484">
        <v>9056.8330000000005</v>
      </c>
      <c r="H3484">
        <v>9425.3819999999996</v>
      </c>
      <c r="I3484">
        <v>8334.0580000000009</v>
      </c>
      <c r="J3484">
        <v>9393.527</v>
      </c>
      <c r="K3484">
        <v>9925.5490000000009</v>
      </c>
      <c r="L3484">
        <v>9470.4330000000009</v>
      </c>
      <c r="M3484">
        <v>9830.3340000000007</v>
      </c>
      <c r="N3484">
        <v>7681.9059999999999</v>
      </c>
      <c r="O3484">
        <v>8605.5190000000002</v>
      </c>
      <c r="P3484">
        <v>107404.276</v>
      </c>
      <c r="Q3484">
        <v>8612.8889999999992</v>
      </c>
    </row>
    <row r="3485" spans="1:17" x14ac:dyDescent="0.25">
      <c r="A3485" t="s">
        <v>129</v>
      </c>
      <c r="B3485">
        <v>2003</v>
      </c>
      <c r="C3485" t="s">
        <v>92</v>
      </c>
      <c r="D3485" t="s">
        <v>93</v>
      </c>
      <c r="E3485">
        <v>1362.7059999999999</v>
      </c>
      <c r="F3485">
        <v>997.52599999999995</v>
      </c>
      <c r="G3485">
        <v>988.73299999999995</v>
      </c>
      <c r="H3485">
        <v>875.34400000000005</v>
      </c>
      <c r="I3485">
        <v>1084.9780000000001</v>
      </c>
      <c r="J3485">
        <v>1025.232</v>
      </c>
      <c r="K3485">
        <v>950.75900000000001</v>
      </c>
      <c r="L3485">
        <v>1011.552</v>
      </c>
      <c r="M3485">
        <v>948.64800000000002</v>
      </c>
      <c r="N3485">
        <v>922.98599999999999</v>
      </c>
      <c r="O3485">
        <v>774.37</v>
      </c>
      <c r="P3485">
        <v>1000.535</v>
      </c>
      <c r="Q3485">
        <v>11943.369000000001</v>
      </c>
    </row>
    <row r="3486" spans="1:17" x14ac:dyDescent="0.25">
      <c r="A3486" t="s">
        <v>129</v>
      </c>
      <c r="B3486">
        <v>2003</v>
      </c>
      <c r="C3486" t="s">
        <v>92</v>
      </c>
      <c r="D3486" t="s">
        <v>94</v>
      </c>
      <c r="E3486">
        <v>3652.6619999999998</v>
      </c>
      <c r="F3486">
        <v>250.298</v>
      </c>
      <c r="G3486">
        <v>316.07600000000002</v>
      </c>
      <c r="H3486">
        <v>350.26600000000002</v>
      </c>
      <c r="I3486">
        <v>254.79</v>
      </c>
      <c r="J3486">
        <v>252.63800000000001</v>
      </c>
      <c r="K3486">
        <v>226.971</v>
      </c>
      <c r="L3486">
        <v>375.78399999999999</v>
      </c>
      <c r="M3486">
        <v>293.03500000000003</v>
      </c>
      <c r="N3486">
        <v>373.15</v>
      </c>
      <c r="O3486">
        <v>318.96699999999998</v>
      </c>
      <c r="P3486">
        <v>294.10700000000003</v>
      </c>
      <c r="Q3486">
        <v>346.58</v>
      </c>
    </row>
    <row r="3487" spans="1:17" x14ac:dyDescent="0.25">
      <c r="A3487" t="s">
        <v>129</v>
      </c>
      <c r="B3487">
        <v>2003</v>
      </c>
      <c r="C3487" t="s">
        <v>92</v>
      </c>
      <c r="D3487" t="s">
        <v>95</v>
      </c>
      <c r="E3487">
        <v>1052.0360000000001</v>
      </c>
      <c r="F3487">
        <v>12555.888999999999</v>
      </c>
      <c r="G3487">
        <v>1663.5029999999999</v>
      </c>
      <c r="H3487">
        <v>925.60299999999995</v>
      </c>
      <c r="I3487">
        <v>955.92</v>
      </c>
      <c r="J3487">
        <v>1086.4359999999999</v>
      </c>
      <c r="K3487">
        <v>1082.442</v>
      </c>
      <c r="L3487">
        <v>997.50800000000004</v>
      </c>
      <c r="M3487">
        <v>927.68100000000004</v>
      </c>
      <c r="N3487">
        <v>1075.827</v>
      </c>
      <c r="O3487">
        <v>912.36900000000003</v>
      </c>
      <c r="P3487">
        <v>951.51400000000001</v>
      </c>
      <c r="Q3487">
        <v>925.05</v>
      </c>
    </row>
    <row r="3488" spans="1:17" x14ac:dyDescent="0.25">
      <c r="A3488" t="s">
        <v>129</v>
      </c>
      <c r="B3488">
        <v>2003</v>
      </c>
      <c r="C3488" t="s">
        <v>92</v>
      </c>
      <c r="D3488" t="s">
        <v>96</v>
      </c>
      <c r="E3488">
        <v>0</v>
      </c>
      <c r="F3488">
        <v>44</v>
      </c>
      <c r="G3488">
        <v>568</v>
      </c>
      <c r="H3488">
        <v>75</v>
      </c>
      <c r="I3488">
        <v>44</v>
      </c>
      <c r="J3488">
        <v>81</v>
      </c>
      <c r="K3488">
        <v>35</v>
      </c>
      <c r="L3488">
        <v>55</v>
      </c>
      <c r="M3488">
        <v>40</v>
      </c>
      <c r="N3488">
        <v>35</v>
      </c>
      <c r="O3488">
        <v>60</v>
      </c>
      <c r="P3488">
        <v>49</v>
      </c>
      <c r="Q3488">
        <v>50</v>
      </c>
    </row>
    <row r="3489" spans="1:17" x14ac:dyDescent="0.25">
      <c r="A3489" t="s">
        <v>129</v>
      </c>
      <c r="B3489">
        <v>2003</v>
      </c>
      <c r="C3489" t="s">
        <v>92</v>
      </c>
      <c r="D3489" t="s">
        <v>97</v>
      </c>
      <c r="E3489">
        <v>548.15899999999999</v>
      </c>
      <c r="F3489">
        <v>456.99200000000002</v>
      </c>
      <c r="G3489">
        <v>1000.192</v>
      </c>
      <c r="H3489">
        <v>8828.75</v>
      </c>
      <c r="I3489">
        <v>1157.944</v>
      </c>
      <c r="J3489">
        <v>755.67100000000005</v>
      </c>
      <c r="K3489">
        <v>759.08799999999997</v>
      </c>
      <c r="L3489">
        <v>756.33900000000006</v>
      </c>
      <c r="M3489">
        <v>1089.6510000000001</v>
      </c>
      <c r="N3489">
        <v>652.38599999999997</v>
      </c>
      <c r="O3489">
        <v>599.92499999999995</v>
      </c>
      <c r="P3489">
        <v>482.27600000000001</v>
      </c>
      <c r="Q3489">
        <v>570.12699999999995</v>
      </c>
    </row>
    <row r="3490" spans="1:17" x14ac:dyDescent="0.25">
      <c r="A3490" t="s">
        <v>129</v>
      </c>
      <c r="B3490">
        <v>2003</v>
      </c>
      <c r="C3490" t="s">
        <v>92</v>
      </c>
      <c r="D3490" t="s">
        <v>98</v>
      </c>
      <c r="E3490">
        <v>79.55</v>
      </c>
      <c r="F3490">
        <v>62.85</v>
      </c>
      <c r="G3490">
        <v>56</v>
      </c>
      <c r="H3490">
        <v>56</v>
      </c>
      <c r="I3490">
        <v>878.2</v>
      </c>
      <c r="J3490">
        <v>102.05</v>
      </c>
      <c r="K3490">
        <v>93.55</v>
      </c>
      <c r="L3490">
        <v>69.3</v>
      </c>
      <c r="M3490">
        <v>79.3</v>
      </c>
      <c r="N3490">
        <v>68.599999999999994</v>
      </c>
      <c r="O3490">
        <v>49.7</v>
      </c>
      <c r="P3490">
        <v>108.55</v>
      </c>
      <c r="Q3490">
        <v>52.75</v>
      </c>
    </row>
    <row r="3491" spans="1:17" x14ac:dyDescent="0.25">
      <c r="A3491" t="s">
        <v>129</v>
      </c>
      <c r="B3491">
        <v>2003</v>
      </c>
      <c r="C3491" t="s">
        <v>92</v>
      </c>
      <c r="D3491" t="s">
        <v>99</v>
      </c>
      <c r="E3491">
        <v>991.7</v>
      </c>
      <c r="F3491">
        <v>1032.05</v>
      </c>
      <c r="G3491">
        <v>1049.7</v>
      </c>
      <c r="H3491">
        <v>1015.1</v>
      </c>
      <c r="I3491">
        <v>1243.45</v>
      </c>
      <c r="J3491">
        <v>12170.866</v>
      </c>
      <c r="K3491">
        <v>1167.107</v>
      </c>
      <c r="L3491">
        <v>1026.895</v>
      </c>
      <c r="M3491">
        <v>934.95399999999995</v>
      </c>
      <c r="N3491">
        <v>758.65</v>
      </c>
      <c r="O3491">
        <v>904.26499999999999</v>
      </c>
      <c r="P3491">
        <v>874.59199999999998</v>
      </c>
      <c r="Q3491">
        <v>1172.403</v>
      </c>
    </row>
    <row r="3492" spans="1:17" x14ac:dyDescent="0.25">
      <c r="A3492" t="s">
        <v>129</v>
      </c>
      <c r="B3492">
        <v>2003</v>
      </c>
      <c r="C3492" t="s">
        <v>100</v>
      </c>
      <c r="D3492" t="s">
        <v>101</v>
      </c>
      <c r="E3492">
        <v>703.58500000000004</v>
      </c>
      <c r="F3492">
        <v>792.57600000000002</v>
      </c>
      <c r="G3492">
        <v>758.572</v>
      </c>
      <c r="H3492">
        <v>786.76800000000003</v>
      </c>
      <c r="I3492">
        <v>675.30100000000004</v>
      </c>
      <c r="J3492">
        <v>866.36400000000003</v>
      </c>
      <c r="K3492">
        <v>8604.1129999999994</v>
      </c>
      <c r="L3492">
        <v>1064.809</v>
      </c>
      <c r="M3492">
        <v>679.46600000000001</v>
      </c>
      <c r="N3492">
        <v>624.94299999999998</v>
      </c>
      <c r="O3492">
        <v>509.38200000000001</v>
      </c>
      <c r="P3492">
        <v>532.23199999999997</v>
      </c>
      <c r="Q3492">
        <v>610.11500000000001</v>
      </c>
    </row>
    <row r="3493" spans="1:17" x14ac:dyDescent="0.25">
      <c r="A3493" t="s">
        <v>129</v>
      </c>
      <c r="B3493">
        <v>2003</v>
      </c>
      <c r="C3493" t="s">
        <v>100</v>
      </c>
      <c r="D3493" t="s">
        <v>102</v>
      </c>
      <c r="E3493">
        <v>1090.077</v>
      </c>
      <c r="F3493">
        <v>1325.7940000000001</v>
      </c>
      <c r="G3493">
        <v>1358.576</v>
      </c>
      <c r="H3493">
        <v>1359.527</v>
      </c>
      <c r="I3493">
        <v>1409.173</v>
      </c>
      <c r="J3493">
        <v>1264.827</v>
      </c>
      <c r="K3493">
        <v>1540.5129999999999</v>
      </c>
      <c r="L3493">
        <v>15449.007</v>
      </c>
      <c r="M3493">
        <v>1633.415</v>
      </c>
      <c r="N3493">
        <v>1193.6489999999999</v>
      </c>
      <c r="O3493">
        <v>1095.7139999999999</v>
      </c>
      <c r="P3493">
        <v>1119.627</v>
      </c>
      <c r="Q3493">
        <v>1058.115</v>
      </c>
    </row>
    <row r="3494" spans="1:17" x14ac:dyDescent="0.25">
      <c r="A3494" t="s">
        <v>129</v>
      </c>
      <c r="B3494">
        <v>2003</v>
      </c>
      <c r="C3494" t="s">
        <v>100</v>
      </c>
      <c r="D3494" t="s">
        <v>103</v>
      </c>
      <c r="E3494">
        <v>2615.5160000000001</v>
      </c>
      <c r="F3494">
        <v>2801.7660000000001</v>
      </c>
      <c r="G3494">
        <v>3269.971</v>
      </c>
      <c r="H3494">
        <v>2528.3200000000002</v>
      </c>
      <c r="I3494">
        <v>2879.7629999999999</v>
      </c>
      <c r="J3494">
        <v>2761.3980000000001</v>
      </c>
      <c r="K3494">
        <v>2680.2820000000002</v>
      </c>
      <c r="L3494">
        <v>2937.3890000000001</v>
      </c>
      <c r="M3494">
        <v>34238.31</v>
      </c>
      <c r="N3494">
        <v>3703.4830000000002</v>
      </c>
      <c r="O3494">
        <v>3204.34</v>
      </c>
      <c r="P3494">
        <v>2312.1170000000002</v>
      </c>
      <c r="Q3494">
        <v>2543.9650000000001</v>
      </c>
    </row>
    <row r="3495" spans="1:17" x14ac:dyDescent="0.25">
      <c r="A3495" t="s">
        <v>129</v>
      </c>
      <c r="B3495">
        <v>2003</v>
      </c>
      <c r="C3495" t="s">
        <v>100</v>
      </c>
      <c r="D3495" t="s">
        <v>104</v>
      </c>
      <c r="E3495">
        <v>1315.6679999999999</v>
      </c>
      <c r="F3495">
        <v>1212.8040000000001</v>
      </c>
      <c r="G3495">
        <v>1171.663</v>
      </c>
      <c r="H3495">
        <v>1377.847</v>
      </c>
      <c r="I3495">
        <v>1658.789</v>
      </c>
      <c r="J3495">
        <v>1508.643</v>
      </c>
      <c r="K3495">
        <v>1604.895</v>
      </c>
      <c r="L3495">
        <v>1527.9169999999999</v>
      </c>
      <c r="M3495">
        <v>1787.614</v>
      </c>
      <c r="N3495">
        <v>18009.370999999999</v>
      </c>
      <c r="O3495">
        <v>1886.2159999999999</v>
      </c>
      <c r="P3495">
        <v>1650.5840000000001</v>
      </c>
      <c r="Q3495">
        <v>1306.731</v>
      </c>
    </row>
    <row r="3496" spans="1:17" x14ac:dyDescent="0.25">
      <c r="A3496" t="s">
        <v>129</v>
      </c>
      <c r="B3496">
        <v>2003</v>
      </c>
      <c r="C3496" t="s">
        <v>100</v>
      </c>
      <c r="D3496" t="s">
        <v>105</v>
      </c>
      <c r="E3496">
        <v>2443.7449999999999</v>
      </c>
      <c r="F3496">
        <v>2651.7510000000002</v>
      </c>
      <c r="G3496">
        <v>2737.2420000000002</v>
      </c>
      <c r="H3496">
        <v>2444.0320000000002</v>
      </c>
      <c r="I3496">
        <v>2372.4549999999999</v>
      </c>
      <c r="J3496">
        <v>2560.6080000000002</v>
      </c>
      <c r="K3496">
        <v>2406.2939999999999</v>
      </c>
      <c r="L3496">
        <v>2477.3470000000002</v>
      </c>
      <c r="M3496">
        <v>2331.0100000000002</v>
      </c>
      <c r="N3496">
        <v>3062.578</v>
      </c>
      <c r="O3496">
        <v>30446.117999999999</v>
      </c>
      <c r="P3496">
        <v>2538.337</v>
      </c>
      <c r="Q3496">
        <v>2420.7190000000001</v>
      </c>
    </row>
    <row r="3497" spans="1:17" x14ac:dyDescent="0.25">
      <c r="A3497" t="s">
        <v>129</v>
      </c>
      <c r="B3497">
        <v>2003</v>
      </c>
      <c r="C3497" t="s">
        <v>100</v>
      </c>
      <c r="D3497" t="s">
        <v>106</v>
      </c>
      <c r="E3497">
        <v>4491.5870000000004</v>
      </c>
      <c r="F3497">
        <v>3676.5230000000001</v>
      </c>
      <c r="G3497">
        <v>3391.2040000000002</v>
      </c>
      <c r="H3497">
        <v>3493.5</v>
      </c>
      <c r="I3497">
        <v>3337.41</v>
      </c>
      <c r="J3497">
        <v>3523.5509999999999</v>
      </c>
      <c r="K3497">
        <v>2833.3780000000002</v>
      </c>
      <c r="L3497">
        <v>3070.86</v>
      </c>
      <c r="M3497">
        <v>3273.8249999999998</v>
      </c>
      <c r="N3497">
        <v>3540.4859999999999</v>
      </c>
      <c r="O3497">
        <v>3419.7289999999998</v>
      </c>
      <c r="P3497">
        <v>43303.557000000001</v>
      </c>
      <c r="Q3497">
        <v>5251.5039999999999</v>
      </c>
    </row>
    <row r="3498" spans="1:17" x14ac:dyDescent="0.25">
      <c r="A3498" t="s">
        <v>129</v>
      </c>
      <c r="B3498">
        <v>2003</v>
      </c>
      <c r="C3498" t="s">
        <v>100</v>
      </c>
      <c r="D3498" t="s">
        <v>107</v>
      </c>
      <c r="E3498">
        <v>1653.144</v>
      </c>
      <c r="F3498">
        <v>1435.588</v>
      </c>
      <c r="G3498">
        <v>1218.1980000000001</v>
      </c>
      <c r="H3498">
        <v>1956.817</v>
      </c>
      <c r="I3498">
        <v>2185.3490000000002</v>
      </c>
      <c r="J3498">
        <v>2077.56</v>
      </c>
      <c r="K3498">
        <v>1834.0920000000001</v>
      </c>
      <c r="L3498">
        <v>1345.499</v>
      </c>
      <c r="M3498">
        <v>1693.7149999999999</v>
      </c>
      <c r="N3498">
        <v>1355.0940000000001</v>
      </c>
      <c r="O3498">
        <v>1481.278</v>
      </c>
      <c r="P3498">
        <v>1813.8779999999999</v>
      </c>
      <c r="Q3498">
        <v>20050.212</v>
      </c>
    </row>
    <row r="3499" spans="1:17" x14ac:dyDescent="0.25">
      <c r="A3499" t="s">
        <v>129</v>
      </c>
      <c r="B3499">
        <v>2003</v>
      </c>
      <c r="C3499" t="s">
        <v>100</v>
      </c>
      <c r="D3499" t="s">
        <v>108</v>
      </c>
      <c r="E3499">
        <v>13882.700999999999</v>
      </c>
      <c r="F3499">
        <v>1608.4449999999999</v>
      </c>
      <c r="G3499">
        <v>1220.4929999999999</v>
      </c>
      <c r="H3499">
        <v>1045.692</v>
      </c>
      <c r="I3499">
        <v>1041.7909999999999</v>
      </c>
      <c r="J3499">
        <v>1118.934</v>
      </c>
      <c r="K3499">
        <v>1124.867</v>
      </c>
      <c r="L3499">
        <v>1076.23</v>
      </c>
      <c r="M3499">
        <v>1039.249</v>
      </c>
      <c r="N3499">
        <v>1110</v>
      </c>
      <c r="O3499">
        <v>1200.5909999999999</v>
      </c>
      <c r="P3499">
        <v>1025.319</v>
      </c>
      <c r="Q3499">
        <v>1271.0899999999999</v>
      </c>
    </row>
    <row r="3500" spans="1:17" x14ac:dyDescent="0.25">
      <c r="A3500" t="s">
        <v>129</v>
      </c>
      <c r="B3500">
        <v>2003</v>
      </c>
      <c r="C3500" t="s">
        <v>100</v>
      </c>
      <c r="D3500" t="s">
        <v>109</v>
      </c>
      <c r="E3500">
        <v>5753.9160000000002</v>
      </c>
      <c r="F3500">
        <v>49871.197</v>
      </c>
      <c r="G3500">
        <v>4603.0020000000004</v>
      </c>
      <c r="H3500">
        <v>4167.5640000000003</v>
      </c>
      <c r="I3500">
        <v>2775.672</v>
      </c>
      <c r="J3500">
        <v>3278.181</v>
      </c>
      <c r="K3500">
        <v>2941.43</v>
      </c>
      <c r="L3500">
        <v>4135.9480000000003</v>
      </c>
      <c r="M3500">
        <v>4713.7439999999997</v>
      </c>
      <c r="N3500">
        <v>3863.7359999999999</v>
      </c>
      <c r="O3500">
        <v>4473.4219999999996</v>
      </c>
      <c r="P3500">
        <v>4671.3490000000002</v>
      </c>
      <c r="Q3500">
        <v>4493.2330000000002</v>
      </c>
    </row>
    <row r="3501" spans="1:17" x14ac:dyDescent="0.25">
      <c r="A3501" t="s">
        <v>129</v>
      </c>
      <c r="B3501">
        <v>2003</v>
      </c>
      <c r="C3501" t="s">
        <v>110</v>
      </c>
      <c r="D3501" t="s">
        <v>111</v>
      </c>
      <c r="E3501">
        <v>28309.821</v>
      </c>
      <c r="F3501">
        <v>39310.692000000003</v>
      </c>
      <c r="G3501">
        <v>374263.25900000002</v>
      </c>
      <c r="H3501">
        <v>39539.43</v>
      </c>
      <c r="I3501">
        <v>31462.088</v>
      </c>
      <c r="J3501">
        <v>28772.419000000002</v>
      </c>
      <c r="K3501">
        <v>29364.581999999999</v>
      </c>
      <c r="L3501">
        <v>29438.198</v>
      </c>
      <c r="M3501">
        <v>26013.409</v>
      </c>
      <c r="N3501">
        <v>33266.110999999997</v>
      </c>
      <c r="O3501">
        <v>30460.021000000001</v>
      </c>
      <c r="P3501">
        <v>28422.103999999999</v>
      </c>
      <c r="Q3501">
        <v>29904.383999999998</v>
      </c>
    </row>
    <row r="3502" spans="1:17" x14ac:dyDescent="0.25">
      <c r="A3502" t="s">
        <v>129</v>
      </c>
      <c r="B3502">
        <v>2003</v>
      </c>
      <c r="C3502" t="s">
        <v>110</v>
      </c>
      <c r="D3502" t="s">
        <v>112</v>
      </c>
      <c r="E3502">
        <v>3188.8</v>
      </c>
      <c r="F3502">
        <v>3310.0419999999999</v>
      </c>
      <c r="G3502">
        <v>4162.902</v>
      </c>
      <c r="H3502">
        <v>36537.841999999997</v>
      </c>
      <c r="I3502">
        <v>4281.7749999999996</v>
      </c>
      <c r="J3502">
        <v>3232.7620000000002</v>
      </c>
      <c r="K3502">
        <v>2411.145</v>
      </c>
      <c r="L3502">
        <v>2163.4929999999999</v>
      </c>
      <c r="M3502">
        <v>2236.9259999999999</v>
      </c>
      <c r="N3502">
        <v>2022.62</v>
      </c>
      <c r="O3502">
        <v>3212.2649999999999</v>
      </c>
      <c r="P3502">
        <v>3338.5439999999999</v>
      </c>
      <c r="Q3502">
        <v>2976.5680000000002</v>
      </c>
    </row>
    <row r="3503" spans="1:17" x14ac:dyDescent="0.25">
      <c r="A3503" t="s">
        <v>129</v>
      </c>
      <c r="B3503">
        <v>2003</v>
      </c>
      <c r="C3503" t="s">
        <v>110</v>
      </c>
      <c r="D3503" t="s">
        <v>113</v>
      </c>
      <c r="E3503">
        <v>5275.1109999999999</v>
      </c>
      <c r="F3503">
        <v>5504.192</v>
      </c>
      <c r="G3503">
        <v>5218.9030000000002</v>
      </c>
      <c r="H3503">
        <v>8769.3070000000007</v>
      </c>
      <c r="I3503">
        <v>98177.865999999995</v>
      </c>
      <c r="J3503">
        <v>16895.755000000001</v>
      </c>
      <c r="K3503">
        <v>16189.44</v>
      </c>
      <c r="L3503">
        <v>10314.927</v>
      </c>
      <c r="M3503">
        <v>7617.5230000000001</v>
      </c>
      <c r="N3503">
        <v>6388.7960000000003</v>
      </c>
      <c r="O3503">
        <v>5252.152</v>
      </c>
      <c r="P3503">
        <v>5846.174</v>
      </c>
      <c r="Q3503">
        <v>4905.5860000000002</v>
      </c>
    </row>
    <row r="3504" spans="1:17" x14ac:dyDescent="0.25">
      <c r="A3504" t="s">
        <v>129</v>
      </c>
      <c r="B3504">
        <v>2003</v>
      </c>
      <c r="C3504" t="s">
        <v>110</v>
      </c>
      <c r="D3504" t="s">
        <v>114</v>
      </c>
      <c r="E3504">
        <v>106936.63099999999</v>
      </c>
      <c r="F3504">
        <v>112227.132</v>
      </c>
      <c r="G3504">
        <v>143750.60999999999</v>
      </c>
      <c r="H3504">
        <v>132085.226</v>
      </c>
      <c r="I3504">
        <v>211665.323</v>
      </c>
      <c r="J3504">
        <v>1432295.183</v>
      </c>
      <c r="K3504">
        <v>127923.807</v>
      </c>
      <c r="L3504">
        <v>98272.847999999998</v>
      </c>
      <c r="M3504">
        <v>98421.131999999998</v>
      </c>
      <c r="N3504">
        <v>100306.37699999999</v>
      </c>
      <c r="O3504">
        <v>105659.08500000001</v>
      </c>
      <c r="P3504">
        <v>87598.623000000007</v>
      </c>
      <c r="Q3504">
        <v>107448.389</v>
      </c>
    </row>
    <row r="3505" spans="1:17" x14ac:dyDescent="0.25">
      <c r="A3505" t="s">
        <v>129</v>
      </c>
      <c r="B3505">
        <v>2003</v>
      </c>
      <c r="C3505" t="s">
        <v>115</v>
      </c>
      <c r="D3505" t="s">
        <v>116</v>
      </c>
      <c r="E3505">
        <v>36311.082000000002</v>
      </c>
      <c r="F3505">
        <v>30359.279999999999</v>
      </c>
      <c r="G3505">
        <v>29547.513999999999</v>
      </c>
      <c r="H3505">
        <v>36731.156000000003</v>
      </c>
      <c r="I3505">
        <v>35265.682999999997</v>
      </c>
      <c r="J3505">
        <v>42155.463000000003</v>
      </c>
      <c r="K3505">
        <v>377078.46799999999</v>
      </c>
      <c r="L3505">
        <v>30497.866999999998</v>
      </c>
      <c r="M3505">
        <v>23564.22</v>
      </c>
      <c r="N3505">
        <v>29095.991000000002</v>
      </c>
      <c r="O3505">
        <v>25792.784</v>
      </c>
      <c r="P3505">
        <v>24479.09</v>
      </c>
      <c r="Q3505">
        <v>33278.338000000003</v>
      </c>
    </row>
    <row r="3506" spans="1:17" x14ac:dyDescent="0.25">
      <c r="A3506" t="s">
        <v>129</v>
      </c>
      <c r="B3506">
        <v>2003</v>
      </c>
      <c r="C3506" t="s">
        <v>115</v>
      </c>
      <c r="D3506" t="s">
        <v>117</v>
      </c>
      <c r="E3506">
        <v>12103.39</v>
      </c>
      <c r="F3506">
        <v>15060.722</v>
      </c>
      <c r="G3506">
        <v>11388.713</v>
      </c>
      <c r="H3506">
        <v>11434.228999999999</v>
      </c>
      <c r="I3506">
        <v>14195.641</v>
      </c>
      <c r="J3506">
        <v>12367.019</v>
      </c>
      <c r="K3506">
        <v>16396.498</v>
      </c>
      <c r="L3506">
        <v>155003.894</v>
      </c>
      <c r="M3506">
        <v>15185.844999999999</v>
      </c>
      <c r="N3506">
        <v>11427.994000000001</v>
      </c>
      <c r="O3506">
        <v>10876.064</v>
      </c>
      <c r="P3506">
        <v>12471.15</v>
      </c>
      <c r="Q3506">
        <v>12096.629000000001</v>
      </c>
    </row>
    <row r="3507" spans="1:17" x14ac:dyDescent="0.25">
      <c r="A3507" t="s">
        <v>129</v>
      </c>
      <c r="B3507">
        <v>2003</v>
      </c>
      <c r="C3507" t="s">
        <v>115</v>
      </c>
      <c r="D3507" t="s">
        <v>118</v>
      </c>
      <c r="E3507">
        <v>12127.373</v>
      </c>
      <c r="F3507">
        <v>11268.617</v>
      </c>
      <c r="G3507">
        <v>13934.618</v>
      </c>
      <c r="H3507">
        <v>12465.968999999999</v>
      </c>
      <c r="I3507">
        <v>11810.093000000001</v>
      </c>
      <c r="J3507">
        <v>13435.88</v>
      </c>
      <c r="K3507">
        <v>12714.959000000001</v>
      </c>
      <c r="L3507">
        <v>15711.088</v>
      </c>
      <c r="M3507">
        <v>151745.48800000001</v>
      </c>
      <c r="N3507">
        <v>14469.2</v>
      </c>
      <c r="O3507">
        <v>10872.050999999999</v>
      </c>
      <c r="P3507">
        <v>11496.205</v>
      </c>
      <c r="Q3507">
        <v>11439.434999999999</v>
      </c>
    </row>
    <row r="3508" spans="1:17" x14ac:dyDescent="0.25">
      <c r="A3508" t="s">
        <v>129</v>
      </c>
      <c r="B3508">
        <v>2003</v>
      </c>
      <c r="C3508" t="s">
        <v>119</v>
      </c>
      <c r="D3508" t="s">
        <v>120</v>
      </c>
      <c r="E3508">
        <v>4841.88</v>
      </c>
      <c r="F3508">
        <v>4812.3130000000001</v>
      </c>
      <c r="G3508">
        <v>4536.8900000000003</v>
      </c>
      <c r="H3508">
        <v>5646.23</v>
      </c>
      <c r="I3508">
        <v>4645.12</v>
      </c>
      <c r="J3508">
        <v>4920.54</v>
      </c>
      <c r="K3508">
        <v>5623.46</v>
      </c>
      <c r="L3508">
        <v>4669.7299999999996</v>
      </c>
      <c r="M3508">
        <v>6308.8</v>
      </c>
      <c r="N3508">
        <v>61184.641000000003</v>
      </c>
      <c r="O3508">
        <v>6193.85</v>
      </c>
      <c r="P3508">
        <v>4420.4399999999996</v>
      </c>
      <c r="Q3508">
        <v>4565.3879999999999</v>
      </c>
    </row>
    <row r="3509" spans="1:17" x14ac:dyDescent="0.25">
      <c r="A3509" t="s">
        <v>129</v>
      </c>
      <c r="B3509">
        <v>2003</v>
      </c>
      <c r="C3509" t="s">
        <v>119</v>
      </c>
      <c r="D3509" t="s">
        <v>121</v>
      </c>
      <c r="E3509">
        <v>3561.6860000000001</v>
      </c>
      <c r="F3509">
        <v>3395.1329999999998</v>
      </c>
      <c r="G3509">
        <v>2209.5059999999999</v>
      </c>
      <c r="H3509">
        <v>2029.0429999999999</v>
      </c>
      <c r="I3509">
        <v>3231.7159999999999</v>
      </c>
      <c r="J3509">
        <v>2713.0720000000001</v>
      </c>
      <c r="K3509">
        <v>2591.4319999999998</v>
      </c>
      <c r="L3509">
        <v>2977.9760000000001</v>
      </c>
      <c r="M3509">
        <v>3528.1619999999998</v>
      </c>
      <c r="N3509">
        <v>5047.0690000000004</v>
      </c>
      <c r="O3509">
        <v>40021.9</v>
      </c>
      <c r="P3509">
        <v>4807.6989999999996</v>
      </c>
      <c r="Q3509">
        <v>3929.4059999999999</v>
      </c>
    </row>
    <row r="3510" spans="1:17" x14ac:dyDescent="0.25">
      <c r="A3510" t="s">
        <v>129</v>
      </c>
      <c r="B3510">
        <v>2003</v>
      </c>
      <c r="C3510" t="s">
        <v>119</v>
      </c>
      <c r="D3510" t="s">
        <v>122</v>
      </c>
      <c r="E3510">
        <v>10406.656000000001</v>
      </c>
      <c r="F3510">
        <v>9792.9419999999991</v>
      </c>
      <c r="G3510">
        <v>10823.32</v>
      </c>
      <c r="H3510">
        <v>10914.177</v>
      </c>
      <c r="I3510">
        <v>10525.733</v>
      </c>
      <c r="J3510">
        <v>13304.880999999999</v>
      </c>
      <c r="K3510">
        <v>11765.821</v>
      </c>
      <c r="L3510">
        <v>11945.921</v>
      </c>
      <c r="M3510">
        <v>13340.255999999999</v>
      </c>
      <c r="N3510">
        <v>13827.212</v>
      </c>
      <c r="O3510">
        <v>14951.085999999999</v>
      </c>
      <c r="P3510">
        <v>145391.038</v>
      </c>
      <c r="Q3510">
        <v>13793.032999999999</v>
      </c>
    </row>
    <row r="3511" spans="1:17" x14ac:dyDescent="0.25">
      <c r="A3511" t="s">
        <v>129</v>
      </c>
      <c r="B3511">
        <v>2003</v>
      </c>
      <c r="C3511" t="s">
        <v>119</v>
      </c>
      <c r="D3511" t="s">
        <v>123</v>
      </c>
      <c r="E3511">
        <v>8073.3940000000002</v>
      </c>
      <c r="F3511">
        <v>6767.3530000000001</v>
      </c>
      <c r="G3511">
        <v>6872.0230000000001</v>
      </c>
      <c r="H3511">
        <v>7143.3819999999996</v>
      </c>
      <c r="I3511">
        <v>7730.848</v>
      </c>
      <c r="J3511">
        <v>7116.6</v>
      </c>
      <c r="K3511">
        <v>7620.4309999999996</v>
      </c>
      <c r="L3511">
        <v>7200.7650000000003</v>
      </c>
      <c r="M3511">
        <v>7492.152</v>
      </c>
      <c r="N3511">
        <v>7246.2039999999997</v>
      </c>
      <c r="O3511">
        <v>7316.2070000000003</v>
      </c>
      <c r="P3511">
        <v>8591.0079999999998</v>
      </c>
      <c r="Q3511">
        <v>89170.366999999998</v>
      </c>
    </row>
    <row r="3512" spans="1:17" x14ac:dyDescent="0.25">
      <c r="A3512" t="s">
        <v>129</v>
      </c>
      <c r="B3512">
        <v>2004</v>
      </c>
      <c r="C3512" t="s">
        <v>92</v>
      </c>
      <c r="D3512" t="s">
        <v>93</v>
      </c>
      <c r="E3512">
        <v>12738.751</v>
      </c>
      <c r="F3512">
        <v>1171.8109999999999</v>
      </c>
      <c r="G3512">
        <v>1013.603</v>
      </c>
      <c r="H3512">
        <v>891.20600000000002</v>
      </c>
      <c r="I3512">
        <v>869.20399999999995</v>
      </c>
      <c r="J3512">
        <v>1117.4680000000001</v>
      </c>
      <c r="K3512">
        <v>792.71400000000006</v>
      </c>
      <c r="L3512">
        <v>1017.1079999999999</v>
      </c>
      <c r="M3512">
        <v>1207.5840000000001</v>
      </c>
      <c r="N3512">
        <v>1026.6759999999999</v>
      </c>
      <c r="O3512">
        <v>1091.171</v>
      </c>
      <c r="P3512">
        <v>1171.1600000000001</v>
      </c>
      <c r="Q3512">
        <v>1369.046</v>
      </c>
    </row>
    <row r="3513" spans="1:17" x14ac:dyDescent="0.25">
      <c r="A3513" t="s">
        <v>129</v>
      </c>
      <c r="B3513">
        <v>2004</v>
      </c>
      <c r="C3513" t="s">
        <v>92</v>
      </c>
      <c r="D3513" t="s">
        <v>94</v>
      </c>
      <c r="E3513">
        <v>358.67899999999997</v>
      </c>
      <c r="F3513">
        <v>3753.0529999999999</v>
      </c>
      <c r="G3513">
        <v>296.791</v>
      </c>
      <c r="H3513">
        <v>296.274</v>
      </c>
      <c r="I3513">
        <v>282.11099999999999</v>
      </c>
      <c r="J3513">
        <v>254.32</v>
      </c>
      <c r="K3513">
        <v>336.51</v>
      </c>
      <c r="L3513">
        <v>256.84199999999998</v>
      </c>
      <c r="M3513">
        <v>338.21</v>
      </c>
      <c r="N3513">
        <v>356.21499999999997</v>
      </c>
      <c r="O3513">
        <v>332.15899999999999</v>
      </c>
      <c r="P3513">
        <v>326.73599999999999</v>
      </c>
      <c r="Q3513">
        <v>318.20600000000002</v>
      </c>
    </row>
    <row r="3514" spans="1:17" x14ac:dyDescent="0.25">
      <c r="A3514" t="s">
        <v>129</v>
      </c>
      <c r="B3514">
        <v>2004</v>
      </c>
      <c r="C3514" t="s">
        <v>92</v>
      </c>
      <c r="D3514" t="s">
        <v>95</v>
      </c>
      <c r="E3514">
        <v>1225.528</v>
      </c>
      <c r="F3514">
        <v>1496.5119999999999</v>
      </c>
      <c r="G3514">
        <v>13533.433999999999</v>
      </c>
      <c r="H3514">
        <v>870.38400000000001</v>
      </c>
      <c r="I3514">
        <v>819.49800000000005</v>
      </c>
      <c r="J3514">
        <v>1137.327</v>
      </c>
      <c r="K3514">
        <v>997.75400000000002</v>
      </c>
      <c r="L3514">
        <v>1054.1010000000001</v>
      </c>
      <c r="M3514">
        <v>1150.8869999999999</v>
      </c>
      <c r="N3514">
        <v>1170.2950000000001</v>
      </c>
      <c r="O3514">
        <v>1234.6320000000001</v>
      </c>
      <c r="P3514">
        <v>1137.971</v>
      </c>
      <c r="Q3514">
        <v>1238.5450000000001</v>
      </c>
    </row>
    <row r="3515" spans="1:17" x14ac:dyDescent="0.25">
      <c r="A3515" t="s">
        <v>129</v>
      </c>
      <c r="B3515">
        <v>2004</v>
      </c>
      <c r="C3515" t="s">
        <v>92</v>
      </c>
      <c r="D3515" t="s">
        <v>96</v>
      </c>
      <c r="E3515">
        <v>40</v>
      </c>
      <c r="F3515">
        <v>45</v>
      </c>
      <c r="G3515">
        <v>40</v>
      </c>
      <c r="H3515">
        <v>578.1</v>
      </c>
      <c r="I3515">
        <v>49</v>
      </c>
      <c r="J3515">
        <v>45</v>
      </c>
      <c r="K3515">
        <v>49.1</v>
      </c>
      <c r="L3515">
        <v>59</v>
      </c>
      <c r="M3515">
        <v>64</v>
      </c>
      <c r="N3515">
        <v>49</v>
      </c>
      <c r="O3515">
        <v>39</v>
      </c>
      <c r="P3515">
        <v>64</v>
      </c>
      <c r="Q3515">
        <v>35</v>
      </c>
    </row>
    <row r="3516" spans="1:17" x14ac:dyDescent="0.25">
      <c r="A3516" t="s">
        <v>129</v>
      </c>
      <c r="B3516">
        <v>2004</v>
      </c>
      <c r="C3516" t="s">
        <v>92</v>
      </c>
      <c r="D3516" t="s">
        <v>97</v>
      </c>
      <c r="E3516">
        <v>995.673</v>
      </c>
      <c r="F3516">
        <v>879.75300000000004</v>
      </c>
      <c r="G3516">
        <v>839.57899999999995</v>
      </c>
      <c r="H3516">
        <v>914.43499999999995</v>
      </c>
      <c r="I3516">
        <v>10513.644</v>
      </c>
      <c r="J3516">
        <v>782.03399999999999</v>
      </c>
      <c r="K3516">
        <v>802.221</v>
      </c>
      <c r="L3516">
        <v>1312.546</v>
      </c>
      <c r="M3516">
        <v>788.07299999999998</v>
      </c>
      <c r="N3516">
        <v>880.48599999999999</v>
      </c>
      <c r="O3516">
        <v>627.06799999999998</v>
      </c>
      <c r="P3516">
        <v>841.89400000000001</v>
      </c>
      <c r="Q3516">
        <v>849.88199999999995</v>
      </c>
    </row>
    <row r="3517" spans="1:17" x14ac:dyDescent="0.25">
      <c r="A3517" t="s">
        <v>129</v>
      </c>
      <c r="B3517">
        <v>2004</v>
      </c>
      <c r="C3517" t="s">
        <v>92</v>
      </c>
      <c r="D3517" t="s">
        <v>98</v>
      </c>
      <c r="E3517">
        <v>58.6</v>
      </c>
      <c r="F3517">
        <v>81.150000000000006</v>
      </c>
      <c r="G3517">
        <v>63.6</v>
      </c>
      <c r="H3517">
        <v>57.9</v>
      </c>
      <c r="I3517">
        <v>63.25</v>
      </c>
      <c r="J3517">
        <v>770.2</v>
      </c>
      <c r="K3517">
        <v>82.2</v>
      </c>
      <c r="L3517">
        <v>25</v>
      </c>
      <c r="M3517">
        <v>107.2</v>
      </c>
      <c r="N3517">
        <v>60.3</v>
      </c>
      <c r="O3517">
        <v>61</v>
      </c>
      <c r="P3517">
        <v>50</v>
      </c>
      <c r="Q3517">
        <v>60</v>
      </c>
    </row>
    <row r="3518" spans="1:17" x14ac:dyDescent="0.25">
      <c r="A3518" t="s">
        <v>129</v>
      </c>
      <c r="B3518">
        <v>2004</v>
      </c>
      <c r="C3518" t="s">
        <v>92</v>
      </c>
      <c r="D3518" t="s">
        <v>99</v>
      </c>
      <c r="E3518">
        <v>1220.8499999999999</v>
      </c>
      <c r="F3518">
        <v>1045.4000000000001</v>
      </c>
      <c r="G3518">
        <v>999.75</v>
      </c>
      <c r="H3518">
        <v>1047.0999999999999</v>
      </c>
      <c r="I3518">
        <v>1078.18</v>
      </c>
      <c r="J3518">
        <v>1203.45</v>
      </c>
      <c r="K3518">
        <v>13092.38</v>
      </c>
      <c r="L3518">
        <v>1083.55</v>
      </c>
      <c r="M3518">
        <v>1134.2</v>
      </c>
      <c r="N3518">
        <v>1135</v>
      </c>
      <c r="O3518">
        <v>1040.5999999999999</v>
      </c>
      <c r="P3518">
        <v>994.45</v>
      </c>
      <c r="Q3518">
        <v>1109.8499999999999</v>
      </c>
    </row>
    <row r="3519" spans="1:17" x14ac:dyDescent="0.25">
      <c r="A3519" t="s">
        <v>129</v>
      </c>
      <c r="B3519">
        <v>2004</v>
      </c>
      <c r="C3519" t="s">
        <v>100</v>
      </c>
      <c r="D3519" t="s">
        <v>101</v>
      </c>
      <c r="E3519">
        <v>645.54700000000003</v>
      </c>
      <c r="F3519">
        <v>724.48199999999997</v>
      </c>
      <c r="G3519">
        <v>587.21900000000005</v>
      </c>
      <c r="H3519">
        <v>789.43499999999995</v>
      </c>
      <c r="I3519">
        <v>747.94100000000003</v>
      </c>
      <c r="J3519">
        <v>674.98400000000004</v>
      </c>
      <c r="K3519">
        <v>703.58500000000004</v>
      </c>
      <c r="L3519">
        <v>8255.5859999999993</v>
      </c>
      <c r="M3519">
        <v>713.37400000000002</v>
      </c>
      <c r="N3519">
        <v>656.30399999999997</v>
      </c>
      <c r="O3519">
        <v>670.09500000000003</v>
      </c>
      <c r="P3519">
        <v>628.88699999999994</v>
      </c>
      <c r="Q3519">
        <v>713.73299999999995</v>
      </c>
    </row>
    <row r="3520" spans="1:17" x14ac:dyDescent="0.25">
      <c r="A3520" t="s">
        <v>129</v>
      </c>
      <c r="B3520">
        <v>2004</v>
      </c>
      <c r="C3520" t="s">
        <v>100</v>
      </c>
      <c r="D3520" t="s">
        <v>102</v>
      </c>
      <c r="E3520">
        <v>1362.9369999999999</v>
      </c>
      <c r="F3520">
        <v>1415.4469999999999</v>
      </c>
      <c r="G3520">
        <v>1391.4780000000001</v>
      </c>
      <c r="H3520">
        <v>1391.7280000000001</v>
      </c>
      <c r="I3520">
        <v>1319.5820000000001</v>
      </c>
      <c r="J3520">
        <v>1411.5440000000001</v>
      </c>
      <c r="K3520">
        <v>1298.472</v>
      </c>
      <c r="L3520">
        <v>1351.77</v>
      </c>
      <c r="M3520">
        <v>16216.388999999999</v>
      </c>
      <c r="N3520">
        <v>1459.4480000000001</v>
      </c>
      <c r="O3520">
        <v>1178.913</v>
      </c>
      <c r="P3520">
        <v>1317.701</v>
      </c>
      <c r="Q3520">
        <v>1317.3689999999999</v>
      </c>
    </row>
    <row r="3521" spans="1:17" x14ac:dyDescent="0.25">
      <c r="A3521" t="s">
        <v>129</v>
      </c>
      <c r="B3521">
        <v>2004</v>
      </c>
      <c r="C3521" t="s">
        <v>100</v>
      </c>
      <c r="D3521" t="s">
        <v>103</v>
      </c>
      <c r="E3521">
        <v>2782.4079999999999</v>
      </c>
      <c r="F3521">
        <v>3139.0740000000001</v>
      </c>
      <c r="G3521">
        <v>3468.7530000000002</v>
      </c>
      <c r="H3521">
        <v>3844.5149999999999</v>
      </c>
      <c r="I3521">
        <v>3118.0659999999998</v>
      </c>
      <c r="J3521">
        <v>2936.8649999999998</v>
      </c>
      <c r="K3521">
        <v>3037.33</v>
      </c>
      <c r="L3521">
        <v>2700.953</v>
      </c>
      <c r="M3521">
        <v>3046.5120000000002</v>
      </c>
      <c r="N3521">
        <v>35623.650999999998</v>
      </c>
      <c r="O3521">
        <v>2683.39</v>
      </c>
      <c r="P3521">
        <v>2385.712</v>
      </c>
      <c r="Q3521">
        <v>2480.0729999999999</v>
      </c>
    </row>
    <row r="3522" spans="1:17" x14ac:dyDescent="0.25">
      <c r="A3522" t="s">
        <v>129</v>
      </c>
      <c r="B3522">
        <v>2004</v>
      </c>
      <c r="C3522" t="s">
        <v>100</v>
      </c>
      <c r="D3522" t="s">
        <v>104</v>
      </c>
      <c r="E3522">
        <v>1623.5550000000001</v>
      </c>
      <c r="F3522">
        <v>1928.921</v>
      </c>
      <c r="G3522">
        <v>2469.7620000000002</v>
      </c>
      <c r="H3522">
        <v>2272.3649999999998</v>
      </c>
      <c r="I3522">
        <v>2286.0390000000002</v>
      </c>
      <c r="J3522">
        <v>1945.472</v>
      </c>
      <c r="K3522">
        <v>1960.826</v>
      </c>
      <c r="L3522">
        <v>2051.5700000000002</v>
      </c>
      <c r="M3522">
        <v>1798.114</v>
      </c>
      <c r="N3522">
        <v>1894.2460000000001</v>
      </c>
      <c r="O3522">
        <v>23355.553</v>
      </c>
      <c r="P3522">
        <v>1620.2329999999999</v>
      </c>
      <c r="Q3522">
        <v>1504.45</v>
      </c>
    </row>
    <row r="3523" spans="1:17" x14ac:dyDescent="0.25">
      <c r="A3523" t="s">
        <v>129</v>
      </c>
      <c r="B3523">
        <v>2004</v>
      </c>
      <c r="C3523" t="s">
        <v>100</v>
      </c>
      <c r="D3523" t="s">
        <v>105</v>
      </c>
      <c r="E3523">
        <v>2050.0320000000002</v>
      </c>
      <c r="F3523">
        <v>2535.2649999999999</v>
      </c>
      <c r="G3523">
        <v>2686.4659999999999</v>
      </c>
      <c r="H3523">
        <v>2922.2330000000002</v>
      </c>
      <c r="I3523">
        <v>2595.8719999999998</v>
      </c>
      <c r="J3523">
        <v>2928.5210000000002</v>
      </c>
      <c r="K3523">
        <v>2839.26</v>
      </c>
      <c r="L3523">
        <v>2905.6419999999998</v>
      </c>
      <c r="M3523">
        <v>2821.2860000000001</v>
      </c>
      <c r="N3523">
        <v>2542.4279999999999</v>
      </c>
      <c r="O3523">
        <v>2690.74</v>
      </c>
      <c r="P3523">
        <v>32053.766</v>
      </c>
      <c r="Q3523">
        <v>2536.0210000000002</v>
      </c>
    </row>
    <row r="3524" spans="1:17" x14ac:dyDescent="0.25">
      <c r="A3524" t="s">
        <v>129</v>
      </c>
      <c r="B3524">
        <v>2004</v>
      </c>
      <c r="C3524" t="s">
        <v>100</v>
      </c>
      <c r="D3524" t="s">
        <v>106</v>
      </c>
      <c r="E3524">
        <v>5250.5360000000001</v>
      </c>
      <c r="F3524">
        <v>5996.23</v>
      </c>
      <c r="G3524">
        <v>6278.6540000000005</v>
      </c>
      <c r="H3524">
        <v>6241.8320000000003</v>
      </c>
      <c r="I3524">
        <v>5783.48</v>
      </c>
      <c r="J3524">
        <v>6492.6980000000003</v>
      </c>
      <c r="K3524">
        <v>7321.1059999999998</v>
      </c>
      <c r="L3524">
        <v>6727.2619999999997</v>
      </c>
      <c r="M3524">
        <v>5244.9089999999997</v>
      </c>
      <c r="N3524">
        <v>5259.54</v>
      </c>
      <c r="O3524">
        <v>3904.09</v>
      </c>
      <c r="P3524">
        <v>4719.1239999999998</v>
      </c>
      <c r="Q3524">
        <v>69219.460999999996</v>
      </c>
    </row>
    <row r="3525" spans="1:17" x14ac:dyDescent="0.25">
      <c r="A3525" t="s">
        <v>129</v>
      </c>
      <c r="B3525">
        <v>2004</v>
      </c>
      <c r="C3525" t="s">
        <v>100</v>
      </c>
      <c r="D3525" t="s">
        <v>107</v>
      </c>
      <c r="E3525">
        <v>23517.71</v>
      </c>
      <c r="F3525">
        <v>1698.7940000000001</v>
      </c>
      <c r="G3525">
        <v>1295.433</v>
      </c>
      <c r="H3525">
        <v>1626.809</v>
      </c>
      <c r="I3525">
        <v>1563.3119999999999</v>
      </c>
      <c r="J3525">
        <v>1546.5070000000001</v>
      </c>
      <c r="K3525">
        <v>2168.085</v>
      </c>
      <c r="L3525">
        <v>2876.6759999999999</v>
      </c>
      <c r="M3525">
        <v>2532.0129999999999</v>
      </c>
      <c r="N3525">
        <v>2499.9810000000002</v>
      </c>
      <c r="O3525">
        <v>2145.7130000000002</v>
      </c>
      <c r="P3525">
        <v>1891.1590000000001</v>
      </c>
      <c r="Q3525">
        <v>1673.2280000000001</v>
      </c>
    </row>
    <row r="3526" spans="1:17" x14ac:dyDescent="0.25">
      <c r="A3526" t="s">
        <v>129</v>
      </c>
      <c r="B3526">
        <v>2004</v>
      </c>
      <c r="C3526" t="s">
        <v>100</v>
      </c>
      <c r="D3526" t="s">
        <v>108</v>
      </c>
      <c r="E3526">
        <v>1174.0219999999999</v>
      </c>
      <c r="F3526">
        <v>14763.606</v>
      </c>
      <c r="G3526">
        <v>1115.2049999999999</v>
      </c>
      <c r="H3526">
        <v>1039.703</v>
      </c>
      <c r="I3526">
        <v>1146.636</v>
      </c>
      <c r="J3526">
        <v>1186.377</v>
      </c>
      <c r="K3526">
        <v>1221.2560000000001</v>
      </c>
      <c r="L3526">
        <v>1335.713</v>
      </c>
      <c r="M3526">
        <v>1456.2860000000001</v>
      </c>
      <c r="N3526">
        <v>1385.2349999999999</v>
      </c>
      <c r="O3526">
        <v>1371.037</v>
      </c>
      <c r="P3526">
        <v>1188.0930000000001</v>
      </c>
      <c r="Q3526">
        <v>1144.0429999999999</v>
      </c>
    </row>
    <row r="3527" spans="1:17" x14ac:dyDescent="0.25">
      <c r="A3527" t="s">
        <v>129</v>
      </c>
      <c r="B3527">
        <v>2004</v>
      </c>
      <c r="C3527" t="s">
        <v>100</v>
      </c>
      <c r="D3527" t="s">
        <v>109</v>
      </c>
      <c r="E3527">
        <v>4242.3980000000001</v>
      </c>
      <c r="F3527">
        <v>4867.616</v>
      </c>
      <c r="G3527">
        <v>59552.908000000003</v>
      </c>
      <c r="H3527">
        <v>5201.7929999999997</v>
      </c>
      <c r="I3527">
        <v>4444.3789999999999</v>
      </c>
      <c r="J3527">
        <v>5643.0249999999996</v>
      </c>
      <c r="K3527">
        <v>5076.2830000000004</v>
      </c>
      <c r="L3527">
        <v>4501.1369999999997</v>
      </c>
      <c r="M3527">
        <v>4863.0569999999998</v>
      </c>
      <c r="N3527">
        <v>5174.2560000000003</v>
      </c>
      <c r="O3527">
        <v>4962.6980000000003</v>
      </c>
      <c r="P3527">
        <v>5203.317</v>
      </c>
      <c r="Q3527">
        <v>5372.9489999999996</v>
      </c>
    </row>
    <row r="3528" spans="1:17" x14ac:dyDescent="0.25">
      <c r="A3528" t="s">
        <v>129</v>
      </c>
      <c r="B3528">
        <v>2004</v>
      </c>
      <c r="C3528" t="s">
        <v>110</v>
      </c>
      <c r="D3528" t="s">
        <v>111</v>
      </c>
      <c r="E3528">
        <v>36531.650999999998</v>
      </c>
      <c r="F3528">
        <v>33287.963000000003</v>
      </c>
      <c r="G3528">
        <v>39829.811000000002</v>
      </c>
      <c r="H3528">
        <v>420904.59499999997</v>
      </c>
      <c r="I3528">
        <v>34891.1</v>
      </c>
      <c r="J3528">
        <v>32137.454000000002</v>
      </c>
      <c r="K3528">
        <v>34160.843999999997</v>
      </c>
      <c r="L3528">
        <v>33502.824999999997</v>
      </c>
      <c r="M3528">
        <v>35008.133000000002</v>
      </c>
      <c r="N3528">
        <v>32716.134999999998</v>
      </c>
      <c r="O3528">
        <v>39087.671000000002</v>
      </c>
      <c r="P3528">
        <v>33569.618000000002</v>
      </c>
      <c r="Q3528">
        <v>36181.39</v>
      </c>
    </row>
    <row r="3529" spans="1:17" x14ac:dyDescent="0.25">
      <c r="A3529" t="s">
        <v>129</v>
      </c>
      <c r="B3529">
        <v>2004</v>
      </c>
      <c r="C3529" t="s">
        <v>110</v>
      </c>
      <c r="D3529" t="s">
        <v>112</v>
      </c>
      <c r="E3529">
        <v>3271.3690000000001</v>
      </c>
      <c r="F3529">
        <v>3461.7669999999998</v>
      </c>
      <c r="G3529">
        <v>2494.1840000000002</v>
      </c>
      <c r="H3529">
        <v>3683.4589999999998</v>
      </c>
      <c r="I3529">
        <v>36720.93</v>
      </c>
      <c r="J3529">
        <v>3244.7890000000002</v>
      </c>
      <c r="K3529">
        <v>3022.5050000000001</v>
      </c>
      <c r="L3529">
        <v>2808.7930000000001</v>
      </c>
      <c r="M3529">
        <v>3235.701</v>
      </c>
      <c r="N3529">
        <v>3040.0010000000002</v>
      </c>
      <c r="O3529">
        <v>2418.9490000000001</v>
      </c>
      <c r="P3529">
        <v>2848.2130000000002</v>
      </c>
      <c r="Q3529">
        <v>3191.2</v>
      </c>
    </row>
    <row r="3530" spans="1:17" x14ac:dyDescent="0.25">
      <c r="A3530" t="s">
        <v>129</v>
      </c>
      <c r="B3530">
        <v>2004</v>
      </c>
      <c r="C3530" t="s">
        <v>110</v>
      </c>
      <c r="D3530" t="s">
        <v>113</v>
      </c>
      <c r="E3530">
        <v>7425.3549999999996</v>
      </c>
      <c r="F3530">
        <v>9174.125</v>
      </c>
      <c r="G3530">
        <v>11420.983</v>
      </c>
      <c r="H3530">
        <v>16104.539000000001</v>
      </c>
      <c r="I3530">
        <v>15711.027</v>
      </c>
      <c r="J3530">
        <v>109816.56299999999</v>
      </c>
      <c r="K3530">
        <v>6933.8429999999998</v>
      </c>
      <c r="L3530">
        <v>6018.375</v>
      </c>
      <c r="M3530">
        <v>5942.72</v>
      </c>
      <c r="N3530">
        <v>7219.5810000000001</v>
      </c>
      <c r="O3530">
        <v>7928.8649999999998</v>
      </c>
      <c r="P3530">
        <v>6721.902</v>
      </c>
      <c r="Q3530">
        <v>9215.2479999999996</v>
      </c>
    </row>
    <row r="3531" spans="1:17" x14ac:dyDescent="0.25">
      <c r="A3531" t="s">
        <v>129</v>
      </c>
      <c r="B3531">
        <v>2004</v>
      </c>
      <c r="C3531" t="s">
        <v>110</v>
      </c>
      <c r="D3531" t="s">
        <v>114</v>
      </c>
      <c r="E3531">
        <v>212862.321</v>
      </c>
      <c r="F3531">
        <v>170048.122</v>
      </c>
      <c r="G3531">
        <v>190081.78200000001</v>
      </c>
      <c r="H3531">
        <v>195640.42300000001</v>
      </c>
      <c r="I3531">
        <v>191690.986</v>
      </c>
      <c r="J3531">
        <v>221263.05799999999</v>
      </c>
      <c r="K3531">
        <v>2326540.852</v>
      </c>
      <c r="L3531">
        <v>174187.66099999999</v>
      </c>
      <c r="M3531">
        <v>166461.64199999999</v>
      </c>
      <c r="N3531">
        <v>204314.595</v>
      </c>
      <c r="O3531">
        <v>192915.64799999999</v>
      </c>
      <c r="P3531">
        <v>208095.75200000001</v>
      </c>
      <c r="Q3531">
        <v>198978.86199999999</v>
      </c>
    </row>
    <row r="3532" spans="1:17" x14ac:dyDescent="0.25">
      <c r="A3532" t="s">
        <v>129</v>
      </c>
      <c r="B3532">
        <v>2004</v>
      </c>
      <c r="C3532" t="s">
        <v>115</v>
      </c>
      <c r="D3532" t="s">
        <v>116</v>
      </c>
      <c r="E3532">
        <v>38457.637000000002</v>
      </c>
      <c r="F3532">
        <v>48689.178999999996</v>
      </c>
      <c r="G3532">
        <v>43825.377999999997</v>
      </c>
      <c r="H3532">
        <v>42853.881999999998</v>
      </c>
      <c r="I3532">
        <v>49277.284</v>
      </c>
      <c r="J3532">
        <v>48137.707000000002</v>
      </c>
      <c r="K3532">
        <v>56630.521000000001</v>
      </c>
      <c r="L3532">
        <v>538763.39</v>
      </c>
      <c r="M3532">
        <v>37392.843000000001</v>
      </c>
      <c r="N3532">
        <v>35061.285000000003</v>
      </c>
      <c r="O3532">
        <v>44328.248</v>
      </c>
      <c r="P3532">
        <v>44212.5</v>
      </c>
      <c r="Q3532">
        <v>49896.925999999999</v>
      </c>
    </row>
    <row r="3533" spans="1:17" x14ac:dyDescent="0.25">
      <c r="A3533" t="s">
        <v>129</v>
      </c>
      <c r="B3533">
        <v>2004</v>
      </c>
      <c r="C3533" t="s">
        <v>115</v>
      </c>
      <c r="D3533" t="s">
        <v>117</v>
      </c>
      <c r="E3533">
        <v>14056.237999999999</v>
      </c>
      <c r="F3533">
        <v>14554.485000000001</v>
      </c>
      <c r="G3533">
        <v>16244.826999999999</v>
      </c>
      <c r="H3533">
        <v>13410.459000000001</v>
      </c>
      <c r="I3533">
        <v>15810.593000000001</v>
      </c>
      <c r="J3533">
        <v>14825.504000000001</v>
      </c>
      <c r="K3533">
        <v>13611.602000000001</v>
      </c>
      <c r="L3533">
        <v>16179.321</v>
      </c>
      <c r="M3533">
        <v>173872.61900000001</v>
      </c>
      <c r="N3533">
        <v>13837.816000000001</v>
      </c>
      <c r="O3533">
        <v>13422.085999999999</v>
      </c>
      <c r="P3533">
        <v>13921.22</v>
      </c>
      <c r="Q3533">
        <v>13998.468000000001</v>
      </c>
    </row>
    <row r="3534" spans="1:17" x14ac:dyDescent="0.25">
      <c r="A3534" t="s">
        <v>129</v>
      </c>
      <c r="B3534">
        <v>2004</v>
      </c>
      <c r="C3534" t="s">
        <v>115</v>
      </c>
      <c r="D3534" t="s">
        <v>118</v>
      </c>
      <c r="E3534">
        <v>15736.437</v>
      </c>
      <c r="F3534">
        <v>16687.48</v>
      </c>
      <c r="G3534">
        <v>16270.735000000001</v>
      </c>
      <c r="H3534">
        <v>19387.778999999999</v>
      </c>
      <c r="I3534">
        <v>15741.216</v>
      </c>
      <c r="J3534">
        <v>17176.53</v>
      </c>
      <c r="K3534">
        <v>17014.343000000001</v>
      </c>
      <c r="L3534">
        <v>15240.043</v>
      </c>
      <c r="M3534">
        <v>18074.565999999999</v>
      </c>
      <c r="N3534">
        <v>192009.777</v>
      </c>
      <c r="O3534">
        <v>13198.540999999999</v>
      </c>
      <c r="P3534">
        <v>12827.847</v>
      </c>
      <c r="Q3534">
        <v>14654.26</v>
      </c>
    </row>
    <row r="3535" spans="1:17" x14ac:dyDescent="0.25">
      <c r="A3535" t="s">
        <v>129</v>
      </c>
      <c r="B3535">
        <v>2004</v>
      </c>
      <c r="C3535" t="s">
        <v>119</v>
      </c>
      <c r="D3535" t="s">
        <v>120</v>
      </c>
      <c r="E3535">
        <v>5483.47</v>
      </c>
      <c r="F3535">
        <v>5854.29</v>
      </c>
      <c r="G3535">
        <v>5901.3040000000001</v>
      </c>
      <c r="H3535">
        <v>5178.78</v>
      </c>
      <c r="I3535">
        <v>7874.0829999999996</v>
      </c>
      <c r="J3535">
        <v>5649.87</v>
      </c>
      <c r="K3535">
        <v>6342.89</v>
      </c>
      <c r="L3535">
        <v>6433.74</v>
      </c>
      <c r="M3535">
        <v>5311.92</v>
      </c>
      <c r="N3535">
        <v>6656</v>
      </c>
      <c r="O3535">
        <v>71213.226999999999</v>
      </c>
      <c r="P3535">
        <v>5447.56</v>
      </c>
      <c r="Q3535">
        <v>5079.32</v>
      </c>
    </row>
    <row r="3536" spans="1:17" x14ac:dyDescent="0.25">
      <c r="A3536" t="s">
        <v>129</v>
      </c>
      <c r="B3536">
        <v>2004</v>
      </c>
      <c r="C3536" t="s">
        <v>119</v>
      </c>
      <c r="D3536" t="s">
        <v>121</v>
      </c>
      <c r="E3536">
        <v>4070.7840000000001</v>
      </c>
      <c r="F3536">
        <v>4708.5690000000004</v>
      </c>
      <c r="G3536">
        <v>4417.3969999999999</v>
      </c>
      <c r="H3536">
        <v>5158.4319999999998</v>
      </c>
      <c r="I3536">
        <v>4380.4809999999998</v>
      </c>
      <c r="J3536">
        <v>6155.3519999999999</v>
      </c>
      <c r="K3536">
        <v>4923.6130000000003</v>
      </c>
      <c r="L3536">
        <v>5045.7759999999998</v>
      </c>
      <c r="M3536">
        <v>5181.3969999999999</v>
      </c>
      <c r="N3536">
        <v>4770.9290000000001</v>
      </c>
      <c r="O3536">
        <v>5600.2529999999997</v>
      </c>
      <c r="P3536">
        <v>59251.839</v>
      </c>
      <c r="Q3536">
        <v>4838.8559999999998</v>
      </c>
    </row>
    <row r="3537" spans="1:17" x14ac:dyDescent="0.25">
      <c r="A3537" t="s">
        <v>129</v>
      </c>
      <c r="B3537">
        <v>2004</v>
      </c>
      <c r="C3537" t="s">
        <v>119</v>
      </c>
      <c r="D3537" t="s">
        <v>122</v>
      </c>
      <c r="E3537">
        <v>13410.85</v>
      </c>
      <c r="F3537">
        <v>12367.861999999999</v>
      </c>
      <c r="G3537">
        <v>15252.806</v>
      </c>
      <c r="H3537">
        <v>15029.950999999999</v>
      </c>
      <c r="I3537">
        <v>15017.495000000001</v>
      </c>
      <c r="J3537">
        <v>12399.084999999999</v>
      </c>
      <c r="K3537">
        <v>16897.022000000001</v>
      </c>
      <c r="L3537">
        <v>12630.57</v>
      </c>
      <c r="M3537">
        <v>14320.77</v>
      </c>
      <c r="N3537">
        <v>14134.694</v>
      </c>
      <c r="O3537">
        <v>13054.178</v>
      </c>
      <c r="P3537">
        <v>15579.983</v>
      </c>
      <c r="Q3537">
        <v>170095.266</v>
      </c>
    </row>
    <row r="3538" spans="1:17" x14ac:dyDescent="0.25">
      <c r="A3538" t="s">
        <v>129</v>
      </c>
      <c r="B3538">
        <v>2004</v>
      </c>
      <c r="C3538" t="s">
        <v>119</v>
      </c>
      <c r="D3538" t="s">
        <v>123</v>
      </c>
      <c r="E3538">
        <v>76198.794999999998</v>
      </c>
      <c r="F3538">
        <v>5808.0219999999999</v>
      </c>
      <c r="G3538">
        <v>5493.5889999999999</v>
      </c>
      <c r="H3538">
        <v>6806.1019999999999</v>
      </c>
      <c r="I3538">
        <v>7997.4690000000001</v>
      </c>
      <c r="J3538">
        <v>6225.9219999999996</v>
      </c>
      <c r="K3538">
        <v>5912.2939999999999</v>
      </c>
      <c r="L3538">
        <v>6678.3370000000004</v>
      </c>
      <c r="M3538">
        <v>6507.1509999999998</v>
      </c>
      <c r="N3538">
        <v>6758.81</v>
      </c>
      <c r="O3538">
        <v>6159.9009999999998</v>
      </c>
      <c r="P3538">
        <v>5637.3090000000002</v>
      </c>
      <c r="Q3538">
        <v>6213.8890000000001</v>
      </c>
    </row>
    <row r="3539" spans="1:17" x14ac:dyDescent="0.25">
      <c r="A3539" t="s">
        <v>129</v>
      </c>
      <c r="B3539">
        <v>2005</v>
      </c>
      <c r="C3539" t="s">
        <v>92</v>
      </c>
      <c r="D3539" t="s">
        <v>93</v>
      </c>
      <c r="E3539">
        <v>1414.98</v>
      </c>
      <c r="F3539">
        <v>13629.467000000001</v>
      </c>
      <c r="G3539">
        <v>1064.788</v>
      </c>
      <c r="H3539">
        <v>1083.308</v>
      </c>
      <c r="I3539">
        <v>1051.077</v>
      </c>
      <c r="J3539">
        <v>772.19100000000003</v>
      </c>
      <c r="K3539">
        <v>1055.317</v>
      </c>
      <c r="L3539">
        <v>1102.8409999999999</v>
      </c>
      <c r="M3539">
        <v>1323.3689999999999</v>
      </c>
      <c r="N3539">
        <v>1278.9090000000001</v>
      </c>
      <c r="O3539">
        <v>1210.944</v>
      </c>
      <c r="P3539">
        <v>1048.962</v>
      </c>
      <c r="Q3539">
        <v>1222.7809999999999</v>
      </c>
    </row>
    <row r="3540" spans="1:17" x14ac:dyDescent="0.25">
      <c r="A3540" t="s">
        <v>129</v>
      </c>
      <c r="B3540">
        <v>2005</v>
      </c>
      <c r="C3540" t="s">
        <v>92</v>
      </c>
      <c r="D3540" t="s">
        <v>94</v>
      </c>
      <c r="E3540">
        <v>341.66300000000001</v>
      </c>
      <c r="F3540">
        <v>453.697</v>
      </c>
      <c r="G3540">
        <v>3999.5340000000001</v>
      </c>
      <c r="H3540">
        <v>302.70699999999999</v>
      </c>
      <c r="I3540">
        <v>264.71699999999998</v>
      </c>
      <c r="J3540">
        <v>259.81</v>
      </c>
      <c r="K3540">
        <v>301.39499999999998</v>
      </c>
      <c r="L3540">
        <v>312.26</v>
      </c>
      <c r="M3540">
        <v>342.28199999999998</v>
      </c>
      <c r="N3540">
        <v>311.30700000000002</v>
      </c>
      <c r="O3540">
        <v>367.18</v>
      </c>
      <c r="P3540">
        <v>361.32400000000001</v>
      </c>
      <c r="Q3540">
        <v>381.19200000000001</v>
      </c>
    </row>
    <row r="3541" spans="1:17" x14ac:dyDescent="0.25">
      <c r="A3541" t="s">
        <v>129</v>
      </c>
      <c r="B3541">
        <v>2005</v>
      </c>
      <c r="C3541" t="s">
        <v>92</v>
      </c>
      <c r="D3541" t="s">
        <v>95</v>
      </c>
      <c r="E3541">
        <v>1933.104</v>
      </c>
      <c r="F3541">
        <v>2200.3609999999999</v>
      </c>
      <c r="G3541">
        <v>2362.538</v>
      </c>
      <c r="H3541">
        <v>19016.005000000001</v>
      </c>
      <c r="I3541">
        <v>1102.9970000000001</v>
      </c>
      <c r="J3541">
        <v>1052.31</v>
      </c>
      <c r="K3541">
        <v>1148.8050000000001</v>
      </c>
      <c r="L3541">
        <v>1199.2460000000001</v>
      </c>
      <c r="M3541">
        <v>1370.9770000000001</v>
      </c>
      <c r="N3541">
        <v>1585.29</v>
      </c>
      <c r="O3541">
        <v>1464.5989999999999</v>
      </c>
      <c r="P3541">
        <v>1839.8019999999999</v>
      </c>
      <c r="Q3541">
        <v>1755.9760000000001</v>
      </c>
    </row>
    <row r="3542" spans="1:17" x14ac:dyDescent="0.25">
      <c r="A3542" t="s">
        <v>129</v>
      </c>
      <c r="B3542">
        <v>2005</v>
      </c>
      <c r="C3542" t="s">
        <v>92</v>
      </c>
      <c r="D3542" t="s">
        <v>96</v>
      </c>
      <c r="E3542">
        <v>80</v>
      </c>
      <c r="F3542">
        <v>70</v>
      </c>
      <c r="G3542">
        <v>84</v>
      </c>
      <c r="H3542">
        <v>152.1</v>
      </c>
      <c r="I3542">
        <v>736.2</v>
      </c>
      <c r="J3542">
        <v>44</v>
      </c>
      <c r="K3542">
        <v>35.1</v>
      </c>
      <c r="L3542">
        <v>30</v>
      </c>
      <c r="M3542">
        <v>44</v>
      </c>
      <c r="N3542">
        <v>65</v>
      </c>
      <c r="O3542">
        <v>35</v>
      </c>
      <c r="P3542">
        <v>40</v>
      </c>
      <c r="Q3542">
        <v>57</v>
      </c>
    </row>
    <row r="3543" spans="1:17" x14ac:dyDescent="0.25">
      <c r="A3543" t="s">
        <v>129</v>
      </c>
      <c r="B3543">
        <v>2005</v>
      </c>
      <c r="C3543" t="s">
        <v>92</v>
      </c>
      <c r="D3543" t="s">
        <v>97</v>
      </c>
      <c r="E3543">
        <v>799.02099999999996</v>
      </c>
      <c r="F3543">
        <v>1032.847</v>
      </c>
      <c r="G3543">
        <v>1033.021</v>
      </c>
      <c r="H3543">
        <v>1172.1110000000001</v>
      </c>
      <c r="I3543">
        <v>1282.354</v>
      </c>
      <c r="J3543">
        <v>10808.934999999999</v>
      </c>
      <c r="K3543">
        <v>721.70799999999997</v>
      </c>
      <c r="L3543">
        <v>663.58100000000002</v>
      </c>
      <c r="M3543">
        <v>901.83699999999999</v>
      </c>
      <c r="N3543">
        <v>714.92100000000005</v>
      </c>
      <c r="O3543">
        <v>776.28899999999999</v>
      </c>
      <c r="P3543">
        <v>806.29100000000005</v>
      </c>
      <c r="Q3543">
        <v>904.95399999999995</v>
      </c>
    </row>
    <row r="3544" spans="1:17" x14ac:dyDescent="0.25">
      <c r="A3544" t="s">
        <v>129</v>
      </c>
      <c r="B3544">
        <v>2005</v>
      </c>
      <c r="C3544" t="s">
        <v>92</v>
      </c>
      <c r="D3544" t="s">
        <v>98</v>
      </c>
      <c r="E3544">
        <v>81.849999999999994</v>
      </c>
      <c r="F3544">
        <v>83.2</v>
      </c>
      <c r="G3544">
        <v>82.6</v>
      </c>
      <c r="H3544">
        <v>81.5</v>
      </c>
      <c r="I3544">
        <v>106.45</v>
      </c>
      <c r="J3544">
        <v>86.2</v>
      </c>
      <c r="K3544">
        <v>890.75</v>
      </c>
      <c r="L3544">
        <v>43.6</v>
      </c>
      <c r="M3544">
        <v>83.85</v>
      </c>
      <c r="N3544">
        <v>53.6</v>
      </c>
      <c r="O3544">
        <v>67.150000000000006</v>
      </c>
      <c r="P3544">
        <v>57.9</v>
      </c>
      <c r="Q3544">
        <v>62.85</v>
      </c>
    </row>
    <row r="3545" spans="1:17" x14ac:dyDescent="0.25">
      <c r="A3545" t="s">
        <v>129</v>
      </c>
      <c r="B3545">
        <v>2005</v>
      </c>
      <c r="C3545" t="s">
        <v>92</v>
      </c>
      <c r="D3545" t="s">
        <v>99</v>
      </c>
      <c r="E3545">
        <v>1042.29</v>
      </c>
      <c r="F3545">
        <v>1094.5999999999999</v>
      </c>
      <c r="G3545">
        <v>1069.73</v>
      </c>
      <c r="H3545">
        <v>1243.74</v>
      </c>
      <c r="I3545">
        <v>1237.54</v>
      </c>
      <c r="J3545">
        <v>1367.14</v>
      </c>
      <c r="K3545">
        <v>1775.59</v>
      </c>
      <c r="L3545">
        <v>13600.21</v>
      </c>
      <c r="M3545">
        <v>1031.6199999999999</v>
      </c>
      <c r="N3545">
        <v>817.28</v>
      </c>
      <c r="O3545">
        <v>941.49</v>
      </c>
      <c r="P3545">
        <v>1035.0999999999999</v>
      </c>
      <c r="Q3545">
        <v>944.09</v>
      </c>
    </row>
    <row r="3546" spans="1:17" x14ac:dyDescent="0.25">
      <c r="A3546" t="s">
        <v>129</v>
      </c>
      <c r="B3546">
        <v>2005</v>
      </c>
      <c r="C3546" t="s">
        <v>100</v>
      </c>
      <c r="D3546" t="s">
        <v>101</v>
      </c>
      <c r="E3546">
        <v>692.51700000000005</v>
      </c>
      <c r="F3546">
        <v>714.91800000000001</v>
      </c>
      <c r="G3546">
        <v>783.40499999999997</v>
      </c>
      <c r="H3546">
        <v>853.71600000000001</v>
      </c>
      <c r="I3546">
        <v>996.46400000000006</v>
      </c>
      <c r="J3546">
        <v>1188.049</v>
      </c>
      <c r="K3546">
        <v>1236.704</v>
      </c>
      <c r="L3546">
        <v>1737.461</v>
      </c>
      <c r="M3546">
        <v>11272.907999999999</v>
      </c>
      <c r="N3546">
        <v>1066.066</v>
      </c>
      <c r="O3546">
        <v>654.95000000000005</v>
      </c>
      <c r="P3546">
        <v>688.04399999999998</v>
      </c>
      <c r="Q3546">
        <v>660.61400000000003</v>
      </c>
    </row>
    <row r="3547" spans="1:17" x14ac:dyDescent="0.25">
      <c r="A3547" t="s">
        <v>129</v>
      </c>
      <c r="B3547">
        <v>2005</v>
      </c>
      <c r="C3547" t="s">
        <v>100</v>
      </c>
      <c r="D3547" t="s">
        <v>102</v>
      </c>
      <c r="E3547">
        <v>1021.835</v>
      </c>
      <c r="F3547">
        <v>1184.635</v>
      </c>
      <c r="G3547">
        <v>1199.7460000000001</v>
      </c>
      <c r="H3547">
        <v>1246.05</v>
      </c>
      <c r="I3547">
        <v>1240.778</v>
      </c>
      <c r="J3547">
        <v>1358.835</v>
      </c>
      <c r="K3547">
        <v>1343.529</v>
      </c>
      <c r="L3547">
        <v>1191.7449999999999</v>
      </c>
      <c r="M3547">
        <v>1622.521</v>
      </c>
      <c r="N3547">
        <v>14966.761</v>
      </c>
      <c r="O3547">
        <v>1275.3420000000001</v>
      </c>
      <c r="P3547">
        <v>1125.6959999999999</v>
      </c>
      <c r="Q3547">
        <v>1156.049</v>
      </c>
    </row>
    <row r="3548" spans="1:17" x14ac:dyDescent="0.25">
      <c r="A3548" t="s">
        <v>129</v>
      </c>
      <c r="B3548">
        <v>2005</v>
      </c>
      <c r="C3548" t="s">
        <v>100</v>
      </c>
      <c r="D3548" t="s">
        <v>103</v>
      </c>
      <c r="E3548">
        <v>2897.27</v>
      </c>
      <c r="F3548">
        <v>3558.9029999999998</v>
      </c>
      <c r="G3548">
        <v>3429.7640000000001</v>
      </c>
      <c r="H3548">
        <v>2886.3310000000001</v>
      </c>
      <c r="I3548">
        <v>3655.7510000000002</v>
      </c>
      <c r="J3548">
        <v>3317.3409999999999</v>
      </c>
      <c r="K3548">
        <v>3543.029</v>
      </c>
      <c r="L3548">
        <v>3321.52</v>
      </c>
      <c r="M3548">
        <v>3537.4009999999998</v>
      </c>
      <c r="N3548">
        <v>5373.4520000000002</v>
      </c>
      <c r="O3548">
        <v>40502.866999999998</v>
      </c>
      <c r="P3548">
        <v>2570.6640000000002</v>
      </c>
      <c r="Q3548">
        <v>2411.4409999999998</v>
      </c>
    </row>
    <row r="3549" spans="1:17" x14ac:dyDescent="0.25">
      <c r="A3549" t="s">
        <v>129</v>
      </c>
      <c r="B3549">
        <v>2005</v>
      </c>
      <c r="C3549" t="s">
        <v>100</v>
      </c>
      <c r="D3549" t="s">
        <v>104</v>
      </c>
      <c r="E3549">
        <v>1534.9570000000001</v>
      </c>
      <c r="F3549">
        <v>1983.6279999999999</v>
      </c>
      <c r="G3549">
        <v>1968.857</v>
      </c>
      <c r="H3549">
        <v>1920.3579999999999</v>
      </c>
      <c r="I3549">
        <v>2010.627</v>
      </c>
      <c r="J3549">
        <v>2257.2840000000001</v>
      </c>
      <c r="K3549">
        <v>2650.9110000000001</v>
      </c>
      <c r="L3549">
        <v>2310.759</v>
      </c>
      <c r="M3549">
        <v>2323.9029999999998</v>
      </c>
      <c r="N3549">
        <v>2530.194</v>
      </c>
      <c r="O3549">
        <v>3269.194</v>
      </c>
      <c r="P3549">
        <v>26500.186000000002</v>
      </c>
      <c r="Q3549">
        <v>1739.5139999999999</v>
      </c>
    </row>
    <row r="3550" spans="1:17" x14ac:dyDescent="0.25">
      <c r="A3550" t="s">
        <v>129</v>
      </c>
      <c r="B3550">
        <v>2005</v>
      </c>
      <c r="C3550" t="s">
        <v>100</v>
      </c>
      <c r="D3550" t="s">
        <v>105</v>
      </c>
      <c r="E3550">
        <v>2400.1350000000002</v>
      </c>
      <c r="F3550">
        <v>2201.79</v>
      </c>
      <c r="G3550">
        <v>2816.1179999999999</v>
      </c>
      <c r="H3550">
        <v>2611.136</v>
      </c>
      <c r="I3550">
        <v>2578.8789999999999</v>
      </c>
      <c r="J3550">
        <v>2834.73</v>
      </c>
      <c r="K3550">
        <v>2785.63</v>
      </c>
      <c r="L3550">
        <v>2984.9369999999999</v>
      </c>
      <c r="M3550">
        <v>3325.5709999999999</v>
      </c>
      <c r="N3550">
        <v>2784.2159999999999</v>
      </c>
      <c r="O3550">
        <v>2981.8359999999998</v>
      </c>
      <c r="P3550">
        <v>3722.567</v>
      </c>
      <c r="Q3550">
        <v>34027.544999999998</v>
      </c>
    </row>
    <row r="3551" spans="1:17" x14ac:dyDescent="0.25">
      <c r="A3551" t="s">
        <v>129</v>
      </c>
      <c r="B3551">
        <v>2005</v>
      </c>
      <c r="C3551" t="s">
        <v>100</v>
      </c>
      <c r="D3551" t="s">
        <v>106</v>
      </c>
      <c r="E3551">
        <v>93531.437000000005</v>
      </c>
      <c r="F3551">
        <v>4461.99</v>
      </c>
      <c r="G3551">
        <v>5336.1890000000003</v>
      </c>
      <c r="H3551">
        <v>6643.4679999999998</v>
      </c>
      <c r="I3551">
        <v>6601.4849999999997</v>
      </c>
      <c r="J3551">
        <v>6494.0079999999998</v>
      </c>
      <c r="K3551">
        <v>7569.6419999999998</v>
      </c>
      <c r="L3551">
        <v>8443.5750000000007</v>
      </c>
      <c r="M3551">
        <v>9572.6229999999996</v>
      </c>
      <c r="N3551">
        <v>9783.2669999999998</v>
      </c>
      <c r="O3551">
        <v>8334.6669999999995</v>
      </c>
      <c r="P3551">
        <v>8902.7710000000006</v>
      </c>
      <c r="Q3551">
        <v>11387.752</v>
      </c>
    </row>
    <row r="3552" spans="1:17" x14ac:dyDescent="0.25">
      <c r="A3552" t="s">
        <v>129</v>
      </c>
      <c r="B3552">
        <v>2005</v>
      </c>
      <c r="C3552" t="s">
        <v>100</v>
      </c>
      <c r="D3552" t="s">
        <v>107</v>
      </c>
      <c r="E3552">
        <v>3135.5430000000001</v>
      </c>
      <c r="F3552">
        <v>26897.096000000001</v>
      </c>
      <c r="G3552">
        <v>1435.4280000000001</v>
      </c>
      <c r="H3552">
        <v>1370.277</v>
      </c>
      <c r="I3552">
        <v>1383.221</v>
      </c>
      <c r="J3552">
        <v>1370.05</v>
      </c>
      <c r="K3552">
        <v>1397.883</v>
      </c>
      <c r="L3552">
        <v>2063.3090000000002</v>
      </c>
      <c r="M3552">
        <v>2478.567</v>
      </c>
      <c r="N3552">
        <v>2912.6610000000001</v>
      </c>
      <c r="O3552">
        <v>3412.9670000000001</v>
      </c>
      <c r="P3552">
        <v>3158.5810000000001</v>
      </c>
      <c r="Q3552">
        <v>2778.6089999999999</v>
      </c>
    </row>
    <row r="3553" spans="1:17" x14ac:dyDescent="0.25">
      <c r="A3553" t="s">
        <v>129</v>
      </c>
      <c r="B3553">
        <v>2005</v>
      </c>
      <c r="C3553" t="s">
        <v>100</v>
      </c>
      <c r="D3553" t="s">
        <v>108</v>
      </c>
      <c r="E3553">
        <v>1163.1420000000001</v>
      </c>
      <c r="F3553">
        <v>1396.2619999999999</v>
      </c>
      <c r="G3553">
        <v>13515.615</v>
      </c>
      <c r="H3553">
        <v>1020.9450000000001</v>
      </c>
      <c r="I3553">
        <v>849.625</v>
      </c>
      <c r="J3553">
        <v>1028.9829999999999</v>
      </c>
      <c r="K3553">
        <v>1022.164</v>
      </c>
      <c r="L3553">
        <v>1072.0139999999999</v>
      </c>
      <c r="M3553">
        <v>1186.5150000000001</v>
      </c>
      <c r="N3553">
        <v>1142.73</v>
      </c>
      <c r="O3553">
        <v>1201.1659999999999</v>
      </c>
      <c r="P3553">
        <v>1325.0820000000001</v>
      </c>
      <c r="Q3553">
        <v>1106.9870000000001</v>
      </c>
    </row>
    <row r="3554" spans="1:17" x14ac:dyDescent="0.25">
      <c r="A3554" t="s">
        <v>129</v>
      </c>
      <c r="B3554">
        <v>2005</v>
      </c>
      <c r="C3554" t="s">
        <v>100</v>
      </c>
      <c r="D3554" t="s">
        <v>109</v>
      </c>
      <c r="E3554">
        <v>6605.1480000000001</v>
      </c>
      <c r="F3554">
        <v>7024.8869999999997</v>
      </c>
      <c r="G3554">
        <v>10148.392</v>
      </c>
      <c r="H3554">
        <v>67113.702999999994</v>
      </c>
      <c r="I3554">
        <v>4684.134</v>
      </c>
      <c r="J3554">
        <v>3980.3989999999999</v>
      </c>
      <c r="K3554">
        <v>4339.8360000000002</v>
      </c>
      <c r="L3554">
        <v>4295.9040000000005</v>
      </c>
      <c r="M3554">
        <v>4671.3159999999998</v>
      </c>
      <c r="N3554">
        <v>4892.8410000000003</v>
      </c>
      <c r="O3554">
        <v>5217.8959999999997</v>
      </c>
      <c r="P3554">
        <v>5254.6840000000002</v>
      </c>
      <c r="Q3554">
        <v>5998.2659999999996</v>
      </c>
    </row>
    <row r="3555" spans="1:17" x14ac:dyDescent="0.25">
      <c r="A3555" t="s">
        <v>129</v>
      </c>
      <c r="B3555">
        <v>2005</v>
      </c>
      <c r="C3555" t="s">
        <v>110</v>
      </c>
      <c r="D3555" t="s">
        <v>111</v>
      </c>
      <c r="E3555">
        <v>38679.741000000002</v>
      </c>
      <c r="F3555">
        <v>32995.099000000002</v>
      </c>
      <c r="G3555">
        <v>34179.699999999997</v>
      </c>
      <c r="H3555">
        <v>41201.101999999999</v>
      </c>
      <c r="I3555">
        <v>391481.33199999999</v>
      </c>
      <c r="J3555">
        <v>32096.385999999999</v>
      </c>
      <c r="K3555">
        <v>27275.326000000001</v>
      </c>
      <c r="L3555">
        <v>29712.278999999999</v>
      </c>
      <c r="M3555">
        <v>28446.276999999998</v>
      </c>
      <c r="N3555">
        <v>30100.030999999999</v>
      </c>
      <c r="O3555">
        <v>29785.544000000002</v>
      </c>
      <c r="P3555">
        <v>31485.598999999998</v>
      </c>
      <c r="Q3555">
        <v>35524.248</v>
      </c>
    </row>
    <row r="3556" spans="1:17" x14ac:dyDescent="0.25">
      <c r="A3556" t="s">
        <v>129</v>
      </c>
      <c r="B3556">
        <v>2005</v>
      </c>
      <c r="C3556" t="s">
        <v>110</v>
      </c>
      <c r="D3556" t="s">
        <v>112</v>
      </c>
      <c r="E3556">
        <v>4223.6530000000002</v>
      </c>
      <c r="F3556">
        <v>4289.6859999999997</v>
      </c>
      <c r="G3556">
        <v>4333.1719999999996</v>
      </c>
      <c r="H3556">
        <v>4626.3310000000001</v>
      </c>
      <c r="I3556">
        <v>6337.9620000000004</v>
      </c>
      <c r="J3556">
        <v>50545.069000000003</v>
      </c>
      <c r="K3556">
        <v>3673.2190000000001</v>
      </c>
      <c r="L3556">
        <v>3144.3780000000002</v>
      </c>
      <c r="M3556">
        <v>3830.0990000000002</v>
      </c>
      <c r="N3556">
        <v>4211.9110000000001</v>
      </c>
      <c r="O3556">
        <v>4244.0450000000001</v>
      </c>
      <c r="P3556">
        <v>3836.1039999999998</v>
      </c>
      <c r="Q3556">
        <v>3794.509</v>
      </c>
    </row>
    <row r="3557" spans="1:17" x14ac:dyDescent="0.25">
      <c r="A3557" t="s">
        <v>129</v>
      </c>
      <c r="B3557">
        <v>2005</v>
      </c>
      <c r="C3557" t="s">
        <v>110</v>
      </c>
      <c r="D3557" t="s">
        <v>113</v>
      </c>
      <c r="E3557">
        <v>14525.692999999999</v>
      </c>
      <c r="F3557">
        <v>16426.414000000001</v>
      </c>
      <c r="G3557">
        <v>18177</v>
      </c>
      <c r="H3557">
        <v>16625.897000000001</v>
      </c>
      <c r="I3557">
        <v>17153.759999999998</v>
      </c>
      <c r="J3557">
        <v>22796.833999999999</v>
      </c>
      <c r="K3557">
        <v>180528.02900000001</v>
      </c>
      <c r="L3557">
        <v>13026.775</v>
      </c>
      <c r="M3557">
        <v>10838.111999999999</v>
      </c>
      <c r="N3557">
        <v>12453.313</v>
      </c>
      <c r="O3557">
        <v>12792.4</v>
      </c>
      <c r="P3557">
        <v>12827.748</v>
      </c>
      <c r="Q3557">
        <v>12884.083000000001</v>
      </c>
    </row>
    <row r="3558" spans="1:17" x14ac:dyDescent="0.25">
      <c r="A3558" t="s">
        <v>129</v>
      </c>
      <c r="B3558">
        <v>2005</v>
      </c>
      <c r="C3558" t="s">
        <v>110</v>
      </c>
      <c r="D3558" t="s">
        <v>114</v>
      </c>
      <c r="E3558">
        <v>193649.68299999999</v>
      </c>
      <c r="F3558">
        <v>189345.71400000001</v>
      </c>
      <c r="G3558">
        <v>211019.196</v>
      </c>
      <c r="H3558">
        <v>232163.79300000001</v>
      </c>
      <c r="I3558">
        <v>213786.899</v>
      </c>
      <c r="J3558">
        <v>218715.46900000001</v>
      </c>
      <c r="K3558">
        <v>248241.005</v>
      </c>
      <c r="L3558">
        <v>2400752.1</v>
      </c>
      <c r="M3558">
        <v>177653.08799999999</v>
      </c>
      <c r="N3558">
        <v>167570.003</v>
      </c>
      <c r="O3558">
        <v>178347.196</v>
      </c>
      <c r="P3558">
        <v>179719.14799999999</v>
      </c>
      <c r="Q3558">
        <v>190540.90599999999</v>
      </c>
    </row>
    <row r="3559" spans="1:17" x14ac:dyDescent="0.25">
      <c r="A3559" t="s">
        <v>129</v>
      </c>
      <c r="B3559">
        <v>2005</v>
      </c>
      <c r="C3559" t="s">
        <v>115</v>
      </c>
      <c r="D3559" t="s">
        <v>116</v>
      </c>
      <c r="E3559">
        <v>40906.129999999997</v>
      </c>
      <c r="F3559">
        <v>44140.290999999997</v>
      </c>
      <c r="G3559">
        <v>42894.913</v>
      </c>
      <c r="H3559">
        <v>44510.502</v>
      </c>
      <c r="I3559">
        <v>47354.434999999998</v>
      </c>
      <c r="J3559">
        <v>41949.457999999999</v>
      </c>
      <c r="K3559">
        <v>44149.099000000002</v>
      </c>
      <c r="L3559">
        <v>53819.317000000003</v>
      </c>
      <c r="M3559">
        <v>518236.505</v>
      </c>
      <c r="N3559">
        <v>40978.103999999999</v>
      </c>
      <c r="O3559">
        <v>37994.42</v>
      </c>
      <c r="P3559">
        <v>41526.328999999998</v>
      </c>
      <c r="Q3559">
        <v>38013.506999999998</v>
      </c>
    </row>
    <row r="3560" spans="1:17" x14ac:dyDescent="0.25">
      <c r="A3560" t="s">
        <v>129</v>
      </c>
      <c r="B3560">
        <v>2005</v>
      </c>
      <c r="C3560" t="s">
        <v>115</v>
      </c>
      <c r="D3560" t="s">
        <v>117</v>
      </c>
      <c r="E3560">
        <v>12817.602999999999</v>
      </c>
      <c r="F3560">
        <v>13524.421</v>
      </c>
      <c r="G3560">
        <v>13630.313</v>
      </c>
      <c r="H3560">
        <v>13433.303</v>
      </c>
      <c r="I3560">
        <v>14489</v>
      </c>
      <c r="J3560">
        <v>15702.334000000001</v>
      </c>
      <c r="K3560">
        <v>14453.088</v>
      </c>
      <c r="L3560">
        <v>16529.048999999999</v>
      </c>
      <c r="M3560">
        <v>22799.348999999998</v>
      </c>
      <c r="N3560">
        <v>175274.43799999999</v>
      </c>
      <c r="O3560">
        <v>13194.111000000001</v>
      </c>
      <c r="P3560">
        <v>11550.267</v>
      </c>
      <c r="Q3560">
        <v>13151.6</v>
      </c>
    </row>
    <row r="3561" spans="1:17" x14ac:dyDescent="0.25">
      <c r="A3561" t="s">
        <v>129</v>
      </c>
      <c r="B3561">
        <v>2005</v>
      </c>
      <c r="C3561" t="s">
        <v>115</v>
      </c>
      <c r="D3561" t="s">
        <v>118</v>
      </c>
      <c r="E3561">
        <v>18647.287</v>
      </c>
      <c r="F3561">
        <v>10909.26</v>
      </c>
      <c r="G3561">
        <v>15359.858</v>
      </c>
      <c r="H3561">
        <v>15327.303</v>
      </c>
      <c r="I3561">
        <v>15619.142</v>
      </c>
      <c r="J3561">
        <v>16555.957999999999</v>
      </c>
      <c r="K3561">
        <v>18056.312999999998</v>
      </c>
      <c r="L3561">
        <v>15439.873</v>
      </c>
      <c r="M3561">
        <v>16904.584999999999</v>
      </c>
      <c r="N3561">
        <v>19188.856</v>
      </c>
      <c r="O3561">
        <v>189898.23800000001</v>
      </c>
      <c r="P3561">
        <v>14935.922</v>
      </c>
      <c r="Q3561">
        <v>12953.880999999999</v>
      </c>
    </row>
    <row r="3562" spans="1:17" x14ac:dyDescent="0.25">
      <c r="A3562" t="s">
        <v>129</v>
      </c>
      <c r="B3562">
        <v>2005</v>
      </c>
      <c r="C3562" t="s">
        <v>119</v>
      </c>
      <c r="D3562" t="s">
        <v>120</v>
      </c>
      <c r="E3562">
        <v>4700.1459999999997</v>
      </c>
      <c r="F3562">
        <v>5896.3159999999998</v>
      </c>
      <c r="G3562">
        <v>5323.08</v>
      </c>
      <c r="H3562">
        <v>5656.98</v>
      </c>
      <c r="I3562">
        <v>5530.83</v>
      </c>
      <c r="J3562">
        <v>5678.82</v>
      </c>
      <c r="K3562">
        <v>5960.2</v>
      </c>
      <c r="L3562">
        <v>6663.83</v>
      </c>
      <c r="M3562">
        <v>6253.38</v>
      </c>
      <c r="N3562">
        <v>6358.59</v>
      </c>
      <c r="O3562">
        <v>8189.12</v>
      </c>
      <c r="P3562">
        <v>71585.851999999999</v>
      </c>
      <c r="Q3562">
        <v>5374.56</v>
      </c>
    </row>
    <row r="3563" spans="1:17" x14ac:dyDescent="0.25">
      <c r="A3563" t="s">
        <v>129</v>
      </c>
      <c r="B3563">
        <v>2005</v>
      </c>
      <c r="C3563" t="s">
        <v>119</v>
      </c>
      <c r="D3563" t="s">
        <v>121</v>
      </c>
      <c r="E3563">
        <v>4287.4189999999999</v>
      </c>
      <c r="F3563">
        <v>4161.6610000000001</v>
      </c>
      <c r="G3563">
        <v>5280.3519999999999</v>
      </c>
      <c r="H3563">
        <v>5294.4009999999998</v>
      </c>
      <c r="I3563">
        <v>5342.348</v>
      </c>
      <c r="J3563">
        <v>5549.6080000000002</v>
      </c>
      <c r="K3563">
        <v>5656.7780000000002</v>
      </c>
      <c r="L3563">
        <v>6206.2830000000004</v>
      </c>
      <c r="M3563">
        <v>5907.9539999999997</v>
      </c>
      <c r="N3563">
        <v>6236.7039999999997</v>
      </c>
      <c r="O3563">
        <v>7782.0330000000004</v>
      </c>
      <c r="P3563">
        <v>9271.384</v>
      </c>
      <c r="Q3563">
        <v>70976.925000000003</v>
      </c>
    </row>
    <row r="3564" spans="1:17" x14ac:dyDescent="0.25">
      <c r="A3564" t="s">
        <v>129</v>
      </c>
      <c r="B3564">
        <v>2005</v>
      </c>
      <c r="C3564" t="s">
        <v>119</v>
      </c>
      <c r="D3564" t="s">
        <v>122</v>
      </c>
      <c r="E3564">
        <v>149375.883</v>
      </c>
      <c r="F3564">
        <v>12587.885</v>
      </c>
      <c r="G3564">
        <v>11664.027</v>
      </c>
      <c r="H3564">
        <v>12774.707</v>
      </c>
      <c r="I3564">
        <v>9560.0789999999997</v>
      </c>
      <c r="J3564">
        <v>9023.5879999999997</v>
      </c>
      <c r="K3564">
        <v>8660.2829999999994</v>
      </c>
      <c r="L3564">
        <v>9848.8019999999997</v>
      </c>
      <c r="M3564">
        <v>10635.821</v>
      </c>
      <c r="N3564">
        <v>13449.335999999999</v>
      </c>
      <c r="O3564">
        <v>13732.495999999999</v>
      </c>
      <c r="P3564">
        <v>15499.752</v>
      </c>
      <c r="Q3564">
        <v>21939.107</v>
      </c>
    </row>
    <row r="3565" spans="1:17" x14ac:dyDescent="0.25">
      <c r="A3565" t="s">
        <v>129</v>
      </c>
      <c r="B3565">
        <v>2005</v>
      </c>
      <c r="C3565" t="s">
        <v>119</v>
      </c>
      <c r="D3565" t="s">
        <v>123</v>
      </c>
      <c r="E3565">
        <v>9432.5689999999995</v>
      </c>
      <c r="F3565">
        <v>77559.278999999995</v>
      </c>
      <c r="G3565">
        <v>4735.634</v>
      </c>
      <c r="H3565">
        <v>5055.3999999999996</v>
      </c>
      <c r="I3565">
        <v>6775.4409999999998</v>
      </c>
      <c r="J3565">
        <v>6140.48</v>
      </c>
      <c r="K3565">
        <v>5562.6869999999999</v>
      </c>
      <c r="L3565">
        <v>6200.2939999999999</v>
      </c>
      <c r="M3565">
        <v>5609.2489999999998</v>
      </c>
      <c r="N3565">
        <v>6573.95</v>
      </c>
      <c r="O3565">
        <v>7018.3969999999999</v>
      </c>
      <c r="P3565">
        <v>7002.7290000000003</v>
      </c>
      <c r="Q3565">
        <v>7452.4489999999996</v>
      </c>
    </row>
    <row r="3566" spans="1:17" x14ac:dyDescent="0.25">
      <c r="A3566" t="s">
        <v>129</v>
      </c>
      <c r="B3566">
        <v>2006</v>
      </c>
      <c r="C3566" t="s">
        <v>92</v>
      </c>
      <c r="D3566" t="s">
        <v>93</v>
      </c>
      <c r="E3566">
        <v>1026.925</v>
      </c>
      <c r="F3566">
        <v>1165.55</v>
      </c>
      <c r="G3566">
        <v>10618.08</v>
      </c>
      <c r="H3566">
        <v>919.73599999999999</v>
      </c>
      <c r="I3566">
        <v>849.27800000000002</v>
      </c>
      <c r="J3566">
        <v>564.54300000000001</v>
      </c>
      <c r="K3566">
        <v>549.51199999999994</v>
      </c>
      <c r="L3566">
        <v>844.76800000000003</v>
      </c>
      <c r="M3566">
        <v>806.52499999999998</v>
      </c>
      <c r="N3566">
        <v>887.72900000000004</v>
      </c>
      <c r="O3566">
        <v>970.88099999999997</v>
      </c>
      <c r="P3566">
        <v>947.49400000000003</v>
      </c>
      <c r="Q3566">
        <v>1085.1389999999999</v>
      </c>
    </row>
    <row r="3567" spans="1:17" x14ac:dyDescent="0.25">
      <c r="A3567" t="s">
        <v>129</v>
      </c>
      <c r="B3567">
        <v>2006</v>
      </c>
      <c r="C3567" t="s">
        <v>92</v>
      </c>
      <c r="D3567" t="s">
        <v>94</v>
      </c>
      <c r="E3567">
        <v>361.654</v>
      </c>
      <c r="F3567">
        <v>407.279</v>
      </c>
      <c r="G3567">
        <v>463.24</v>
      </c>
      <c r="H3567">
        <v>4135.9260000000004</v>
      </c>
      <c r="I3567">
        <v>344.30399999999997</v>
      </c>
      <c r="J3567">
        <v>317.69499999999999</v>
      </c>
      <c r="K3567">
        <v>293.35300000000001</v>
      </c>
      <c r="L3567">
        <v>243.41</v>
      </c>
      <c r="M3567">
        <v>286.33</v>
      </c>
      <c r="N3567">
        <v>304.197</v>
      </c>
      <c r="O3567">
        <v>357.13400000000001</v>
      </c>
      <c r="P3567">
        <v>379.62</v>
      </c>
      <c r="Q3567">
        <v>377.71</v>
      </c>
    </row>
    <row r="3568" spans="1:17" x14ac:dyDescent="0.25">
      <c r="A3568" t="s">
        <v>129</v>
      </c>
      <c r="B3568">
        <v>2006</v>
      </c>
      <c r="C3568" t="s">
        <v>92</v>
      </c>
      <c r="D3568" t="s">
        <v>95</v>
      </c>
      <c r="E3568">
        <v>1373.1479999999999</v>
      </c>
      <c r="F3568">
        <v>1517.2539999999999</v>
      </c>
      <c r="G3568">
        <v>1679.345</v>
      </c>
      <c r="H3568">
        <v>1767.442</v>
      </c>
      <c r="I3568">
        <v>16265.73</v>
      </c>
      <c r="J3568">
        <v>1675.954</v>
      </c>
      <c r="K3568">
        <v>1421.481</v>
      </c>
      <c r="L3568">
        <v>1352.5039999999999</v>
      </c>
      <c r="M3568">
        <v>844.72400000000005</v>
      </c>
      <c r="N3568">
        <v>1119.499</v>
      </c>
      <c r="O3568">
        <v>1014.912</v>
      </c>
      <c r="P3568">
        <v>1141.652</v>
      </c>
      <c r="Q3568">
        <v>1357.8150000000001</v>
      </c>
    </row>
    <row r="3569" spans="1:17" x14ac:dyDescent="0.25">
      <c r="A3569" t="s">
        <v>129</v>
      </c>
      <c r="B3569">
        <v>2006</v>
      </c>
      <c r="C3569" t="s">
        <v>92</v>
      </c>
      <c r="D3569" t="s">
        <v>96</v>
      </c>
      <c r="E3569">
        <v>106</v>
      </c>
      <c r="F3569">
        <v>108</v>
      </c>
      <c r="G3569">
        <v>149</v>
      </c>
      <c r="H3569">
        <v>131</v>
      </c>
      <c r="I3569">
        <v>177</v>
      </c>
      <c r="J3569">
        <v>1299</v>
      </c>
      <c r="K3569">
        <v>119</v>
      </c>
      <c r="L3569">
        <v>100</v>
      </c>
      <c r="M3569">
        <v>88</v>
      </c>
      <c r="N3569">
        <v>41</v>
      </c>
      <c r="O3569">
        <v>81</v>
      </c>
      <c r="P3569">
        <v>113</v>
      </c>
      <c r="Q3569">
        <v>86</v>
      </c>
    </row>
    <row r="3570" spans="1:17" x14ac:dyDescent="0.25">
      <c r="A3570" t="s">
        <v>129</v>
      </c>
      <c r="B3570">
        <v>2006</v>
      </c>
      <c r="C3570" t="s">
        <v>92</v>
      </c>
      <c r="D3570" t="s">
        <v>97</v>
      </c>
      <c r="E3570">
        <v>848.21299999999997</v>
      </c>
      <c r="F3570">
        <v>744.09699999999998</v>
      </c>
      <c r="G3570">
        <v>824.13</v>
      </c>
      <c r="H3570">
        <v>934.10599999999999</v>
      </c>
      <c r="I3570">
        <v>994.346</v>
      </c>
      <c r="J3570">
        <v>1094.806</v>
      </c>
      <c r="K3570">
        <v>10367</v>
      </c>
      <c r="L3570">
        <v>1093.576</v>
      </c>
      <c r="M3570">
        <v>852.51400000000001</v>
      </c>
      <c r="N3570">
        <v>748.21500000000003</v>
      </c>
      <c r="O3570">
        <v>671.63</v>
      </c>
      <c r="P3570">
        <v>846.06799999999998</v>
      </c>
      <c r="Q3570">
        <v>715.29899999999998</v>
      </c>
    </row>
    <row r="3571" spans="1:17" x14ac:dyDescent="0.25">
      <c r="A3571" t="s">
        <v>129</v>
      </c>
      <c r="B3571">
        <v>2006</v>
      </c>
      <c r="C3571" t="s">
        <v>92</v>
      </c>
      <c r="D3571" t="s">
        <v>98</v>
      </c>
      <c r="E3571">
        <v>62</v>
      </c>
      <c r="F3571">
        <v>67.900000000000006</v>
      </c>
      <c r="G3571">
        <v>91.85</v>
      </c>
      <c r="H3571">
        <v>67.900000000000006</v>
      </c>
      <c r="I3571">
        <v>69.3</v>
      </c>
      <c r="J3571">
        <v>89.9</v>
      </c>
      <c r="K3571">
        <v>88.3</v>
      </c>
      <c r="L3571">
        <v>925.3</v>
      </c>
      <c r="M3571">
        <v>120</v>
      </c>
      <c r="N3571">
        <v>68</v>
      </c>
      <c r="O3571">
        <v>53.7</v>
      </c>
      <c r="P3571">
        <v>64.599999999999994</v>
      </c>
      <c r="Q3571">
        <v>81.849999999999994</v>
      </c>
    </row>
    <row r="3572" spans="1:17" x14ac:dyDescent="0.25">
      <c r="A3572" t="s">
        <v>129</v>
      </c>
      <c r="B3572">
        <v>2006</v>
      </c>
      <c r="C3572" t="s">
        <v>92</v>
      </c>
      <c r="D3572" t="s">
        <v>99</v>
      </c>
      <c r="E3572">
        <v>929.2</v>
      </c>
      <c r="F3572">
        <v>844.25</v>
      </c>
      <c r="G3572">
        <v>1206.1500000000001</v>
      </c>
      <c r="H3572">
        <v>1215.8499999999999</v>
      </c>
      <c r="I3572">
        <v>1289.95</v>
      </c>
      <c r="J3572">
        <v>1380.75</v>
      </c>
      <c r="K3572">
        <v>1379.37</v>
      </c>
      <c r="L3572">
        <v>1747.45</v>
      </c>
      <c r="M3572">
        <v>14161.15</v>
      </c>
      <c r="N3572">
        <v>1561.38</v>
      </c>
      <c r="O3572">
        <v>1186.55</v>
      </c>
      <c r="P3572">
        <v>750.9</v>
      </c>
      <c r="Q3572">
        <v>669.35</v>
      </c>
    </row>
    <row r="3573" spans="1:17" x14ac:dyDescent="0.25">
      <c r="A3573" t="s">
        <v>129</v>
      </c>
      <c r="B3573">
        <v>2006</v>
      </c>
      <c r="C3573" t="s">
        <v>100</v>
      </c>
      <c r="D3573" t="s">
        <v>101</v>
      </c>
      <c r="E3573">
        <v>865.58199999999999</v>
      </c>
      <c r="F3573">
        <v>984.13900000000001</v>
      </c>
      <c r="G3573">
        <v>979.81899999999996</v>
      </c>
      <c r="H3573">
        <v>1049.4269999999999</v>
      </c>
      <c r="I3573">
        <v>1167.694</v>
      </c>
      <c r="J3573">
        <v>1133.56</v>
      </c>
      <c r="K3573">
        <v>1491.2059999999999</v>
      </c>
      <c r="L3573">
        <v>1734.556</v>
      </c>
      <c r="M3573">
        <v>2404.1709999999998</v>
      </c>
      <c r="N3573">
        <v>16591.651999999998</v>
      </c>
      <c r="O3573">
        <v>1533.8869999999999</v>
      </c>
      <c r="P3573">
        <v>2130.8339999999998</v>
      </c>
      <c r="Q3573">
        <v>1116.777</v>
      </c>
    </row>
    <row r="3574" spans="1:17" x14ac:dyDescent="0.25">
      <c r="A3574" t="s">
        <v>129</v>
      </c>
      <c r="B3574">
        <v>2006</v>
      </c>
      <c r="C3574" t="s">
        <v>100</v>
      </c>
      <c r="D3574" t="s">
        <v>102</v>
      </c>
      <c r="E3574">
        <v>1239.17</v>
      </c>
      <c r="F3574">
        <v>928.18600000000004</v>
      </c>
      <c r="G3574">
        <v>1082.0989999999999</v>
      </c>
      <c r="H3574">
        <v>1066.751</v>
      </c>
      <c r="I3574">
        <v>1161.789</v>
      </c>
      <c r="J3574">
        <v>1097.6089999999999</v>
      </c>
      <c r="K3574">
        <v>1189.829</v>
      </c>
      <c r="L3574">
        <v>1166.306</v>
      </c>
      <c r="M3574">
        <v>1158.6610000000001</v>
      </c>
      <c r="N3574">
        <v>1395.5509999999999</v>
      </c>
      <c r="O3574">
        <v>14037.543</v>
      </c>
      <c r="P3574">
        <v>1418.798</v>
      </c>
      <c r="Q3574">
        <v>1132.7940000000001</v>
      </c>
    </row>
    <row r="3575" spans="1:17" x14ac:dyDescent="0.25">
      <c r="A3575" t="s">
        <v>129</v>
      </c>
      <c r="B3575">
        <v>2006</v>
      </c>
      <c r="C3575" t="s">
        <v>100</v>
      </c>
      <c r="D3575" t="s">
        <v>103</v>
      </c>
      <c r="E3575">
        <v>5668.1319999999996</v>
      </c>
      <c r="F3575">
        <v>5335.56</v>
      </c>
      <c r="G3575">
        <v>4730.5190000000002</v>
      </c>
      <c r="H3575">
        <v>4812.7700000000004</v>
      </c>
      <c r="I3575">
        <v>4675.277</v>
      </c>
      <c r="J3575">
        <v>5032.9170000000004</v>
      </c>
      <c r="K3575">
        <v>5149.8180000000002</v>
      </c>
      <c r="L3575">
        <v>5299.2</v>
      </c>
      <c r="M3575">
        <v>5608.174</v>
      </c>
      <c r="N3575">
        <v>6095.2950000000001</v>
      </c>
      <c r="O3575">
        <v>7331.8779999999997</v>
      </c>
      <c r="P3575">
        <v>66099.392999999996</v>
      </c>
      <c r="Q3575">
        <v>6359.8530000000001</v>
      </c>
    </row>
    <row r="3576" spans="1:17" x14ac:dyDescent="0.25">
      <c r="A3576" t="s">
        <v>129</v>
      </c>
      <c r="B3576">
        <v>2006</v>
      </c>
      <c r="C3576" t="s">
        <v>100</v>
      </c>
      <c r="D3576" t="s">
        <v>104</v>
      </c>
      <c r="E3576">
        <v>2860.3679999999999</v>
      </c>
      <c r="F3576">
        <v>2663.473</v>
      </c>
      <c r="G3576">
        <v>3059.6210000000001</v>
      </c>
      <c r="H3576">
        <v>2280.0239999999999</v>
      </c>
      <c r="I3576">
        <v>2168.6480000000001</v>
      </c>
      <c r="J3576">
        <v>2345.2779999999998</v>
      </c>
      <c r="K3576">
        <v>2388.1219999999998</v>
      </c>
      <c r="L3576">
        <v>2736.453</v>
      </c>
      <c r="M3576">
        <v>2590.2350000000001</v>
      </c>
      <c r="N3576">
        <v>2927.0610000000001</v>
      </c>
      <c r="O3576">
        <v>3395.5410000000002</v>
      </c>
      <c r="P3576">
        <v>3957.748</v>
      </c>
      <c r="Q3576">
        <v>33372.572</v>
      </c>
    </row>
    <row r="3577" spans="1:17" x14ac:dyDescent="0.25">
      <c r="A3577" t="s">
        <v>129</v>
      </c>
      <c r="B3577">
        <v>2006</v>
      </c>
      <c r="C3577" t="s">
        <v>100</v>
      </c>
      <c r="D3577" t="s">
        <v>105</v>
      </c>
      <c r="E3577">
        <v>36596.953999999998</v>
      </c>
      <c r="F3577">
        <v>3465.377</v>
      </c>
      <c r="G3577">
        <v>2866.2060000000001</v>
      </c>
      <c r="H3577">
        <v>3423.8229999999999</v>
      </c>
      <c r="I3577">
        <v>2623.2089999999998</v>
      </c>
      <c r="J3577">
        <v>2877.6970000000001</v>
      </c>
      <c r="K3577">
        <v>2709.6460000000002</v>
      </c>
      <c r="L3577">
        <v>2446.4079999999999</v>
      </c>
      <c r="M3577">
        <v>2904.163</v>
      </c>
      <c r="N3577">
        <v>2787.5709999999999</v>
      </c>
      <c r="O3577">
        <v>3025.1559999999999</v>
      </c>
      <c r="P3577">
        <v>3416.741</v>
      </c>
      <c r="Q3577">
        <v>4050.9569999999999</v>
      </c>
    </row>
    <row r="3578" spans="1:17" x14ac:dyDescent="0.25">
      <c r="A3578" t="s">
        <v>129</v>
      </c>
      <c r="B3578">
        <v>2006</v>
      </c>
      <c r="C3578" t="s">
        <v>100</v>
      </c>
      <c r="D3578" t="s">
        <v>106</v>
      </c>
      <c r="E3578">
        <v>10557.24</v>
      </c>
      <c r="F3578">
        <v>107508.489</v>
      </c>
      <c r="G3578">
        <v>9502.1779999999999</v>
      </c>
      <c r="H3578">
        <v>8946.2019999999993</v>
      </c>
      <c r="I3578">
        <v>9798.4339999999993</v>
      </c>
      <c r="J3578">
        <v>7669.52</v>
      </c>
      <c r="K3578">
        <v>8834.2739999999994</v>
      </c>
      <c r="L3578">
        <v>8338.3269999999993</v>
      </c>
      <c r="M3578">
        <v>8207.4570000000003</v>
      </c>
      <c r="N3578">
        <v>8282.9290000000001</v>
      </c>
      <c r="O3578">
        <v>8802.3760000000002</v>
      </c>
      <c r="P3578">
        <v>9159.3889999999992</v>
      </c>
      <c r="Q3578">
        <v>9410.1630000000005</v>
      </c>
    </row>
    <row r="3579" spans="1:17" x14ac:dyDescent="0.25">
      <c r="A3579" t="s">
        <v>129</v>
      </c>
      <c r="B3579">
        <v>2006</v>
      </c>
      <c r="C3579" t="s">
        <v>100</v>
      </c>
      <c r="D3579" t="s">
        <v>107</v>
      </c>
      <c r="E3579">
        <v>2842.8240000000001</v>
      </c>
      <c r="F3579">
        <v>2978.2429999999999</v>
      </c>
      <c r="G3579">
        <v>34903.254000000001</v>
      </c>
      <c r="H3579">
        <v>2900.03</v>
      </c>
      <c r="I3579">
        <v>2501.4769999999999</v>
      </c>
      <c r="J3579">
        <v>3413.0459999999998</v>
      </c>
      <c r="K3579">
        <v>2693.3310000000001</v>
      </c>
      <c r="L3579">
        <v>2683.9</v>
      </c>
      <c r="M3579">
        <v>2824.1439999999998</v>
      </c>
      <c r="N3579">
        <v>2800.569</v>
      </c>
      <c r="O3579">
        <v>3198.6680000000001</v>
      </c>
      <c r="P3579">
        <v>3114.5340000000001</v>
      </c>
      <c r="Q3579">
        <v>2952.4879999999998</v>
      </c>
    </row>
    <row r="3580" spans="1:17" x14ac:dyDescent="0.25">
      <c r="A3580" t="s">
        <v>129</v>
      </c>
      <c r="B3580">
        <v>2006</v>
      </c>
      <c r="C3580" t="s">
        <v>100</v>
      </c>
      <c r="D3580" t="s">
        <v>108</v>
      </c>
      <c r="E3580">
        <v>1078.0550000000001</v>
      </c>
      <c r="F3580">
        <v>1085.5119999999999</v>
      </c>
      <c r="G3580">
        <v>1220.0999999999999</v>
      </c>
      <c r="H3580">
        <v>12774.683000000001</v>
      </c>
      <c r="I3580">
        <v>1228.1590000000001</v>
      </c>
      <c r="J3580">
        <v>1176.624</v>
      </c>
      <c r="K3580">
        <v>1150.692</v>
      </c>
      <c r="L3580">
        <v>994.69399999999996</v>
      </c>
      <c r="M3580">
        <v>855.60400000000004</v>
      </c>
      <c r="N3580">
        <v>955.49800000000005</v>
      </c>
      <c r="O3580">
        <v>856.92</v>
      </c>
      <c r="P3580">
        <v>1041.8230000000001</v>
      </c>
      <c r="Q3580">
        <v>1131.002</v>
      </c>
    </row>
    <row r="3581" spans="1:17" x14ac:dyDescent="0.25">
      <c r="A3581" t="s">
        <v>129</v>
      </c>
      <c r="B3581">
        <v>2006</v>
      </c>
      <c r="C3581" t="s">
        <v>100</v>
      </c>
      <c r="D3581" t="s">
        <v>109</v>
      </c>
      <c r="E3581">
        <v>7144.6289999999999</v>
      </c>
      <c r="F3581">
        <v>7324.058</v>
      </c>
      <c r="G3581">
        <v>8056.9579999999996</v>
      </c>
      <c r="H3581">
        <v>10494.022000000001</v>
      </c>
      <c r="I3581">
        <v>95525.759000000005</v>
      </c>
      <c r="J3581">
        <v>9955.4639999999999</v>
      </c>
      <c r="K3581">
        <v>8918.3739999999998</v>
      </c>
      <c r="L3581">
        <v>8235.8739999999998</v>
      </c>
      <c r="M3581">
        <v>6304.96</v>
      </c>
      <c r="N3581">
        <v>6547.7979999999998</v>
      </c>
      <c r="O3581">
        <v>7438.5020000000004</v>
      </c>
      <c r="P3581">
        <v>7112.3810000000003</v>
      </c>
      <c r="Q3581">
        <v>7992.7389999999996</v>
      </c>
    </row>
    <row r="3582" spans="1:17" x14ac:dyDescent="0.25">
      <c r="A3582" t="s">
        <v>129</v>
      </c>
      <c r="B3582">
        <v>2006</v>
      </c>
      <c r="C3582" t="s">
        <v>110</v>
      </c>
      <c r="D3582" t="s">
        <v>111</v>
      </c>
      <c r="E3582">
        <v>30554.994999999999</v>
      </c>
      <c r="F3582">
        <v>33912.898000000001</v>
      </c>
      <c r="G3582">
        <v>34361.764999999999</v>
      </c>
      <c r="H3582">
        <v>32338.988000000001</v>
      </c>
      <c r="I3582">
        <v>40671.49</v>
      </c>
      <c r="J3582">
        <v>371414.32299999997</v>
      </c>
      <c r="K3582">
        <v>35623.538999999997</v>
      </c>
      <c r="L3582">
        <v>27749.846000000001</v>
      </c>
      <c r="M3582">
        <v>24777.995999999999</v>
      </c>
      <c r="N3582">
        <v>22700.221000000001</v>
      </c>
      <c r="O3582">
        <v>27865.428</v>
      </c>
      <c r="P3582">
        <v>28572.107</v>
      </c>
      <c r="Q3582">
        <v>32285.05</v>
      </c>
    </row>
    <row r="3583" spans="1:17" x14ac:dyDescent="0.25">
      <c r="A3583" t="s">
        <v>129</v>
      </c>
      <c r="B3583">
        <v>2006</v>
      </c>
      <c r="C3583" t="s">
        <v>110</v>
      </c>
      <c r="D3583" t="s">
        <v>112</v>
      </c>
      <c r="E3583">
        <v>3234.2269999999999</v>
      </c>
      <c r="F3583">
        <v>3518.866</v>
      </c>
      <c r="G3583">
        <v>3861.9850000000001</v>
      </c>
      <c r="H3583">
        <v>3739.11</v>
      </c>
      <c r="I3583">
        <v>3799.1619999999998</v>
      </c>
      <c r="J3583">
        <v>4669.7669999999998</v>
      </c>
      <c r="K3583">
        <v>42426.781000000003</v>
      </c>
      <c r="L3583">
        <v>4679.0709999999999</v>
      </c>
      <c r="M3583">
        <v>4069.9830000000002</v>
      </c>
      <c r="N3583">
        <v>2972.7280000000001</v>
      </c>
      <c r="O3583">
        <v>2263.8919999999998</v>
      </c>
      <c r="P3583">
        <v>2702.8009999999999</v>
      </c>
      <c r="Q3583">
        <v>2915.1889999999999</v>
      </c>
    </row>
    <row r="3584" spans="1:17" x14ac:dyDescent="0.25">
      <c r="A3584" t="s">
        <v>129</v>
      </c>
      <c r="B3584">
        <v>2006</v>
      </c>
      <c r="C3584" t="s">
        <v>110</v>
      </c>
      <c r="D3584" t="s">
        <v>113</v>
      </c>
      <c r="E3584">
        <v>14592.876</v>
      </c>
      <c r="F3584">
        <v>16830.97</v>
      </c>
      <c r="G3584">
        <v>17486.199000000001</v>
      </c>
      <c r="H3584">
        <v>20931.142</v>
      </c>
      <c r="I3584">
        <v>20324.149000000001</v>
      </c>
      <c r="J3584">
        <v>27035.621999999999</v>
      </c>
      <c r="K3584">
        <v>25953.198</v>
      </c>
      <c r="L3584">
        <v>224254.94200000001</v>
      </c>
      <c r="M3584">
        <v>22012.196</v>
      </c>
      <c r="N3584">
        <v>19660.87</v>
      </c>
      <c r="O3584">
        <v>13710.091</v>
      </c>
      <c r="P3584">
        <v>11615.183000000001</v>
      </c>
      <c r="Q3584">
        <v>14102.446</v>
      </c>
    </row>
    <row r="3585" spans="1:17" x14ac:dyDescent="0.25">
      <c r="A3585" t="s">
        <v>129</v>
      </c>
      <c r="B3585">
        <v>2006</v>
      </c>
      <c r="C3585" t="s">
        <v>110</v>
      </c>
      <c r="D3585" t="s">
        <v>114</v>
      </c>
      <c r="E3585">
        <v>300792.97600000002</v>
      </c>
      <c r="F3585">
        <v>304626.326</v>
      </c>
      <c r="G3585">
        <v>317084.42200000002</v>
      </c>
      <c r="H3585">
        <v>333675.58</v>
      </c>
      <c r="I3585">
        <v>346615.73200000002</v>
      </c>
      <c r="J3585">
        <v>343433.32199999999</v>
      </c>
      <c r="K3585">
        <v>344345.11200000002</v>
      </c>
      <c r="L3585">
        <v>390286.304</v>
      </c>
      <c r="M3585">
        <v>3743678.35</v>
      </c>
      <c r="N3585">
        <v>277455.59299999999</v>
      </c>
      <c r="O3585">
        <v>281969.40999999997</v>
      </c>
      <c r="P3585">
        <v>257521.23699999999</v>
      </c>
      <c r="Q3585">
        <v>245872.33600000001</v>
      </c>
    </row>
    <row r="3586" spans="1:17" x14ac:dyDescent="0.25">
      <c r="A3586" t="s">
        <v>129</v>
      </c>
      <c r="B3586">
        <v>2006</v>
      </c>
      <c r="C3586" t="s">
        <v>115</v>
      </c>
      <c r="D3586" t="s">
        <v>116</v>
      </c>
      <c r="E3586">
        <v>30647.195</v>
      </c>
      <c r="F3586">
        <v>36117.356</v>
      </c>
      <c r="G3586">
        <v>39021.872000000003</v>
      </c>
      <c r="H3586">
        <v>44632.14</v>
      </c>
      <c r="I3586">
        <v>45095.896999999997</v>
      </c>
      <c r="J3586">
        <v>49014.559999999998</v>
      </c>
      <c r="K3586">
        <v>49151.671000000002</v>
      </c>
      <c r="L3586">
        <v>52556.603000000003</v>
      </c>
      <c r="M3586">
        <v>61120.603000000003</v>
      </c>
      <c r="N3586">
        <v>520583.65700000001</v>
      </c>
      <c r="O3586">
        <v>39472.747000000003</v>
      </c>
      <c r="P3586">
        <v>39442.025999999998</v>
      </c>
      <c r="Q3586">
        <v>34310.987000000001</v>
      </c>
    </row>
    <row r="3587" spans="1:17" x14ac:dyDescent="0.25">
      <c r="A3587" t="s">
        <v>129</v>
      </c>
      <c r="B3587">
        <v>2006</v>
      </c>
      <c r="C3587" t="s">
        <v>115</v>
      </c>
      <c r="D3587" t="s">
        <v>117</v>
      </c>
      <c r="E3587">
        <v>12448.468999999999</v>
      </c>
      <c r="F3587">
        <v>11612.966</v>
      </c>
      <c r="G3587">
        <v>14233.43</v>
      </c>
      <c r="H3587">
        <v>13907.004000000001</v>
      </c>
      <c r="I3587">
        <v>15750.091</v>
      </c>
      <c r="J3587">
        <v>16173.302</v>
      </c>
      <c r="K3587">
        <v>18026.864000000001</v>
      </c>
      <c r="L3587">
        <v>17076.483</v>
      </c>
      <c r="M3587">
        <v>18210.992999999999</v>
      </c>
      <c r="N3587">
        <v>22649.507000000001</v>
      </c>
      <c r="O3587">
        <v>193058.53700000001</v>
      </c>
      <c r="P3587">
        <v>18180.653999999999</v>
      </c>
      <c r="Q3587">
        <v>14788.773999999999</v>
      </c>
    </row>
    <row r="3588" spans="1:17" x14ac:dyDescent="0.25">
      <c r="A3588" t="s">
        <v>129</v>
      </c>
      <c r="B3588">
        <v>2006</v>
      </c>
      <c r="C3588" t="s">
        <v>115</v>
      </c>
      <c r="D3588" t="s">
        <v>118</v>
      </c>
      <c r="E3588">
        <v>12538.806</v>
      </c>
      <c r="F3588">
        <v>11364.401</v>
      </c>
      <c r="G3588">
        <v>9987.69</v>
      </c>
      <c r="H3588">
        <v>12281.76</v>
      </c>
      <c r="I3588">
        <v>12408.102999999999</v>
      </c>
      <c r="J3588">
        <v>12082.734</v>
      </c>
      <c r="K3588">
        <v>12358.331</v>
      </c>
      <c r="L3588">
        <v>13014.583000000001</v>
      </c>
      <c r="M3588">
        <v>14730.316999999999</v>
      </c>
      <c r="N3588">
        <v>15283.093000000001</v>
      </c>
      <c r="O3588">
        <v>18451.659</v>
      </c>
      <c r="P3588">
        <v>158758.981</v>
      </c>
      <c r="Q3588">
        <v>14257.504000000001</v>
      </c>
    </row>
    <row r="3589" spans="1:17" x14ac:dyDescent="0.25">
      <c r="A3589" t="s">
        <v>129</v>
      </c>
      <c r="B3589">
        <v>2006</v>
      </c>
      <c r="C3589" t="s">
        <v>119</v>
      </c>
      <c r="D3589" t="s">
        <v>120</v>
      </c>
      <c r="E3589">
        <v>6342.6959999999999</v>
      </c>
      <c r="F3589">
        <v>4736.28</v>
      </c>
      <c r="G3589">
        <v>4454.7879999999996</v>
      </c>
      <c r="H3589">
        <v>3838.6</v>
      </c>
      <c r="I3589">
        <v>4295.8639999999996</v>
      </c>
      <c r="J3589">
        <v>4820.0600000000004</v>
      </c>
      <c r="K3589">
        <v>5568.39</v>
      </c>
      <c r="L3589">
        <v>5605.18</v>
      </c>
      <c r="M3589">
        <v>5906.79</v>
      </c>
      <c r="N3589">
        <v>5903.94</v>
      </c>
      <c r="O3589">
        <v>5960.77</v>
      </c>
      <c r="P3589">
        <v>7858.98</v>
      </c>
      <c r="Q3589">
        <v>65292.338000000003</v>
      </c>
    </row>
    <row r="3590" spans="1:17" x14ac:dyDescent="0.25">
      <c r="A3590" t="s">
        <v>129</v>
      </c>
      <c r="B3590">
        <v>2006</v>
      </c>
      <c r="C3590" t="s">
        <v>119</v>
      </c>
      <c r="D3590" t="s">
        <v>121</v>
      </c>
      <c r="E3590">
        <v>72465.483999999997</v>
      </c>
      <c r="F3590">
        <v>7670.82</v>
      </c>
      <c r="G3590">
        <v>6479.3990000000003</v>
      </c>
      <c r="H3590">
        <v>5526.0519999999997</v>
      </c>
      <c r="I3590">
        <v>4499.6509999999998</v>
      </c>
      <c r="J3590">
        <v>4550.6779999999999</v>
      </c>
      <c r="K3590">
        <v>4697.32</v>
      </c>
      <c r="L3590">
        <v>5586.86</v>
      </c>
      <c r="M3590">
        <v>6480.192</v>
      </c>
      <c r="N3590">
        <v>5980.0129999999999</v>
      </c>
      <c r="O3590">
        <v>6153.2920000000004</v>
      </c>
      <c r="P3590">
        <v>6961.3130000000001</v>
      </c>
      <c r="Q3590">
        <v>7879.8940000000002</v>
      </c>
    </row>
    <row r="3591" spans="1:17" x14ac:dyDescent="0.25">
      <c r="A3591" t="s">
        <v>129</v>
      </c>
      <c r="B3591">
        <v>2006</v>
      </c>
      <c r="C3591" t="s">
        <v>119</v>
      </c>
      <c r="D3591" t="s">
        <v>122</v>
      </c>
      <c r="E3591">
        <v>32793.438000000002</v>
      </c>
      <c r="F3591">
        <v>238581.38</v>
      </c>
      <c r="G3591">
        <v>18408.646000000001</v>
      </c>
      <c r="H3591">
        <v>16226.558999999999</v>
      </c>
      <c r="I3591">
        <v>11588.359</v>
      </c>
      <c r="J3591">
        <v>10509.86</v>
      </c>
      <c r="K3591">
        <v>16580.38</v>
      </c>
      <c r="L3591">
        <v>17183.518</v>
      </c>
      <c r="M3591">
        <v>18813.972000000002</v>
      </c>
      <c r="N3591">
        <v>20525.172999999999</v>
      </c>
      <c r="O3591">
        <v>23934.763999999999</v>
      </c>
      <c r="P3591">
        <v>25670.386999999999</v>
      </c>
      <c r="Q3591">
        <v>26346.324000000001</v>
      </c>
    </row>
    <row r="3592" spans="1:17" x14ac:dyDescent="0.25">
      <c r="A3592" t="s">
        <v>129</v>
      </c>
      <c r="B3592">
        <v>2006</v>
      </c>
      <c r="C3592" t="s">
        <v>119</v>
      </c>
      <c r="D3592" t="s">
        <v>123</v>
      </c>
      <c r="E3592">
        <v>8458.6620000000003</v>
      </c>
      <c r="F3592">
        <v>9255.634</v>
      </c>
      <c r="G3592">
        <v>80855.558000000005</v>
      </c>
      <c r="H3592">
        <v>6549.2139999999999</v>
      </c>
      <c r="I3592">
        <v>6087.1540000000005</v>
      </c>
      <c r="J3592">
        <v>5345.8940000000002</v>
      </c>
      <c r="K3592">
        <v>5014.8090000000002</v>
      </c>
      <c r="L3592">
        <v>5887.52</v>
      </c>
      <c r="M3592">
        <v>6098.0450000000001</v>
      </c>
      <c r="N3592">
        <v>5855.9040000000005</v>
      </c>
      <c r="O3592">
        <v>7295.5770000000002</v>
      </c>
      <c r="P3592">
        <v>6797.7749999999996</v>
      </c>
      <c r="Q3592">
        <v>8209.3700000000008</v>
      </c>
    </row>
    <row r="3593" spans="1:17" x14ac:dyDescent="0.25">
      <c r="A3593" t="s">
        <v>129</v>
      </c>
      <c r="B3593">
        <v>2007</v>
      </c>
      <c r="C3593" t="s">
        <v>92</v>
      </c>
      <c r="D3593" t="s">
        <v>93</v>
      </c>
      <c r="E3593">
        <v>2860.8785092971402</v>
      </c>
      <c r="F3593">
        <v>2809.0903093676802</v>
      </c>
      <c r="G3593">
        <v>2770.6212990195099</v>
      </c>
      <c r="H3593">
        <v>21534.122957708001</v>
      </c>
      <c r="I3593">
        <v>1270.89837243018</v>
      </c>
      <c r="J3593">
        <v>1027.3257764636001</v>
      </c>
      <c r="K3593">
        <v>1223.58691352509</v>
      </c>
      <c r="L3593">
        <v>1084.99677774936</v>
      </c>
      <c r="M3593">
        <v>1286.51781399777</v>
      </c>
      <c r="N3593">
        <v>1307.1341745510199</v>
      </c>
      <c r="O3593">
        <v>1630.4816620153799</v>
      </c>
      <c r="P3593">
        <v>1981.5474702516301</v>
      </c>
      <c r="Q3593">
        <v>2281.0438790396101</v>
      </c>
    </row>
    <row r="3594" spans="1:17" x14ac:dyDescent="0.25">
      <c r="A3594" t="s">
        <v>129</v>
      </c>
      <c r="B3594">
        <v>2007</v>
      </c>
      <c r="C3594" t="s">
        <v>92</v>
      </c>
      <c r="D3594" t="s">
        <v>94</v>
      </c>
      <c r="E3594">
        <v>620.256222802416</v>
      </c>
      <c r="F3594">
        <v>654.75267932201496</v>
      </c>
      <c r="G3594">
        <v>683.40606113828301</v>
      </c>
      <c r="H3594">
        <v>637.81335305572998</v>
      </c>
      <c r="I3594">
        <v>6373.6923598789399</v>
      </c>
      <c r="J3594">
        <v>447.50918296337801</v>
      </c>
      <c r="K3594">
        <v>345.89548064298799</v>
      </c>
      <c r="L3594">
        <v>403.66813263007401</v>
      </c>
      <c r="M3594">
        <v>435.54758543547098</v>
      </c>
      <c r="N3594">
        <v>474.409431173889</v>
      </c>
      <c r="O3594">
        <v>453.89875797921599</v>
      </c>
      <c r="P3594">
        <v>596.10026502164101</v>
      </c>
      <c r="Q3594">
        <v>620.43520771383203</v>
      </c>
    </row>
    <row r="3595" spans="1:17" x14ac:dyDescent="0.25">
      <c r="A3595" t="s">
        <v>129</v>
      </c>
      <c r="B3595">
        <v>2007</v>
      </c>
      <c r="C3595" t="s">
        <v>92</v>
      </c>
      <c r="D3595" t="s">
        <v>95</v>
      </c>
      <c r="E3595">
        <v>3230.4359535106501</v>
      </c>
      <c r="F3595">
        <v>3461.30976151708</v>
      </c>
      <c r="G3595">
        <v>4220.1481058380996</v>
      </c>
      <c r="H3595">
        <v>4211.3657937073704</v>
      </c>
      <c r="I3595">
        <v>4125.7949432208698</v>
      </c>
      <c r="J3595">
        <v>32504.388960829499</v>
      </c>
      <c r="K3595">
        <v>1486.4445029098499</v>
      </c>
      <c r="L3595">
        <v>1667.0501764392</v>
      </c>
      <c r="M3595">
        <v>1776.0153594593</v>
      </c>
      <c r="N3595">
        <v>1787.5943280814599</v>
      </c>
      <c r="O3595">
        <v>1806.2144346638599</v>
      </c>
      <c r="P3595">
        <v>2104.5629627895601</v>
      </c>
      <c r="Q3595">
        <v>2627.4526386921798</v>
      </c>
    </row>
    <row r="3596" spans="1:17" x14ac:dyDescent="0.25">
      <c r="A3596" t="s">
        <v>129</v>
      </c>
      <c r="B3596">
        <v>2007</v>
      </c>
      <c r="C3596" t="s">
        <v>92</v>
      </c>
      <c r="D3596" t="s">
        <v>96</v>
      </c>
      <c r="E3596">
        <v>127.172262816867</v>
      </c>
      <c r="F3596">
        <v>179.96338348903399</v>
      </c>
      <c r="G3596">
        <v>173.27901403950099</v>
      </c>
      <c r="H3596">
        <v>176.949016892299</v>
      </c>
      <c r="I3596">
        <v>240.64015202850101</v>
      </c>
      <c r="J3596">
        <v>258.76661343055798</v>
      </c>
      <c r="K3596">
        <v>2256.26959415684</v>
      </c>
      <c r="L3596">
        <v>195.88734727590099</v>
      </c>
      <c r="M3596">
        <v>123.69459737801</v>
      </c>
      <c r="N3596">
        <v>235.09430833299899</v>
      </c>
      <c r="O3596">
        <v>279.89940861627502</v>
      </c>
      <c r="P3596">
        <v>164.22786314234901</v>
      </c>
      <c r="Q3596">
        <v>100.69562671455</v>
      </c>
    </row>
    <row r="3597" spans="1:17" x14ac:dyDescent="0.25">
      <c r="A3597" t="s">
        <v>129</v>
      </c>
      <c r="B3597">
        <v>2007</v>
      </c>
      <c r="C3597" t="s">
        <v>92</v>
      </c>
      <c r="D3597" t="s">
        <v>97</v>
      </c>
      <c r="E3597">
        <v>1143.5365690137701</v>
      </c>
      <c r="F3597">
        <v>1554.3378017949999</v>
      </c>
      <c r="G3597">
        <v>1746.68258990202</v>
      </c>
      <c r="H3597">
        <v>1772.45947568669</v>
      </c>
      <c r="I3597">
        <v>2276.9838955216101</v>
      </c>
      <c r="J3597">
        <v>2095.7212231875101</v>
      </c>
      <c r="K3597">
        <v>2278.05668360954</v>
      </c>
      <c r="L3597">
        <v>17748.831564598098</v>
      </c>
      <c r="M3597">
        <v>1116.05581056137</v>
      </c>
      <c r="N3597">
        <v>813.58741229428699</v>
      </c>
      <c r="O3597">
        <v>955.69582159857998</v>
      </c>
      <c r="P3597">
        <v>967.88438763086401</v>
      </c>
      <c r="Q3597">
        <v>1027.82989379683</v>
      </c>
    </row>
    <row r="3598" spans="1:17" x14ac:dyDescent="0.25">
      <c r="A3598" t="s">
        <v>129</v>
      </c>
      <c r="B3598">
        <v>2007</v>
      </c>
      <c r="C3598" t="s">
        <v>92</v>
      </c>
      <c r="D3598" t="s">
        <v>98</v>
      </c>
      <c r="E3598">
        <v>158.26517562293401</v>
      </c>
      <c r="F3598">
        <v>116.744770694248</v>
      </c>
      <c r="G3598">
        <v>83.735236455949305</v>
      </c>
      <c r="H3598">
        <v>110.688056125876</v>
      </c>
      <c r="I3598">
        <v>82.855836451389905</v>
      </c>
      <c r="J3598">
        <v>128.38700936221801</v>
      </c>
      <c r="K3598">
        <v>165.26030111754201</v>
      </c>
      <c r="L3598">
        <v>207.69956987913</v>
      </c>
      <c r="M3598">
        <v>1452.3739103400801</v>
      </c>
      <c r="N3598">
        <v>94.229860632511304</v>
      </c>
      <c r="O3598">
        <v>79.044045404227901</v>
      </c>
      <c r="P3598">
        <v>113.525689312697</v>
      </c>
      <c r="Q3598">
        <v>111.93835928135201</v>
      </c>
    </row>
    <row r="3599" spans="1:17" x14ac:dyDescent="0.25">
      <c r="A3599" t="s">
        <v>129</v>
      </c>
      <c r="B3599">
        <v>2007</v>
      </c>
      <c r="C3599" t="s">
        <v>92</v>
      </c>
      <c r="D3599" t="s">
        <v>99</v>
      </c>
      <c r="E3599">
        <v>1539.8834410281399</v>
      </c>
      <c r="F3599">
        <v>1760.78838412714</v>
      </c>
      <c r="G3599">
        <v>2070.2497405027102</v>
      </c>
      <c r="H3599">
        <v>3137.7105669347402</v>
      </c>
      <c r="I3599">
        <v>3268.7914926260901</v>
      </c>
      <c r="J3599">
        <v>3487.3501277625101</v>
      </c>
      <c r="K3599">
        <v>3929.7128096380002</v>
      </c>
      <c r="L3599">
        <v>3792.28020115241</v>
      </c>
      <c r="M3599">
        <v>4030.75275374181</v>
      </c>
      <c r="N3599">
        <v>31757.231147487601</v>
      </c>
      <c r="O3599">
        <v>1771.45241763844</v>
      </c>
      <c r="P3599">
        <v>1422.1085587303301</v>
      </c>
      <c r="Q3599">
        <v>1546.15065360523</v>
      </c>
    </row>
    <row r="3600" spans="1:17" x14ac:dyDescent="0.25">
      <c r="A3600" t="s">
        <v>129</v>
      </c>
      <c r="B3600">
        <v>2007</v>
      </c>
      <c r="C3600" t="s">
        <v>100</v>
      </c>
      <c r="D3600" t="s">
        <v>101</v>
      </c>
      <c r="E3600">
        <v>2904.4222638958099</v>
      </c>
      <c r="F3600">
        <v>2713.1447530106798</v>
      </c>
      <c r="G3600">
        <v>2807.4082540896702</v>
      </c>
      <c r="H3600">
        <v>3199.3543342650501</v>
      </c>
      <c r="I3600">
        <v>3934.6439208948</v>
      </c>
      <c r="J3600">
        <v>4697.2697050890301</v>
      </c>
      <c r="K3600">
        <v>4841.5701913638404</v>
      </c>
      <c r="L3600">
        <v>5936.4447366501299</v>
      </c>
      <c r="M3600">
        <v>6429.6438768395501</v>
      </c>
      <c r="N3600">
        <v>6579.5562058537598</v>
      </c>
      <c r="O3600">
        <v>49095.934924191199</v>
      </c>
      <c r="P3600">
        <v>2660.9354326130501</v>
      </c>
      <c r="Q3600">
        <v>2391.5412496258</v>
      </c>
    </row>
    <row r="3601" spans="1:17" x14ac:dyDescent="0.25">
      <c r="A3601" t="s">
        <v>129</v>
      </c>
      <c r="B3601">
        <v>2007</v>
      </c>
      <c r="C3601" t="s">
        <v>100</v>
      </c>
      <c r="D3601" t="s">
        <v>102</v>
      </c>
      <c r="E3601">
        <v>1137.5212176636101</v>
      </c>
      <c r="F3601">
        <v>1340.51912370779</v>
      </c>
      <c r="G3601">
        <v>1274.42345767698</v>
      </c>
      <c r="H3601">
        <v>1252.7026414464001</v>
      </c>
      <c r="I3601">
        <v>1422.23228564082</v>
      </c>
      <c r="J3601">
        <v>1628.10986705303</v>
      </c>
      <c r="K3601">
        <v>1832.4738847641099</v>
      </c>
      <c r="L3601">
        <v>1722.5051782866301</v>
      </c>
      <c r="M3601">
        <v>2159.5589004241001</v>
      </c>
      <c r="N3601">
        <v>2188.3883271629102</v>
      </c>
      <c r="O3601">
        <v>2135.70368487736</v>
      </c>
      <c r="P3601">
        <v>19439.832336395899</v>
      </c>
      <c r="Q3601">
        <v>1345.69376769213</v>
      </c>
    </row>
    <row r="3602" spans="1:17" x14ac:dyDescent="0.25">
      <c r="A3602" t="s">
        <v>129</v>
      </c>
      <c r="B3602">
        <v>2007</v>
      </c>
      <c r="C3602" t="s">
        <v>100</v>
      </c>
      <c r="D3602" t="s">
        <v>103</v>
      </c>
      <c r="E3602">
        <v>7483.3401908694104</v>
      </c>
      <c r="F3602">
        <v>6796.0856670738704</v>
      </c>
      <c r="G3602">
        <v>7798.7348687907097</v>
      </c>
      <c r="H3602">
        <v>7283.4857049298998</v>
      </c>
      <c r="I3602">
        <v>7785.06247596105</v>
      </c>
      <c r="J3602">
        <v>7840.2166841030603</v>
      </c>
      <c r="K3602">
        <v>8459.1087824761707</v>
      </c>
      <c r="L3602">
        <v>9725.7531656618194</v>
      </c>
      <c r="M3602">
        <v>9916.5648832261995</v>
      </c>
      <c r="N3602">
        <v>11622.870252340899</v>
      </c>
      <c r="O3602">
        <v>11586.3688185766</v>
      </c>
      <c r="P3602">
        <v>11580.4854315504</v>
      </c>
      <c r="Q3602">
        <v>107878.07692556</v>
      </c>
    </row>
    <row r="3603" spans="1:17" x14ac:dyDescent="0.25">
      <c r="A3603" t="s">
        <v>129</v>
      </c>
      <c r="B3603">
        <v>2007</v>
      </c>
      <c r="C3603" t="s">
        <v>100</v>
      </c>
      <c r="D3603" t="s">
        <v>104</v>
      </c>
      <c r="E3603">
        <v>67384.434407254506</v>
      </c>
      <c r="F3603">
        <v>4622.8352281678499</v>
      </c>
      <c r="G3603">
        <v>4071.7488762770899</v>
      </c>
      <c r="H3603">
        <v>4827.6915298369804</v>
      </c>
      <c r="I3603">
        <v>4592.7341207847303</v>
      </c>
      <c r="J3603">
        <v>4863.1527471087302</v>
      </c>
      <c r="K3603">
        <v>4832.8652377301096</v>
      </c>
      <c r="L3603">
        <v>5822.1820951986401</v>
      </c>
      <c r="M3603">
        <v>6245.7326663472404</v>
      </c>
      <c r="N3603">
        <v>5870.3158688592102</v>
      </c>
      <c r="O3603">
        <v>6831.9027077704204</v>
      </c>
      <c r="P3603">
        <v>7370.61466335574</v>
      </c>
      <c r="Q3603">
        <v>7432.6586658177403</v>
      </c>
    </row>
    <row r="3604" spans="1:17" x14ac:dyDescent="0.25">
      <c r="A3604" t="s">
        <v>129</v>
      </c>
      <c r="B3604">
        <v>2007</v>
      </c>
      <c r="C3604" t="s">
        <v>100</v>
      </c>
      <c r="D3604" t="s">
        <v>105</v>
      </c>
      <c r="E3604">
        <v>6946.62521649054</v>
      </c>
      <c r="F3604">
        <v>63588.610381923703</v>
      </c>
      <c r="G3604">
        <v>5240.7004833772698</v>
      </c>
      <c r="H3604">
        <v>4797.17130658514</v>
      </c>
      <c r="I3604">
        <v>5575.2533553563699</v>
      </c>
      <c r="J3604">
        <v>4705.3017139513704</v>
      </c>
      <c r="K3604">
        <v>4565.1471981709101</v>
      </c>
      <c r="L3604">
        <v>4765.27625713414</v>
      </c>
      <c r="M3604">
        <v>4751.4293056891001</v>
      </c>
      <c r="N3604">
        <v>4950.7394814905501</v>
      </c>
      <c r="O3604">
        <v>4850.2382856801596</v>
      </c>
      <c r="P3604">
        <v>5861.5623254082802</v>
      </c>
      <c r="Q3604">
        <v>6579.1654525899103</v>
      </c>
    </row>
    <row r="3605" spans="1:17" x14ac:dyDescent="0.25">
      <c r="A3605" t="s">
        <v>129</v>
      </c>
      <c r="B3605">
        <v>2007</v>
      </c>
      <c r="C3605" t="s">
        <v>100</v>
      </c>
      <c r="D3605" t="s">
        <v>106</v>
      </c>
      <c r="E3605">
        <v>15733.180677899099</v>
      </c>
      <c r="F3605">
        <v>19244.713724334801</v>
      </c>
      <c r="G3605">
        <v>163306.06057459</v>
      </c>
      <c r="H3605">
        <v>10798.6691146958</v>
      </c>
      <c r="I3605">
        <v>9598.26592409564</v>
      </c>
      <c r="J3605">
        <v>11267.4448235488</v>
      </c>
      <c r="K3605">
        <v>11147.7862581276</v>
      </c>
      <c r="L3605">
        <v>12567.9571435954</v>
      </c>
      <c r="M3605">
        <v>13330.7358514309</v>
      </c>
      <c r="N3605">
        <v>14038.6594730775</v>
      </c>
      <c r="O3605">
        <v>15387.240493712099</v>
      </c>
      <c r="P3605">
        <v>14710.6243131028</v>
      </c>
      <c r="Q3605">
        <v>15480.782776969299</v>
      </c>
    </row>
    <row r="3606" spans="1:17" x14ac:dyDescent="0.25">
      <c r="A3606" t="s">
        <v>129</v>
      </c>
      <c r="B3606">
        <v>2007</v>
      </c>
      <c r="C3606" t="s">
        <v>100</v>
      </c>
      <c r="D3606" t="s">
        <v>107</v>
      </c>
      <c r="E3606">
        <v>5260.4502201947998</v>
      </c>
      <c r="F3606">
        <v>5857.2315897360904</v>
      </c>
      <c r="G3606">
        <v>6311.2532390652004</v>
      </c>
      <c r="H3606">
        <v>51462.0209952164</v>
      </c>
      <c r="I3606">
        <v>3587.6991469923801</v>
      </c>
      <c r="J3606">
        <v>2918.3815869250202</v>
      </c>
      <c r="K3606">
        <v>3314.8147034681801</v>
      </c>
      <c r="L3606">
        <v>3329.2725074795098</v>
      </c>
      <c r="M3606">
        <v>3552.4145987229499</v>
      </c>
      <c r="N3606">
        <v>4028.20918309218</v>
      </c>
      <c r="O3606">
        <v>4133.9973013730196</v>
      </c>
      <c r="P3606">
        <v>4590.5473167026703</v>
      </c>
      <c r="Q3606">
        <v>4577.7496014643702</v>
      </c>
    </row>
    <row r="3607" spans="1:17" x14ac:dyDescent="0.25">
      <c r="A3607" t="s">
        <v>129</v>
      </c>
      <c r="B3607">
        <v>2007</v>
      </c>
      <c r="C3607" t="s">
        <v>100</v>
      </c>
      <c r="D3607" t="s">
        <v>108</v>
      </c>
      <c r="E3607">
        <v>1339.41238022108</v>
      </c>
      <c r="F3607">
        <v>1646.9925029721001</v>
      </c>
      <c r="G3607">
        <v>1867.9638993348001</v>
      </c>
      <c r="H3607">
        <v>2061.3338884980099</v>
      </c>
      <c r="I3607">
        <v>16849.144331710799</v>
      </c>
      <c r="J3607">
        <v>1279.06063368788</v>
      </c>
      <c r="K3607">
        <v>1062.2650841545101</v>
      </c>
      <c r="L3607">
        <v>1215.4769392288799</v>
      </c>
      <c r="M3607">
        <v>1117.1792478524901</v>
      </c>
      <c r="N3607">
        <v>1178.5751057820601</v>
      </c>
      <c r="O3607">
        <v>1282.17520690124</v>
      </c>
      <c r="P3607">
        <v>1279.56680668065</v>
      </c>
      <c r="Q3607">
        <v>1519.14263639711</v>
      </c>
    </row>
    <row r="3608" spans="1:17" x14ac:dyDescent="0.25">
      <c r="A3608" t="s">
        <v>129</v>
      </c>
      <c r="B3608">
        <v>2007</v>
      </c>
      <c r="C3608" t="s">
        <v>100</v>
      </c>
      <c r="D3608" t="s">
        <v>109</v>
      </c>
      <c r="E3608">
        <v>15102.4403849306</v>
      </c>
      <c r="F3608">
        <v>15019.796118467</v>
      </c>
      <c r="G3608">
        <v>19499.575078342601</v>
      </c>
      <c r="H3608">
        <v>20369.180991883099</v>
      </c>
      <c r="I3608">
        <v>22312.0409234748</v>
      </c>
      <c r="J3608">
        <v>173953.49222288799</v>
      </c>
      <c r="K3608">
        <v>11744.906319293699</v>
      </c>
      <c r="L3608">
        <v>9585.0857589101106</v>
      </c>
      <c r="M3608">
        <v>11786.213031691201</v>
      </c>
      <c r="N3608">
        <v>10886.9356665985</v>
      </c>
      <c r="O3608">
        <v>11795.2427277061</v>
      </c>
      <c r="P3608">
        <v>12295.9723160458</v>
      </c>
      <c r="Q3608">
        <v>13556.1029055444</v>
      </c>
    </row>
    <row r="3609" spans="1:17" x14ac:dyDescent="0.25">
      <c r="A3609" t="s">
        <v>129</v>
      </c>
      <c r="B3609">
        <v>2007</v>
      </c>
      <c r="C3609" t="s">
        <v>110</v>
      </c>
      <c r="D3609" t="s">
        <v>111</v>
      </c>
      <c r="E3609">
        <v>50977.019204945696</v>
      </c>
      <c r="F3609">
        <v>53870.321697933898</v>
      </c>
      <c r="G3609">
        <v>55942.991284494303</v>
      </c>
      <c r="H3609">
        <v>67096.262377965802</v>
      </c>
      <c r="I3609">
        <v>66579.831376919901</v>
      </c>
      <c r="J3609">
        <v>73131.277945954498</v>
      </c>
      <c r="K3609">
        <v>602743.947507023</v>
      </c>
      <c r="L3609">
        <v>43644.180690654801</v>
      </c>
      <c r="M3609">
        <v>34849.969777542399</v>
      </c>
      <c r="N3609">
        <v>38889.316811850003</v>
      </c>
      <c r="O3609">
        <v>35760.375439794698</v>
      </c>
      <c r="P3609">
        <v>39031.054396345899</v>
      </c>
      <c r="Q3609">
        <v>42971.346502621302</v>
      </c>
    </row>
    <row r="3610" spans="1:17" x14ac:dyDescent="0.25">
      <c r="A3610" t="s">
        <v>129</v>
      </c>
      <c r="B3610">
        <v>2007</v>
      </c>
      <c r="C3610" t="s">
        <v>110</v>
      </c>
      <c r="D3610" t="s">
        <v>112</v>
      </c>
      <c r="E3610">
        <v>4418.2168264465599</v>
      </c>
      <c r="F3610">
        <v>5531.3734186507299</v>
      </c>
      <c r="G3610">
        <v>6010.1331711510302</v>
      </c>
      <c r="H3610">
        <v>6042.7751722756102</v>
      </c>
      <c r="I3610">
        <v>8130.9890146806101</v>
      </c>
      <c r="J3610">
        <v>8444.0192229532804</v>
      </c>
      <c r="K3610">
        <v>9453.9300931935995</v>
      </c>
      <c r="L3610">
        <v>70831.091628677095</v>
      </c>
      <c r="M3610">
        <v>4733.7428771245704</v>
      </c>
      <c r="N3610">
        <v>4475.8686407450596</v>
      </c>
      <c r="O3610">
        <v>4987.6202797780898</v>
      </c>
      <c r="P3610">
        <v>4253.2867334661796</v>
      </c>
      <c r="Q3610">
        <v>4349.1361782118302</v>
      </c>
    </row>
    <row r="3611" spans="1:17" x14ac:dyDescent="0.25">
      <c r="A3611" t="s">
        <v>129</v>
      </c>
      <c r="B3611">
        <v>2007</v>
      </c>
      <c r="C3611" t="s">
        <v>110</v>
      </c>
      <c r="D3611" t="s">
        <v>113</v>
      </c>
      <c r="E3611">
        <v>21935.9074058408</v>
      </c>
      <c r="F3611">
        <v>23035.4633397545</v>
      </c>
      <c r="G3611">
        <v>26145.323537851102</v>
      </c>
      <c r="H3611">
        <v>27837.981603610599</v>
      </c>
      <c r="I3611">
        <v>26911.872189823702</v>
      </c>
      <c r="J3611">
        <v>33630.794737654498</v>
      </c>
      <c r="K3611">
        <v>45489.391731751399</v>
      </c>
      <c r="L3611">
        <v>50209.252565021299</v>
      </c>
      <c r="M3611">
        <v>359404.27018799901</v>
      </c>
      <c r="N3611">
        <v>21397.9744593258</v>
      </c>
      <c r="O3611">
        <v>19895.610083498199</v>
      </c>
      <c r="P3611">
        <v>31535.542058952</v>
      </c>
      <c r="Q3611">
        <v>31379.1564749147</v>
      </c>
    </row>
    <row r="3612" spans="1:17" x14ac:dyDescent="0.25">
      <c r="A3612" t="s">
        <v>129</v>
      </c>
      <c r="B3612">
        <v>2007</v>
      </c>
      <c r="C3612" t="s">
        <v>110</v>
      </c>
      <c r="D3612" t="s">
        <v>114</v>
      </c>
      <c r="E3612">
        <v>404925.07496255101</v>
      </c>
      <c r="F3612">
        <v>423981.76608611998</v>
      </c>
      <c r="G3612">
        <v>433099.86447048298</v>
      </c>
      <c r="H3612">
        <v>453207.270158211</v>
      </c>
      <c r="I3612">
        <v>493069.46515330201</v>
      </c>
      <c r="J3612">
        <v>469893.856824307</v>
      </c>
      <c r="K3612">
        <v>563463.81588242296</v>
      </c>
      <c r="L3612">
        <v>539422.82094008499</v>
      </c>
      <c r="M3612">
        <v>582239.42146586801</v>
      </c>
      <c r="N3612">
        <v>5545120.14538424</v>
      </c>
      <c r="O3612">
        <v>387144.27699842502</v>
      </c>
      <c r="P3612">
        <v>364148.93124650797</v>
      </c>
      <c r="Q3612">
        <v>430523.58119595301</v>
      </c>
    </row>
    <row r="3613" spans="1:17" x14ac:dyDescent="0.25">
      <c r="A3613" t="s">
        <v>129</v>
      </c>
      <c r="B3613">
        <v>2007</v>
      </c>
      <c r="C3613" t="s">
        <v>115</v>
      </c>
      <c r="D3613" t="s">
        <v>116</v>
      </c>
      <c r="E3613">
        <v>48703.370500803503</v>
      </c>
      <c r="F3613">
        <v>40911.3675357307</v>
      </c>
      <c r="G3613">
        <v>45306.525651195901</v>
      </c>
      <c r="H3613">
        <v>55746.077467827599</v>
      </c>
      <c r="I3613">
        <v>59017.642704002297</v>
      </c>
      <c r="J3613">
        <v>62808.591108225999</v>
      </c>
      <c r="K3613">
        <v>65360.603746854104</v>
      </c>
      <c r="L3613">
        <v>81570.8140813051</v>
      </c>
      <c r="M3613">
        <v>79768.235587669798</v>
      </c>
      <c r="N3613">
        <v>84125.911160062999</v>
      </c>
      <c r="O3613">
        <v>701253.41841303103</v>
      </c>
      <c r="P3613">
        <v>40753.391046772696</v>
      </c>
      <c r="Q3613">
        <v>37180.887822580597</v>
      </c>
    </row>
    <row r="3614" spans="1:17" x14ac:dyDescent="0.25">
      <c r="A3614" t="s">
        <v>129</v>
      </c>
      <c r="B3614">
        <v>2007</v>
      </c>
      <c r="C3614" t="s">
        <v>115</v>
      </c>
      <c r="D3614" t="s">
        <v>117</v>
      </c>
      <c r="E3614">
        <v>15524.4897613998</v>
      </c>
      <c r="F3614">
        <v>18348.683031574499</v>
      </c>
      <c r="G3614">
        <v>15984.6194614737</v>
      </c>
      <c r="H3614">
        <v>15922.199239179001</v>
      </c>
      <c r="I3614">
        <v>15952.3704381098</v>
      </c>
      <c r="J3614">
        <v>17454.301015437199</v>
      </c>
      <c r="K3614">
        <v>20337.2119145252</v>
      </c>
      <c r="L3614">
        <v>21362.9885714679</v>
      </c>
      <c r="M3614">
        <v>26613.449912493099</v>
      </c>
      <c r="N3614">
        <v>26971.252492684001</v>
      </c>
      <c r="O3614">
        <v>29338.663711151101</v>
      </c>
      <c r="P3614">
        <v>242397.14000834999</v>
      </c>
      <c r="Q3614">
        <v>18586.9104588544</v>
      </c>
    </row>
    <row r="3615" spans="1:17" x14ac:dyDescent="0.25">
      <c r="A3615" t="s">
        <v>129</v>
      </c>
      <c r="B3615">
        <v>2007</v>
      </c>
      <c r="C3615" t="s">
        <v>115</v>
      </c>
      <c r="D3615" t="s">
        <v>118</v>
      </c>
      <c r="E3615">
        <v>14613.052322395601</v>
      </c>
      <c r="F3615">
        <v>11478.297243684299</v>
      </c>
      <c r="G3615">
        <v>14492.848731546101</v>
      </c>
      <c r="H3615">
        <v>11975.578591412101</v>
      </c>
      <c r="I3615">
        <v>13879.5006644484</v>
      </c>
      <c r="J3615">
        <v>14350.291719093901</v>
      </c>
      <c r="K3615">
        <v>17372.448634619301</v>
      </c>
      <c r="L3615">
        <v>20541.428389598201</v>
      </c>
      <c r="M3615">
        <v>21841.5232289128</v>
      </c>
      <c r="N3615">
        <v>27395.660250308101</v>
      </c>
      <c r="O3615">
        <v>28100.0536990047</v>
      </c>
      <c r="P3615">
        <v>24256.737728466502</v>
      </c>
      <c r="Q3615">
        <v>220297.42120349</v>
      </c>
    </row>
    <row r="3616" spans="1:17" x14ac:dyDescent="0.25">
      <c r="A3616" t="s">
        <v>129</v>
      </c>
      <c r="B3616">
        <v>2007</v>
      </c>
      <c r="C3616" t="s">
        <v>119</v>
      </c>
      <c r="D3616" t="s">
        <v>120</v>
      </c>
      <c r="E3616">
        <v>105473.417535111</v>
      </c>
      <c r="F3616">
        <v>7129.3007757473897</v>
      </c>
      <c r="G3616">
        <v>6031.7771878038002</v>
      </c>
      <c r="H3616">
        <v>6984.0485827373404</v>
      </c>
      <c r="I3616">
        <v>6620.11610129155</v>
      </c>
      <c r="J3616">
        <v>6748.4130785080997</v>
      </c>
      <c r="K3616">
        <v>7087.15884737746</v>
      </c>
      <c r="L3616">
        <v>8660.23815743464</v>
      </c>
      <c r="M3616">
        <v>9307.9720777054808</v>
      </c>
      <c r="N3616">
        <v>10003.537454810299</v>
      </c>
      <c r="O3616">
        <v>12321.911607022101</v>
      </c>
      <c r="P3616">
        <v>11303.052978530301</v>
      </c>
      <c r="Q3616">
        <v>13275.8906861423</v>
      </c>
    </row>
    <row r="3617" spans="1:17" x14ac:dyDescent="0.25">
      <c r="A3617" t="s">
        <v>129</v>
      </c>
      <c r="B3617">
        <v>2007</v>
      </c>
      <c r="C3617" t="s">
        <v>119</v>
      </c>
      <c r="D3617" t="s">
        <v>121</v>
      </c>
      <c r="E3617">
        <v>14034.444147525201</v>
      </c>
      <c r="F3617">
        <v>107203.413610009</v>
      </c>
      <c r="G3617">
        <v>7094.8334785188499</v>
      </c>
      <c r="H3617">
        <v>6498.8825958062598</v>
      </c>
      <c r="I3617">
        <v>7198.8055330261795</v>
      </c>
      <c r="J3617">
        <v>7008.2649643682798</v>
      </c>
      <c r="K3617">
        <v>5605.3983001173301</v>
      </c>
      <c r="L3617">
        <v>6507.6199016196897</v>
      </c>
      <c r="M3617">
        <v>7378.4280324486399</v>
      </c>
      <c r="N3617">
        <v>8551.5891828742806</v>
      </c>
      <c r="O3617">
        <v>10386.8985749085</v>
      </c>
      <c r="P3617">
        <v>14083.3648429227</v>
      </c>
      <c r="Q3617">
        <v>12854.884055873201</v>
      </c>
    </row>
    <row r="3618" spans="1:17" x14ac:dyDescent="0.25">
      <c r="A3618" t="s">
        <v>129</v>
      </c>
      <c r="B3618">
        <v>2007</v>
      </c>
      <c r="C3618" t="s">
        <v>119</v>
      </c>
      <c r="D3618" t="s">
        <v>122</v>
      </c>
      <c r="E3618">
        <v>46662.441888540598</v>
      </c>
      <c r="F3618">
        <v>47551.946035288398</v>
      </c>
      <c r="G3618">
        <v>435305.53839654202</v>
      </c>
      <c r="H3618">
        <v>27573.456176672698</v>
      </c>
      <c r="I3618">
        <v>26040.6150390886</v>
      </c>
      <c r="J3618">
        <v>30912.595004547999</v>
      </c>
      <c r="K3618">
        <v>27408.022837725501</v>
      </c>
      <c r="L3618">
        <v>30105.778721176499</v>
      </c>
      <c r="M3618">
        <v>35791.252700889803</v>
      </c>
      <c r="N3618">
        <v>34311.667738604498</v>
      </c>
      <c r="O3618">
        <v>40641.786320750703</v>
      </c>
      <c r="P3618">
        <v>39973.650763659098</v>
      </c>
      <c r="Q3618">
        <v>48332.3251695976</v>
      </c>
    </row>
    <row r="3619" spans="1:17" x14ac:dyDescent="0.25">
      <c r="A3619" t="s">
        <v>129</v>
      </c>
      <c r="B3619">
        <v>2007</v>
      </c>
      <c r="C3619" t="s">
        <v>119</v>
      </c>
      <c r="D3619" t="s">
        <v>123</v>
      </c>
      <c r="E3619">
        <v>20956.675596683901</v>
      </c>
      <c r="F3619">
        <v>20589.6886869105</v>
      </c>
      <c r="G3619">
        <v>14448.7742654061</v>
      </c>
      <c r="H3619">
        <v>150221.38053080399</v>
      </c>
      <c r="I3619">
        <v>6703.7459037073804</v>
      </c>
      <c r="J3619">
        <v>6618.2718826799</v>
      </c>
      <c r="K3619">
        <v>9042.2437512422694</v>
      </c>
      <c r="L3619">
        <v>6366.9951790369196</v>
      </c>
      <c r="M3619">
        <v>7442.2773897479701</v>
      </c>
      <c r="N3619">
        <v>9565.3358271878606</v>
      </c>
      <c r="O3619">
        <v>13674.0675060758</v>
      </c>
      <c r="P3619">
        <v>18020.891491608199</v>
      </c>
      <c r="Q3619">
        <v>16792.413050516901</v>
      </c>
    </row>
    <row r="3620" spans="1:17" x14ac:dyDescent="0.25">
      <c r="A3620" t="s">
        <v>129</v>
      </c>
      <c r="B3620">
        <v>2008</v>
      </c>
      <c r="C3620" t="s">
        <v>92</v>
      </c>
      <c r="D3620" t="s">
        <v>93</v>
      </c>
      <c r="E3620">
        <v>3907.89648227826</v>
      </c>
      <c r="F3620">
        <v>4034.71510619228</v>
      </c>
      <c r="G3620">
        <v>4095.0240904626498</v>
      </c>
      <c r="H3620">
        <v>4600.9487254007699</v>
      </c>
      <c r="I3620">
        <v>40583.800791499998</v>
      </c>
      <c r="J3620">
        <v>2549.3754039393898</v>
      </c>
      <c r="K3620">
        <v>2325.2419854477598</v>
      </c>
      <c r="L3620">
        <v>2470.7812482112699</v>
      </c>
      <c r="M3620">
        <v>2763.2073067927199</v>
      </c>
      <c r="N3620">
        <v>3005.0221066832901</v>
      </c>
      <c r="O3620">
        <v>3086.2814131056698</v>
      </c>
      <c r="P3620">
        <v>3913.20622548029</v>
      </c>
      <c r="Q3620">
        <v>3832.1006975056598</v>
      </c>
    </row>
    <row r="3621" spans="1:17" x14ac:dyDescent="0.25">
      <c r="A3621" t="s">
        <v>129</v>
      </c>
      <c r="B3621">
        <v>2008</v>
      </c>
      <c r="C3621" t="s">
        <v>92</v>
      </c>
      <c r="D3621" t="s">
        <v>94</v>
      </c>
      <c r="E3621">
        <v>858.32434533668197</v>
      </c>
      <c r="F3621">
        <v>835.14683329803302</v>
      </c>
      <c r="G3621">
        <v>930.32978965622397</v>
      </c>
      <c r="H3621">
        <v>858.258509902627</v>
      </c>
      <c r="I3621">
        <v>975.47281873597694</v>
      </c>
      <c r="J3621">
        <v>9511.6504687944307</v>
      </c>
      <c r="K3621">
        <v>687.07027228436698</v>
      </c>
      <c r="L3621">
        <v>571.31924609766202</v>
      </c>
      <c r="M3621">
        <v>646.75097582674903</v>
      </c>
      <c r="N3621">
        <v>697.22988639263804</v>
      </c>
      <c r="O3621">
        <v>763.36143476355801</v>
      </c>
      <c r="P3621">
        <v>808.29025028555395</v>
      </c>
      <c r="Q3621">
        <v>880.09610621436104</v>
      </c>
    </row>
    <row r="3622" spans="1:17" x14ac:dyDescent="0.25">
      <c r="A3622" t="s">
        <v>129</v>
      </c>
      <c r="B3622">
        <v>2008</v>
      </c>
      <c r="C3622" t="s">
        <v>92</v>
      </c>
      <c r="D3622" t="s">
        <v>95</v>
      </c>
      <c r="E3622">
        <v>4616.8461912939802</v>
      </c>
      <c r="F3622">
        <v>4646.6553595216801</v>
      </c>
      <c r="G3622">
        <v>5011.7493923004604</v>
      </c>
      <c r="H3622">
        <v>5223.68314566556</v>
      </c>
      <c r="I3622">
        <v>4999.3193555768003</v>
      </c>
      <c r="J3622">
        <v>5920.4131223979803</v>
      </c>
      <c r="K3622">
        <v>54703.033044828502</v>
      </c>
      <c r="L3622">
        <v>3727.7697318730002</v>
      </c>
      <c r="M3622">
        <v>3693.9367236296598</v>
      </c>
      <c r="N3622">
        <v>4101.8327512215101</v>
      </c>
      <c r="O3622">
        <v>4278.0012699253502</v>
      </c>
      <c r="P3622">
        <v>4361.8446526268599</v>
      </c>
      <c r="Q3622">
        <v>4120.9813487956299</v>
      </c>
    </row>
    <row r="3623" spans="1:17" x14ac:dyDescent="0.25">
      <c r="A3623" t="s">
        <v>129</v>
      </c>
      <c r="B3623">
        <v>2008</v>
      </c>
      <c r="C3623" t="s">
        <v>92</v>
      </c>
      <c r="D3623" t="s">
        <v>96</v>
      </c>
      <c r="E3623">
        <v>239.50278571478299</v>
      </c>
      <c r="F3623">
        <v>271.98816175669401</v>
      </c>
      <c r="G3623">
        <v>174.71485972254601</v>
      </c>
      <c r="H3623">
        <v>303.65199776277097</v>
      </c>
      <c r="I3623">
        <v>257.91678770781698</v>
      </c>
      <c r="J3623">
        <v>239.09154556065101</v>
      </c>
      <c r="K3623">
        <v>318.56743829087901</v>
      </c>
      <c r="L3623">
        <v>2865.8174999385001</v>
      </c>
      <c r="M3623">
        <v>196.68726897796401</v>
      </c>
      <c r="N3623">
        <v>202.82130967572201</v>
      </c>
      <c r="O3623">
        <v>205.66594146837801</v>
      </c>
      <c r="P3623">
        <v>206.48140917808601</v>
      </c>
      <c r="Q3623">
        <v>248.72799412220701</v>
      </c>
    </row>
    <row r="3624" spans="1:17" x14ac:dyDescent="0.25">
      <c r="A3624" t="s">
        <v>129</v>
      </c>
      <c r="B3624">
        <v>2008</v>
      </c>
      <c r="C3624" t="s">
        <v>92</v>
      </c>
      <c r="D3624" t="s">
        <v>97</v>
      </c>
      <c r="E3624">
        <v>2366.2368378729702</v>
      </c>
      <c r="F3624">
        <v>2427.5065414287801</v>
      </c>
      <c r="G3624">
        <v>2835.8033898802501</v>
      </c>
      <c r="H3624">
        <v>2650.85351897996</v>
      </c>
      <c r="I3624">
        <v>3207.15902907074</v>
      </c>
      <c r="J3624">
        <v>3183.8376850559998</v>
      </c>
      <c r="K3624">
        <v>2933.2701232054701</v>
      </c>
      <c r="L3624">
        <v>3549.9671168311102</v>
      </c>
      <c r="M3624">
        <v>31548.2720186076</v>
      </c>
      <c r="N3624">
        <v>2103.6627645038998</v>
      </c>
      <c r="O3624">
        <v>2001.3106536042101</v>
      </c>
      <c r="P3624">
        <v>2170.7739706134898</v>
      </c>
      <c r="Q3624">
        <v>2117.8903875607002</v>
      </c>
    </row>
    <row r="3625" spans="1:17" x14ac:dyDescent="0.25">
      <c r="A3625" t="s">
        <v>129</v>
      </c>
      <c r="B3625">
        <v>2008</v>
      </c>
      <c r="C3625" t="s">
        <v>92</v>
      </c>
      <c r="D3625" t="s">
        <v>98</v>
      </c>
      <c r="E3625">
        <v>284.05238917331002</v>
      </c>
      <c r="F3625">
        <v>289.382367939446</v>
      </c>
      <c r="G3625">
        <v>265.76614559626</v>
      </c>
      <c r="H3625">
        <v>215.44979337737701</v>
      </c>
      <c r="I3625">
        <v>169.523915571342</v>
      </c>
      <c r="J3625">
        <v>175.88346207233101</v>
      </c>
      <c r="K3625">
        <v>145.17515628592599</v>
      </c>
      <c r="L3625">
        <v>201.208912230235</v>
      </c>
      <c r="M3625">
        <v>331.55775140894099</v>
      </c>
      <c r="N3625">
        <v>2771.4492605842802</v>
      </c>
      <c r="O3625">
        <v>192.199689202863</v>
      </c>
      <c r="P3625">
        <v>203.72853665832099</v>
      </c>
      <c r="Q3625">
        <v>297.52114106793198</v>
      </c>
    </row>
    <row r="3626" spans="1:17" x14ac:dyDescent="0.25">
      <c r="A3626" t="s">
        <v>129</v>
      </c>
      <c r="B3626">
        <v>2008</v>
      </c>
      <c r="C3626" t="s">
        <v>92</v>
      </c>
      <c r="D3626" t="s">
        <v>99</v>
      </c>
      <c r="E3626">
        <v>3543.4456328360602</v>
      </c>
      <c r="F3626">
        <v>3919.3886015152002</v>
      </c>
      <c r="G3626">
        <v>4189.4027236966303</v>
      </c>
      <c r="H3626">
        <v>4439.2976777567501</v>
      </c>
      <c r="I3626">
        <v>5852.5670353985797</v>
      </c>
      <c r="J3626">
        <v>4879.7177332212596</v>
      </c>
      <c r="K3626">
        <v>5543.3033586232104</v>
      </c>
      <c r="L3626">
        <v>5556.02188778645</v>
      </c>
      <c r="M3626">
        <v>4643.2423666416898</v>
      </c>
      <c r="N3626">
        <v>6041.2682721572301</v>
      </c>
      <c r="O3626">
        <v>55781.186523759599</v>
      </c>
      <c r="P3626">
        <v>3558.31355907118</v>
      </c>
      <c r="Q3626">
        <v>3615.2176750553999</v>
      </c>
    </row>
    <row r="3627" spans="1:17" x14ac:dyDescent="0.25">
      <c r="A3627" t="s">
        <v>129</v>
      </c>
      <c r="B3627">
        <v>2008</v>
      </c>
      <c r="C3627" t="s">
        <v>100</v>
      </c>
      <c r="D3627" t="s">
        <v>101</v>
      </c>
      <c r="E3627">
        <v>6378.3930840039702</v>
      </c>
      <c r="F3627">
        <v>6879.2868110002701</v>
      </c>
      <c r="G3627">
        <v>7387.8735834670497</v>
      </c>
      <c r="H3627">
        <v>8304.1884848411792</v>
      </c>
      <c r="I3627">
        <v>8019.2392935130201</v>
      </c>
      <c r="J3627">
        <v>9290.5065068754902</v>
      </c>
      <c r="K3627">
        <v>8876.5523383078707</v>
      </c>
      <c r="L3627">
        <v>9845.9828252482293</v>
      </c>
      <c r="M3627">
        <v>9199.7943414687197</v>
      </c>
      <c r="N3627">
        <v>12696.4444150852</v>
      </c>
      <c r="O3627">
        <v>13726.297817008301</v>
      </c>
      <c r="P3627">
        <v>107358.396784353</v>
      </c>
      <c r="Q3627">
        <v>6753.8372835334803</v>
      </c>
    </row>
    <row r="3628" spans="1:17" x14ac:dyDescent="0.25">
      <c r="A3628" t="s">
        <v>129</v>
      </c>
      <c r="B3628">
        <v>2008</v>
      </c>
      <c r="C3628" t="s">
        <v>100</v>
      </c>
      <c r="D3628" t="s">
        <v>102</v>
      </c>
      <c r="E3628">
        <v>2286.4110784396098</v>
      </c>
      <c r="F3628">
        <v>1856.57124405595</v>
      </c>
      <c r="G3628">
        <v>2095.2896808391401</v>
      </c>
      <c r="H3628">
        <v>2160.7009100022301</v>
      </c>
      <c r="I3628">
        <v>2274.1019931976998</v>
      </c>
      <c r="J3628">
        <v>2141.3849559382802</v>
      </c>
      <c r="K3628">
        <v>2390.8419629597702</v>
      </c>
      <c r="L3628">
        <v>2456.9889097308001</v>
      </c>
      <c r="M3628">
        <v>2562.9976860334</v>
      </c>
      <c r="N3628">
        <v>2728.0555091387801</v>
      </c>
      <c r="O3628">
        <v>2407.7881813897202</v>
      </c>
      <c r="P3628">
        <v>2913.4915963358499</v>
      </c>
      <c r="Q3628">
        <v>28274.623708061201</v>
      </c>
    </row>
    <row r="3629" spans="1:17" x14ac:dyDescent="0.25">
      <c r="A3629" t="s">
        <v>129</v>
      </c>
      <c r="B3629">
        <v>2008</v>
      </c>
      <c r="C3629" t="s">
        <v>100</v>
      </c>
      <c r="D3629" t="s">
        <v>103</v>
      </c>
      <c r="E3629">
        <v>152940.75350538699</v>
      </c>
      <c r="F3629">
        <v>12259.4265501555</v>
      </c>
      <c r="G3629">
        <v>10977.7624496961</v>
      </c>
      <c r="H3629">
        <v>11995.888247917301</v>
      </c>
      <c r="I3629">
        <v>11939.8917400512</v>
      </c>
      <c r="J3629">
        <v>12849.5587185943</v>
      </c>
      <c r="K3629">
        <v>12406.5136386377</v>
      </c>
      <c r="L3629">
        <v>13975.771950205701</v>
      </c>
      <c r="M3629">
        <v>11813.4908327661</v>
      </c>
      <c r="N3629">
        <v>12441.4857366295</v>
      </c>
      <c r="O3629">
        <v>13654.582999493199</v>
      </c>
      <c r="P3629">
        <v>12934.3763066188</v>
      </c>
      <c r="Q3629">
        <v>15692.004334622099</v>
      </c>
    </row>
    <row r="3630" spans="1:17" x14ac:dyDescent="0.25">
      <c r="A3630" t="s">
        <v>129</v>
      </c>
      <c r="B3630">
        <v>2008</v>
      </c>
      <c r="C3630" t="s">
        <v>100</v>
      </c>
      <c r="D3630" t="s">
        <v>104</v>
      </c>
      <c r="E3630">
        <v>8504.2226820887699</v>
      </c>
      <c r="F3630">
        <v>94711.927263762205</v>
      </c>
      <c r="G3630">
        <v>8047.5251681964501</v>
      </c>
      <c r="H3630">
        <v>7039.0388983756002</v>
      </c>
      <c r="I3630">
        <v>8867.7157369848392</v>
      </c>
      <c r="J3630">
        <v>8150.5523243801299</v>
      </c>
      <c r="K3630">
        <v>8377.1941784437204</v>
      </c>
      <c r="L3630">
        <v>8230.0310075433008</v>
      </c>
      <c r="M3630">
        <v>8499.6774061701199</v>
      </c>
      <c r="N3630">
        <v>6877.3517519229499</v>
      </c>
      <c r="O3630">
        <v>7340.5135769930703</v>
      </c>
      <c r="P3630">
        <v>7718.4093558159102</v>
      </c>
      <c r="Q3630">
        <v>7059.69517684736</v>
      </c>
    </row>
    <row r="3631" spans="1:17" x14ac:dyDescent="0.25">
      <c r="A3631" t="s">
        <v>129</v>
      </c>
      <c r="B3631">
        <v>2008</v>
      </c>
      <c r="C3631" t="s">
        <v>100</v>
      </c>
      <c r="D3631" t="s">
        <v>105</v>
      </c>
      <c r="E3631">
        <v>6540.2470505152596</v>
      </c>
      <c r="F3631">
        <v>8537.6289535525902</v>
      </c>
      <c r="G3631">
        <v>89659.659336519893</v>
      </c>
      <c r="H3631">
        <v>7495.6927626515198</v>
      </c>
      <c r="I3631">
        <v>7090.5571677814996</v>
      </c>
      <c r="J3631">
        <v>7656.1320922539599</v>
      </c>
      <c r="K3631">
        <v>7783.92737441177</v>
      </c>
      <c r="L3631">
        <v>8300.0072890766496</v>
      </c>
      <c r="M3631">
        <v>8531.9049497136493</v>
      </c>
      <c r="N3631">
        <v>7688.9096559837799</v>
      </c>
      <c r="O3631">
        <v>6366.2051191375103</v>
      </c>
      <c r="P3631">
        <v>6628.5654654324499</v>
      </c>
      <c r="Q3631">
        <v>7039.8814560093097</v>
      </c>
    </row>
    <row r="3632" spans="1:17" x14ac:dyDescent="0.25">
      <c r="A3632" t="s">
        <v>129</v>
      </c>
      <c r="B3632">
        <v>2008</v>
      </c>
      <c r="C3632" t="s">
        <v>100</v>
      </c>
      <c r="D3632" t="s">
        <v>106</v>
      </c>
      <c r="E3632">
        <v>22632.184520443301</v>
      </c>
      <c r="F3632">
        <v>23668.123266272301</v>
      </c>
      <c r="G3632">
        <v>28516.114059674699</v>
      </c>
      <c r="H3632">
        <v>280705.41406581702</v>
      </c>
      <c r="I3632">
        <v>21323.378256847402</v>
      </c>
      <c r="J3632">
        <v>20200.621261235301</v>
      </c>
      <c r="K3632">
        <v>23167.305705342798</v>
      </c>
      <c r="L3632">
        <v>23486.079905088201</v>
      </c>
      <c r="M3632">
        <v>26984.769297786701</v>
      </c>
      <c r="N3632">
        <v>25250.036484665801</v>
      </c>
      <c r="O3632">
        <v>24465.965269718901</v>
      </c>
      <c r="P3632">
        <v>19888.4750318681</v>
      </c>
      <c r="Q3632">
        <v>21122.361006873401</v>
      </c>
    </row>
    <row r="3633" spans="1:17" x14ac:dyDescent="0.25">
      <c r="A3633" t="s">
        <v>129</v>
      </c>
      <c r="B3633">
        <v>2008</v>
      </c>
      <c r="C3633" t="s">
        <v>100</v>
      </c>
      <c r="D3633" t="s">
        <v>107</v>
      </c>
      <c r="E3633">
        <v>6822.23538483429</v>
      </c>
      <c r="F3633">
        <v>7248.7123910395703</v>
      </c>
      <c r="G3633">
        <v>6776.40694977361</v>
      </c>
      <c r="H3633">
        <v>8318.2670644295504</v>
      </c>
      <c r="I3633">
        <v>83104.322209554404</v>
      </c>
      <c r="J3633">
        <v>6576.1863001906804</v>
      </c>
      <c r="K3633">
        <v>5878.4732677327702</v>
      </c>
      <c r="L3633">
        <v>6178.5126259021199</v>
      </c>
      <c r="M3633">
        <v>6780.1168722516904</v>
      </c>
      <c r="N3633">
        <v>7148.7108619090304</v>
      </c>
      <c r="O3633">
        <v>7183.4331898026803</v>
      </c>
      <c r="P3633">
        <v>7849.9488626264001</v>
      </c>
      <c r="Q3633">
        <v>6343.3184390620299</v>
      </c>
    </row>
    <row r="3634" spans="1:17" x14ac:dyDescent="0.25">
      <c r="A3634" t="s">
        <v>129</v>
      </c>
      <c r="B3634">
        <v>2008</v>
      </c>
      <c r="C3634" t="s">
        <v>100</v>
      </c>
      <c r="D3634" t="s">
        <v>108</v>
      </c>
      <c r="E3634">
        <v>2253.9569491633301</v>
      </c>
      <c r="F3634">
        <v>2496.0029466040301</v>
      </c>
      <c r="G3634">
        <v>2768.8713335387101</v>
      </c>
      <c r="H3634">
        <v>2539.68300610403</v>
      </c>
      <c r="I3634">
        <v>3390.74922906044</v>
      </c>
      <c r="J3634">
        <v>29434.484394979499</v>
      </c>
      <c r="K3634">
        <v>2373.7119318446198</v>
      </c>
      <c r="L3634">
        <v>2074.6276540100098</v>
      </c>
      <c r="M3634">
        <v>2051.98414477913</v>
      </c>
      <c r="N3634">
        <v>2151.6673802504702</v>
      </c>
      <c r="O3634">
        <v>2350.82894272061</v>
      </c>
      <c r="P3634">
        <v>2433.5048670125102</v>
      </c>
      <c r="Q3634">
        <v>2548.89600989158</v>
      </c>
    </row>
    <row r="3635" spans="1:17" x14ac:dyDescent="0.25">
      <c r="A3635" t="s">
        <v>129</v>
      </c>
      <c r="B3635">
        <v>2008</v>
      </c>
      <c r="C3635" t="s">
        <v>100</v>
      </c>
      <c r="D3635" t="s">
        <v>109</v>
      </c>
      <c r="E3635">
        <v>32855.443590565497</v>
      </c>
      <c r="F3635">
        <v>32494.821666759901</v>
      </c>
      <c r="G3635">
        <v>34314.505472136203</v>
      </c>
      <c r="H3635">
        <v>37361.789330910302</v>
      </c>
      <c r="I3635">
        <v>34520.046945521201</v>
      </c>
      <c r="J3635">
        <v>40112.657923971397</v>
      </c>
      <c r="K3635">
        <v>369506.458467889</v>
      </c>
      <c r="L3635">
        <v>24714.257735307099</v>
      </c>
      <c r="M3635">
        <v>20837.485998918299</v>
      </c>
      <c r="N3635">
        <v>24981.4523612454</v>
      </c>
      <c r="O3635">
        <v>27391.434343750501</v>
      </c>
      <c r="P3635">
        <v>29630.947441284501</v>
      </c>
      <c r="Q3635">
        <v>30291.615657518101</v>
      </c>
    </row>
    <row r="3636" spans="1:17" x14ac:dyDescent="0.25">
      <c r="A3636" t="s">
        <v>129</v>
      </c>
      <c r="B3636">
        <v>2008</v>
      </c>
      <c r="C3636" t="s">
        <v>110</v>
      </c>
      <c r="D3636" t="s">
        <v>111</v>
      </c>
      <c r="E3636">
        <v>75419.697805551594</v>
      </c>
      <c r="F3636">
        <v>83053.149087745202</v>
      </c>
      <c r="G3636">
        <v>79875.466697316602</v>
      </c>
      <c r="H3636">
        <v>85222.343180891796</v>
      </c>
      <c r="I3636">
        <v>91730.603462273604</v>
      </c>
      <c r="J3636">
        <v>83550.329809573406</v>
      </c>
      <c r="K3636">
        <v>105865.457252402</v>
      </c>
      <c r="L3636">
        <v>957199.81054185401</v>
      </c>
      <c r="M3636">
        <v>70148.687747764197</v>
      </c>
      <c r="N3636">
        <v>63337.482648174599</v>
      </c>
      <c r="O3636">
        <v>67775.737328763804</v>
      </c>
      <c r="P3636">
        <v>74585.040175311704</v>
      </c>
      <c r="Q3636">
        <v>76635.8153460865</v>
      </c>
    </row>
    <row r="3637" spans="1:17" x14ac:dyDescent="0.25">
      <c r="A3637" t="s">
        <v>129</v>
      </c>
      <c r="B3637">
        <v>2008</v>
      </c>
      <c r="C3637" t="s">
        <v>110</v>
      </c>
      <c r="D3637" t="s">
        <v>112</v>
      </c>
      <c r="E3637">
        <v>11226.639806078399</v>
      </c>
      <c r="F3637">
        <v>10549.9005578861</v>
      </c>
      <c r="G3637">
        <v>11788.2446115944</v>
      </c>
      <c r="H3637">
        <v>11463.5055100301</v>
      </c>
      <c r="I3637">
        <v>12405.3322384475</v>
      </c>
      <c r="J3637">
        <v>13406.1490305509</v>
      </c>
      <c r="K3637">
        <v>12190.3056656316</v>
      </c>
      <c r="L3637">
        <v>15310.4599802845</v>
      </c>
      <c r="M3637">
        <v>137246.76526526699</v>
      </c>
      <c r="N3637">
        <v>9599.9869727926598</v>
      </c>
      <c r="O3637">
        <v>8240.8653636320505</v>
      </c>
      <c r="P3637">
        <v>10069.6480493458</v>
      </c>
      <c r="Q3637">
        <v>10995.7274789932</v>
      </c>
    </row>
    <row r="3638" spans="1:17" x14ac:dyDescent="0.25">
      <c r="A3638" t="s">
        <v>129</v>
      </c>
      <c r="B3638">
        <v>2008</v>
      </c>
      <c r="C3638" t="s">
        <v>110</v>
      </c>
      <c r="D3638" t="s">
        <v>113</v>
      </c>
      <c r="E3638">
        <v>53338.849643236899</v>
      </c>
      <c r="F3638">
        <v>53322.204855900301</v>
      </c>
      <c r="G3638">
        <v>51439.863718584304</v>
      </c>
      <c r="H3638">
        <v>54684.099096123202</v>
      </c>
      <c r="I3638">
        <v>55489.040326722097</v>
      </c>
      <c r="J3638">
        <v>59767.288152944901</v>
      </c>
      <c r="K3638">
        <v>70992.738340179407</v>
      </c>
      <c r="L3638">
        <v>65498.127766489</v>
      </c>
      <c r="M3638">
        <v>74579.112967471097</v>
      </c>
      <c r="N3638">
        <v>677059.601673075</v>
      </c>
      <c r="O3638">
        <v>45297.476322649098</v>
      </c>
      <c r="P3638">
        <v>43035.267814000297</v>
      </c>
      <c r="Q3638">
        <v>49615.5326687743</v>
      </c>
    </row>
    <row r="3639" spans="1:17" x14ac:dyDescent="0.25">
      <c r="A3639" t="s">
        <v>129</v>
      </c>
      <c r="B3639">
        <v>2008</v>
      </c>
      <c r="C3639" t="s">
        <v>110</v>
      </c>
      <c r="D3639" t="s">
        <v>114</v>
      </c>
      <c r="E3639">
        <v>558019.73338131898</v>
      </c>
      <c r="F3639">
        <v>589464.38105972798</v>
      </c>
      <c r="G3639">
        <v>580873.15109716204</v>
      </c>
      <c r="H3639">
        <v>570126.44794337102</v>
      </c>
      <c r="I3639">
        <v>599724.45891944994</v>
      </c>
      <c r="J3639">
        <v>627610.10301263002</v>
      </c>
      <c r="K3639">
        <v>663032.60881612496</v>
      </c>
      <c r="L3639">
        <v>658866.89616265299</v>
      </c>
      <c r="M3639">
        <v>625070.90065597498</v>
      </c>
      <c r="N3639">
        <v>715237.74310019903</v>
      </c>
      <c r="O3639">
        <v>7251252.8919409197</v>
      </c>
      <c r="P3639">
        <v>530547.30151463498</v>
      </c>
      <c r="Q3639">
        <v>532679.16627767798</v>
      </c>
    </row>
    <row r="3640" spans="1:17" x14ac:dyDescent="0.25">
      <c r="A3640" t="s">
        <v>129</v>
      </c>
      <c r="B3640">
        <v>2008</v>
      </c>
      <c r="C3640" t="s">
        <v>115</v>
      </c>
      <c r="D3640" t="s">
        <v>116</v>
      </c>
      <c r="E3640">
        <v>64960.1120522903</v>
      </c>
      <c r="F3640">
        <v>67602.217194839206</v>
      </c>
      <c r="G3640">
        <v>70990.585647137894</v>
      </c>
      <c r="H3640">
        <v>73160.817114253907</v>
      </c>
      <c r="I3640">
        <v>72884.832016594504</v>
      </c>
      <c r="J3640">
        <v>79285.804392449703</v>
      </c>
      <c r="K3640">
        <v>77466.296783380501</v>
      </c>
      <c r="L3640">
        <v>80643.003467692295</v>
      </c>
      <c r="M3640">
        <v>83737.950125527001</v>
      </c>
      <c r="N3640">
        <v>79368.480885973404</v>
      </c>
      <c r="O3640">
        <v>92159.872694144506</v>
      </c>
      <c r="P3640">
        <v>904330.30010057695</v>
      </c>
      <c r="Q3640">
        <v>62070.327726294403</v>
      </c>
    </row>
    <row r="3641" spans="1:17" x14ac:dyDescent="0.25">
      <c r="A3641" t="s">
        <v>129</v>
      </c>
      <c r="B3641">
        <v>2008</v>
      </c>
      <c r="C3641" t="s">
        <v>115</v>
      </c>
      <c r="D3641" t="s">
        <v>117</v>
      </c>
      <c r="E3641">
        <v>27860.2911944812</v>
      </c>
      <c r="F3641">
        <v>26718.557279748999</v>
      </c>
      <c r="G3641">
        <v>27078.095000925201</v>
      </c>
      <c r="H3641">
        <v>28702.004270514299</v>
      </c>
      <c r="I3641">
        <v>28447.593444849499</v>
      </c>
      <c r="J3641">
        <v>27400.3587712974</v>
      </c>
      <c r="K3641">
        <v>30450.606837814299</v>
      </c>
      <c r="L3641">
        <v>30201.260951826898</v>
      </c>
      <c r="M3641">
        <v>33721.934040633998</v>
      </c>
      <c r="N3641">
        <v>35652.9828498852</v>
      </c>
      <c r="O3641">
        <v>35757.722037056097</v>
      </c>
      <c r="P3641">
        <v>44167.070320500898</v>
      </c>
      <c r="Q3641">
        <v>376158.476999534</v>
      </c>
    </row>
    <row r="3642" spans="1:17" x14ac:dyDescent="0.25">
      <c r="A3642" t="s">
        <v>129</v>
      </c>
      <c r="B3642">
        <v>2008</v>
      </c>
      <c r="C3642" t="s">
        <v>115</v>
      </c>
      <c r="D3642" t="s">
        <v>118</v>
      </c>
      <c r="E3642">
        <v>324890.39522094902</v>
      </c>
      <c r="F3642">
        <v>23354.164023320001</v>
      </c>
      <c r="G3642">
        <v>21008.050809607899</v>
      </c>
      <c r="H3642">
        <v>24344.976472953698</v>
      </c>
      <c r="I3642">
        <v>25107.322327289301</v>
      </c>
      <c r="J3642">
        <v>25916.591470761799</v>
      </c>
      <c r="K3642">
        <v>24076.5308851062</v>
      </c>
      <c r="L3642">
        <v>25710.272361390998</v>
      </c>
      <c r="M3642">
        <v>25662.039425654501</v>
      </c>
      <c r="N3642">
        <v>27713.096487199298</v>
      </c>
      <c r="O3642">
        <v>29705.439615761999</v>
      </c>
      <c r="P3642">
        <v>31129.805736779501</v>
      </c>
      <c r="Q3642">
        <v>41162.105605123703</v>
      </c>
    </row>
    <row r="3643" spans="1:17" x14ac:dyDescent="0.25">
      <c r="A3643" t="s">
        <v>129</v>
      </c>
      <c r="B3643">
        <v>2008</v>
      </c>
      <c r="C3643" t="s">
        <v>119</v>
      </c>
      <c r="D3643" t="s">
        <v>120</v>
      </c>
      <c r="E3643">
        <v>19445.611535185501</v>
      </c>
      <c r="F3643">
        <v>166280.147118736</v>
      </c>
      <c r="G3643">
        <v>11731.4945070052</v>
      </c>
      <c r="H3643">
        <v>11075.999411913701</v>
      </c>
      <c r="I3643">
        <v>11811.8692615933</v>
      </c>
      <c r="J3643">
        <v>12104.3908070378</v>
      </c>
      <c r="K3643">
        <v>12700.5220397211</v>
      </c>
      <c r="L3643">
        <v>11797.3438786312</v>
      </c>
      <c r="M3643">
        <v>14449.9714506127</v>
      </c>
      <c r="N3643">
        <v>14244.7881794974</v>
      </c>
      <c r="O3643">
        <v>15116.109210676401</v>
      </c>
      <c r="P3643">
        <v>16631.068287420101</v>
      </c>
      <c r="Q3643">
        <v>15170.978549441599</v>
      </c>
    </row>
    <row r="3644" spans="1:17" x14ac:dyDescent="0.25">
      <c r="A3644" t="s">
        <v>129</v>
      </c>
      <c r="B3644">
        <v>2008</v>
      </c>
      <c r="C3644" t="s">
        <v>119</v>
      </c>
      <c r="D3644" t="s">
        <v>121</v>
      </c>
      <c r="E3644">
        <v>26895.6172851056</v>
      </c>
      <c r="F3644">
        <v>32911.681253811497</v>
      </c>
      <c r="G3644">
        <v>276849.03809927998</v>
      </c>
      <c r="H3644">
        <v>19292.241867237601</v>
      </c>
      <c r="I3644">
        <v>17736.392080439498</v>
      </c>
      <c r="J3644">
        <v>18624.588939909601</v>
      </c>
      <c r="K3644">
        <v>19094.182931945099</v>
      </c>
      <c r="L3644">
        <v>19146.925142261902</v>
      </c>
      <c r="M3644">
        <v>20824.1710538029</v>
      </c>
      <c r="N3644">
        <v>24327.852896269898</v>
      </c>
      <c r="O3644">
        <v>24324.896420263602</v>
      </c>
      <c r="P3644">
        <v>26898.699252446699</v>
      </c>
      <c r="Q3644">
        <v>26771.788975786301</v>
      </c>
    </row>
    <row r="3645" spans="1:17" x14ac:dyDescent="0.25">
      <c r="A3645" t="s">
        <v>129</v>
      </c>
      <c r="B3645">
        <v>2008</v>
      </c>
      <c r="C3645" t="s">
        <v>119</v>
      </c>
      <c r="D3645" t="s">
        <v>122</v>
      </c>
      <c r="E3645">
        <v>57234.865171832098</v>
      </c>
      <c r="F3645">
        <v>51072.661161271499</v>
      </c>
      <c r="G3645">
        <v>60524.1612555588</v>
      </c>
      <c r="H3645">
        <v>610591.29093353602</v>
      </c>
      <c r="I3645">
        <v>44942.384440067603</v>
      </c>
      <c r="J3645">
        <v>44564.598066643099</v>
      </c>
      <c r="K3645">
        <v>47566.194934826097</v>
      </c>
      <c r="L3645">
        <v>49528.391736370002</v>
      </c>
      <c r="M3645">
        <v>48807.293912629</v>
      </c>
      <c r="N3645">
        <v>47536.398407524597</v>
      </c>
      <c r="O3645">
        <v>53775.271578035601</v>
      </c>
      <c r="P3645">
        <v>50926.304431479999</v>
      </c>
      <c r="Q3645">
        <v>54112.765837297797</v>
      </c>
    </row>
    <row r="3646" spans="1:17" x14ac:dyDescent="0.25">
      <c r="A3646" t="s">
        <v>129</v>
      </c>
      <c r="B3646">
        <v>2008</v>
      </c>
      <c r="C3646" t="s">
        <v>119</v>
      </c>
      <c r="D3646" t="s">
        <v>123</v>
      </c>
      <c r="E3646">
        <v>15524.462659454301</v>
      </c>
      <c r="F3646">
        <v>17140.777181922302</v>
      </c>
      <c r="G3646">
        <v>14562.3962449959</v>
      </c>
      <c r="H3646">
        <v>17318.150129352402</v>
      </c>
      <c r="I3646">
        <v>174775.86876193</v>
      </c>
      <c r="J3646">
        <v>11934.6419267335</v>
      </c>
      <c r="K3646">
        <v>13730.4230398933</v>
      </c>
      <c r="L3646">
        <v>14306.608699239199</v>
      </c>
      <c r="M3646">
        <v>12986.4212382447</v>
      </c>
      <c r="N3646">
        <v>14121.5234447358</v>
      </c>
      <c r="O3646">
        <v>13737.9177546221</v>
      </c>
      <c r="P3646">
        <v>14113.897650115099</v>
      </c>
      <c r="Q3646">
        <v>15298.648792621099</v>
      </c>
    </row>
    <row r="3647" spans="1:17" x14ac:dyDescent="0.25">
      <c r="A3647" t="s">
        <v>129</v>
      </c>
      <c r="B3647">
        <v>2009</v>
      </c>
      <c r="C3647" t="s">
        <v>92</v>
      </c>
      <c r="D3647" t="s">
        <v>93</v>
      </c>
      <c r="E3647">
        <v>5413.8</v>
      </c>
      <c r="F3647">
        <v>5853.9</v>
      </c>
      <c r="G3647">
        <v>5165.2700000000004</v>
      </c>
      <c r="H3647">
        <v>4233.32</v>
      </c>
      <c r="I3647">
        <v>4744.25</v>
      </c>
      <c r="J3647">
        <v>57187.672536876002</v>
      </c>
      <c r="K3647">
        <v>4646.6000000000004</v>
      </c>
      <c r="L3647">
        <v>3809.6019999999999</v>
      </c>
      <c r="M3647">
        <v>4377.3999999999996</v>
      </c>
      <c r="N3647">
        <v>4422.3500000000004</v>
      </c>
      <c r="O3647">
        <v>4426.3</v>
      </c>
      <c r="P3647">
        <v>4853.5805368759502</v>
      </c>
      <c r="Q3647">
        <v>5241.3</v>
      </c>
    </row>
    <row r="3648" spans="1:17" x14ac:dyDescent="0.25">
      <c r="A3648" t="s">
        <v>129</v>
      </c>
      <c r="B3648">
        <v>2009</v>
      </c>
      <c r="C3648" t="s">
        <v>92</v>
      </c>
      <c r="D3648" t="s">
        <v>94</v>
      </c>
      <c r="E3648">
        <v>1056</v>
      </c>
      <c r="F3648">
        <v>1089</v>
      </c>
      <c r="G3648">
        <v>1095</v>
      </c>
      <c r="H3648">
        <v>1148</v>
      </c>
      <c r="I3648">
        <v>963</v>
      </c>
      <c r="J3648">
        <v>921</v>
      </c>
      <c r="K3648">
        <v>11952.0071569465</v>
      </c>
      <c r="L3648">
        <v>907</v>
      </c>
      <c r="M3648">
        <v>845</v>
      </c>
      <c r="N3648">
        <v>957</v>
      </c>
      <c r="O3648">
        <v>960</v>
      </c>
      <c r="P3648">
        <v>968</v>
      </c>
      <c r="Q3648">
        <v>1043.0071569464901</v>
      </c>
    </row>
    <row r="3649" spans="1:17" x14ac:dyDescent="0.25">
      <c r="A3649" t="s">
        <v>129</v>
      </c>
      <c r="B3649">
        <v>2009</v>
      </c>
      <c r="C3649" t="s">
        <v>92</v>
      </c>
      <c r="D3649" t="s">
        <v>95</v>
      </c>
      <c r="E3649">
        <v>6889.2481607513701</v>
      </c>
      <c r="F3649">
        <v>6947.5</v>
      </c>
      <c r="G3649">
        <v>7480.5</v>
      </c>
      <c r="H3649">
        <v>8128.5</v>
      </c>
      <c r="I3649">
        <v>7350.9809999999998</v>
      </c>
      <c r="J3649">
        <v>6899.8720000000003</v>
      </c>
      <c r="K3649">
        <v>7361.1279999999997</v>
      </c>
      <c r="L3649">
        <v>79600.729160751405</v>
      </c>
      <c r="M3649">
        <v>5416</v>
      </c>
      <c r="N3649">
        <v>5146</v>
      </c>
      <c r="O3649">
        <v>5873</v>
      </c>
      <c r="P3649">
        <v>6105</v>
      </c>
      <c r="Q3649">
        <v>6003</v>
      </c>
    </row>
    <row r="3650" spans="1:17" x14ac:dyDescent="0.25">
      <c r="A3650" t="s">
        <v>129</v>
      </c>
      <c r="B3650">
        <v>2009</v>
      </c>
      <c r="C3650" t="s">
        <v>92</v>
      </c>
      <c r="D3650" t="s">
        <v>96</v>
      </c>
      <c r="E3650">
        <v>251.2</v>
      </c>
      <c r="F3650">
        <v>236.40215635578201</v>
      </c>
      <c r="G3650">
        <v>246.67</v>
      </c>
      <c r="H3650">
        <v>239.8</v>
      </c>
      <c r="I3650">
        <v>284.60000000000002</v>
      </c>
      <c r="J3650">
        <v>228</v>
      </c>
      <c r="K3650">
        <v>245.2</v>
      </c>
      <c r="L3650">
        <v>253.2</v>
      </c>
      <c r="M3650">
        <v>2908.07215635578</v>
      </c>
      <c r="N3650">
        <v>234.6</v>
      </c>
      <c r="O3650">
        <v>219.4</v>
      </c>
      <c r="P3650">
        <v>244.6</v>
      </c>
      <c r="Q3650">
        <v>224.4</v>
      </c>
    </row>
    <row r="3651" spans="1:17" x14ac:dyDescent="0.25">
      <c r="A3651" t="s">
        <v>129</v>
      </c>
      <c r="B3651">
        <v>2009</v>
      </c>
      <c r="C3651" t="s">
        <v>92</v>
      </c>
      <c r="D3651" t="s">
        <v>97</v>
      </c>
      <c r="E3651">
        <v>3686.1660000000002</v>
      </c>
      <c r="F3651">
        <v>3629.58</v>
      </c>
      <c r="G3651">
        <v>4034.4237381824801</v>
      </c>
      <c r="H3651">
        <v>4508</v>
      </c>
      <c r="I3651">
        <v>4409.3</v>
      </c>
      <c r="J3651">
        <v>4696.95</v>
      </c>
      <c r="K3651">
        <v>4343.1660000000002</v>
      </c>
      <c r="L3651">
        <v>3480.6</v>
      </c>
      <c r="M3651">
        <v>3430.15</v>
      </c>
      <c r="N3651">
        <v>46192.335738182497</v>
      </c>
      <c r="O3651">
        <v>3359.35</v>
      </c>
      <c r="P3651">
        <v>3192.15</v>
      </c>
      <c r="Q3651">
        <v>3422.5</v>
      </c>
    </row>
    <row r="3652" spans="1:17" x14ac:dyDescent="0.25">
      <c r="A3652" t="s">
        <v>129</v>
      </c>
      <c r="B3652">
        <v>2009</v>
      </c>
      <c r="C3652" t="s">
        <v>92</v>
      </c>
      <c r="D3652" t="s">
        <v>98</v>
      </c>
      <c r="E3652">
        <v>533.1</v>
      </c>
      <c r="F3652">
        <v>612.15</v>
      </c>
      <c r="G3652">
        <v>581.45000000000005</v>
      </c>
      <c r="H3652">
        <v>756.15208534934197</v>
      </c>
      <c r="I3652">
        <v>825.1</v>
      </c>
      <c r="J3652">
        <v>939.6</v>
      </c>
      <c r="K3652">
        <v>908.15</v>
      </c>
      <c r="L3652">
        <v>799</v>
      </c>
      <c r="M3652">
        <v>626</v>
      </c>
      <c r="N3652">
        <v>808</v>
      </c>
      <c r="O3652">
        <v>8297.1020853493392</v>
      </c>
      <c r="P3652">
        <v>399.05</v>
      </c>
      <c r="Q3652">
        <v>509.35</v>
      </c>
    </row>
    <row r="3653" spans="1:17" x14ac:dyDescent="0.25">
      <c r="A3653" t="s">
        <v>129</v>
      </c>
      <c r="B3653">
        <v>2009</v>
      </c>
      <c r="C3653" t="s">
        <v>92</v>
      </c>
      <c r="D3653" t="s">
        <v>99</v>
      </c>
      <c r="E3653">
        <v>4114.95</v>
      </c>
      <c r="F3653">
        <v>5399.3</v>
      </c>
      <c r="G3653">
        <v>5345.02</v>
      </c>
      <c r="H3653">
        <v>5322.84</v>
      </c>
      <c r="I3653">
        <v>5724.2619719971999</v>
      </c>
      <c r="J3653">
        <v>6761.33</v>
      </c>
      <c r="K3653">
        <v>6028.75</v>
      </c>
      <c r="L3653">
        <v>6718.42</v>
      </c>
      <c r="M3653">
        <v>6783.48</v>
      </c>
      <c r="N3653">
        <v>5677.73</v>
      </c>
      <c r="O3653">
        <v>7006.82</v>
      </c>
      <c r="P3653">
        <v>69709.151971997198</v>
      </c>
      <c r="Q3653">
        <v>4826.25</v>
      </c>
    </row>
    <row r="3654" spans="1:17" x14ac:dyDescent="0.25">
      <c r="A3654" t="s">
        <v>129</v>
      </c>
      <c r="B3654">
        <v>2009</v>
      </c>
      <c r="C3654" t="s">
        <v>100</v>
      </c>
      <c r="D3654" t="s">
        <v>101</v>
      </c>
      <c r="E3654">
        <v>10854.8</v>
      </c>
      <c r="F3654">
        <v>9646.85</v>
      </c>
      <c r="G3654">
        <v>10989.1</v>
      </c>
      <c r="H3654">
        <v>11080.9</v>
      </c>
      <c r="I3654">
        <v>11176.742</v>
      </c>
      <c r="J3654">
        <v>12259.2307807544</v>
      </c>
      <c r="K3654">
        <v>13819</v>
      </c>
      <c r="L3654">
        <v>13198.755999999999</v>
      </c>
      <c r="M3654">
        <v>13764.8</v>
      </c>
      <c r="N3654">
        <v>13033.2</v>
      </c>
      <c r="O3654">
        <v>10963.3</v>
      </c>
      <c r="P3654">
        <v>11861.5</v>
      </c>
      <c r="Q3654">
        <v>142648.17878075401</v>
      </c>
    </row>
    <row r="3655" spans="1:17" x14ac:dyDescent="0.25">
      <c r="A3655" t="s">
        <v>129</v>
      </c>
      <c r="B3655">
        <v>2009</v>
      </c>
      <c r="C3655" t="s">
        <v>100</v>
      </c>
      <c r="D3655" t="s">
        <v>102</v>
      </c>
      <c r="E3655">
        <v>33108.091274958497</v>
      </c>
      <c r="F3655">
        <v>2818.05</v>
      </c>
      <c r="G3655">
        <v>2432.6</v>
      </c>
      <c r="H3655">
        <v>2667.5</v>
      </c>
      <c r="I3655">
        <v>2551.0500000000002</v>
      </c>
      <c r="J3655">
        <v>2732.5</v>
      </c>
      <c r="K3655">
        <v>2930.07127495848</v>
      </c>
      <c r="L3655">
        <v>3092.55</v>
      </c>
      <c r="M3655">
        <v>2921.05</v>
      </c>
      <c r="N3655">
        <v>2927.57</v>
      </c>
      <c r="O3655">
        <v>3104.5</v>
      </c>
      <c r="P3655">
        <v>2257.5500000000002</v>
      </c>
      <c r="Q3655">
        <v>2673.1</v>
      </c>
    </row>
    <row r="3656" spans="1:17" x14ac:dyDescent="0.25">
      <c r="A3656" t="s">
        <v>129</v>
      </c>
      <c r="B3656">
        <v>2009</v>
      </c>
      <c r="C3656" t="s">
        <v>100</v>
      </c>
      <c r="D3656" t="s">
        <v>103</v>
      </c>
      <c r="E3656">
        <v>14302.55</v>
      </c>
      <c r="F3656">
        <v>174591.733078744</v>
      </c>
      <c r="G3656">
        <v>15325</v>
      </c>
      <c r="H3656">
        <v>12883.055</v>
      </c>
      <c r="I3656">
        <v>13761.029</v>
      </c>
      <c r="J3656">
        <v>13981.05</v>
      </c>
      <c r="K3656">
        <v>12706.284</v>
      </c>
      <c r="L3656">
        <v>13773.3310787439</v>
      </c>
      <c r="M3656">
        <v>16664.934000000001</v>
      </c>
      <c r="N3656">
        <v>16029.5</v>
      </c>
      <c r="O3656">
        <v>16436.5</v>
      </c>
      <c r="P3656">
        <v>16160.5</v>
      </c>
      <c r="Q3656">
        <v>12568</v>
      </c>
    </row>
    <row r="3657" spans="1:17" x14ac:dyDescent="0.25">
      <c r="A3657" t="s">
        <v>129</v>
      </c>
      <c r="B3657">
        <v>2009</v>
      </c>
      <c r="C3657" t="s">
        <v>100</v>
      </c>
      <c r="D3657" t="s">
        <v>104</v>
      </c>
      <c r="E3657">
        <v>7803.42</v>
      </c>
      <c r="F3657">
        <v>7752</v>
      </c>
      <c r="G3657">
        <v>98373.701265044598</v>
      </c>
      <c r="H3657">
        <v>8454.73</v>
      </c>
      <c r="I3657">
        <v>6769.97</v>
      </c>
      <c r="J3657">
        <v>8072.0410000000002</v>
      </c>
      <c r="K3657">
        <v>8498.34</v>
      </c>
      <c r="L3657">
        <v>7653.95</v>
      </c>
      <c r="M3657">
        <v>7888.4112650446104</v>
      </c>
      <c r="N3657">
        <v>9124.84</v>
      </c>
      <c r="O3657">
        <v>8951.8189999999995</v>
      </c>
      <c r="P3657">
        <v>8665.2999999999993</v>
      </c>
      <c r="Q3657">
        <v>8738.8799999999992</v>
      </c>
    </row>
    <row r="3658" spans="1:17" x14ac:dyDescent="0.25">
      <c r="A3658" t="s">
        <v>129</v>
      </c>
      <c r="B3658">
        <v>2009</v>
      </c>
      <c r="C3658" t="s">
        <v>100</v>
      </c>
      <c r="D3658" t="s">
        <v>105</v>
      </c>
      <c r="E3658">
        <v>10439.98</v>
      </c>
      <c r="F3658">
        <v>9165.85</v>
      </c>
      <c r="G3658">
        <v>11177.73</v>
      </c>
      <c r="H3658">
        <v>112976.617463516</v>
      </c>
      <c r="I3658">
        <v>8582.68</v>
      </c>
      <c r="J3658">
        <v>7664.73</v>
      </c>
      <c r="K3658">
        <v>8448.83</v>
      </c>
      <c r="L3658">
        <v>8820.01</v>
      </c>
      <c r="M3658">
        <v>8364.27</v>
      </c>
      <c r="N3658">
        <v>9771.1874635160202</v>
      </c>
      <c r="O3658">
        <v>10439.59</v>
      </c>
      <c r="P3658">
        <v>9717.15</v>
      </c>
      <c r="Q3658">
        <v>10384.61</v>
      </c>
    </row>
    <row r="3659" spans="1:17" x14ac:dyDescent="0.25">
      <c r="A3659" t="s">
        <v>129</v>
      </c>
      <c r="B3659">
        <v>2009</v>
      </c>
      <c r="C3659" t="s">
        <v>100</v>
      </c>
      <c r="D3659" t="s">
        <v>106</v>
      </c>
      <c r="E3659">
        <v>33997.385999999999</v>
      </c>
      <c r="F3659">
        <v>32453.65</v>
      </c>
      <c r="G3659">
        <v>28924.75</v>
      </c>
      <c r="H3659">
        <v>37840.28</v>
      </c>
      <c r="I3659">
        <v>365487.15721398802</v>
      </c>
      <c r="J3659">
        <v>27151.599999999999</v>
      </c>
      <c r="K3659">
        <v>22610.85</v>
      </c>
      <c r="L3659">
        <v>26912.68</v>
      </c>
      <c r="M3659">
        <v>26660.45</v>
      </c>
      <c r="N3659">
        <v>29120.17</v>
      </c>
      <c r="O3659">
        <v>33085.318213987899</v>
      </c>
      <c r="P3659">
        <v>34045.103000000003</v>
      </c>
      <c r="Q3659">
        <v>32684.92</v>
      </c>
    </row>
    <row r="3660" spans="1:17" x14ac:dyDescent="0.25">
      <c r="A3660" t="s">
        <v>129</v>
      </c>
      <c r="B3660">
        <v>2009</v>
      </c>
      <c r="C3660" t="s">
        <v>100</v>
      </c>
      <c r="D3660" t="s">
        <v>107</v>
      </c>
      <c r="E3660">
        <v>8796.5499999999993</v>
      </c>
      <c r="F3660">
        <v>9363.5499999999993</v>
      </c>
      <c r="G3660">
        <v>9764.0910000000003</v>
      </c>
      <c r="H3660">
        <v>8364.5499999999993</v>
      </c>
      <c r="I3660">
        <v>9388</v>
      </c>
      <c r="J3660">
        <v>104514.39353101799</v>
      </c>
      <c r="K3660">
        <v>8151.9</v>
      </c>
      <c r="L3660">
        <v>7211.25</v>
      </c>
      <c r="M3660">
        <v>8099.59</v>
      </c>
      <c r="N3660">
        <v>8269.6</v>
      </c>
      <c r="O3660">
        <v>8512.2999999999993</v>
      </c>
      <c r="P3660">
        <v>8752.0625310180094</v>
      </c>
      <c r="Q3660">
        <v>9840.9500000000007</v>
      </c>
    </row>
    <row r="3661" spans="1:17" x14ac:dyDescent="0.25">
      <c r="A3661" t="s">
        <v>129</v>
      </c>
      <c r="B3661">
        <v>2009</v>
      </c>
      <c r="C3661" t="s">
        <v>100</v>
      </c>
      <c r="D3661" t="s">
        <v>108</v>
      </c>
      <c r="E3661">
        <v>5068.5</v>
      </c>
      <c r="F3661">
        <v>4846.5</v>
      </c>
      <c r="G3661">
        <v>5237.5950000000003</v>
      </c>
      <c r="H3661">
        <v>5138</v>
      </c>
      <c r="I3661">
        <v>4019</v>
      </c>
      <c r="J3661">
        <v>4568.2979999999998</v>
      </c>
      <c r="K3661">
        <v>52496.4151476841</v>
      </c>
      <c r="L3661">
        <v>3714</v>
      </c>
      <c r="M3661">
        <v>3288</v>
      </c>
      <c r="N3661">
        <v>3672</v>
      </c>
      <c r="O3661">
        <v>4154.5</v>
      </c>
      <c r="P3661">
        <v>3948</v>
      </c>
      <c r="Q3661">
        <v>4842.0221476840798</v>
      </c>
    </row>
    <row r="3662" spans="1:17" x14ac:dyDescent="0.25">
      <c r="A3662" t="s">
        <v>129</v>
      </c>
      <c r="B3662">
        <v>2009</v>
      </c>
      <c r="C3662" t="s">
        <v>100</v>
      </c>
      <c r="D3662" t="s">
        <v>109</v>
      </c>
      <c r="E3662">
        <v>46107.558031447603</v>
      </c>
      <c r="F3662">
        <v>49332.559000000001</v>
      </c>
      <c r="G3662">
        <v>45230.51</v>
      </c>
      <c r="H3662">
        <v>49893.273999999998</v>
      </c>
      <c r="I3662">
        <v>49512.887999999999</v>
      </c>
      <c r="J3662">
        <v>39459.362000000001</v>
      </c>
      <c r="K3662">
        <v>51403.635000000002</v>
      </c>
      <c r="L3662">
        <v>541169.66703144799</v>
      </c>
      <c r="M3662">
        <v>42481.998</v>
      </c>
      <c r="N3662">
        <v>37916.773999999998</v>
      </c>
      <c r="O3662">
        <v>39653.408000000003</v>
      </c>
      <c r="P3662">
        <v>46345.574000000001</v>
      </c>
      <c r="Q3662">
        <v>43832.127</v>
      </c>
    </row>
    <row r="3663" spans="1:17" x14ac:dyDescent="0.25">
      <c r="A3663" t="s">
        <v>129</v>
      </c>
      <c r="B3663">
        <v>2009</v>
      </c>
      <c r="C3663" t="s">
        <v>110</v>
      </c>
      <c r="D3663" t="s">
        <v>111</v>
      </c>
      <c r="E3663">
        <v>102048.777</v>
      </c>
      <c r="F3663">
        <v>101280.39523544601</v>
      </c>
      <c r="G3663">
        <v>116055.33500000001</v>
      </c>
      <c r="H3663">
        <v>107644.22500000001</v>
      </c>
      <c r="I3663">
        <v>112883.139</v>
      </c>
      <c r="J3663">
        <v>107303.787</v>
      </c>
      <c r="K3663">
        <v>85392.152000000002</v>
      </c>
      <c r="L3663">
        <v>103414.85</v>
      </c>
      <c r="M3663">
        <v>1204429.5292354501</v>
      </c>
      <c r="N3663">
        <v>91518.58</v>
      </c>
      <c r="O3663">
        <v>84373.004000000001</v>
      </c>
      <c r="P3663">
        <v>92266.316000000006</v>
      </c>
      <c r="Q3663">
        <v>100248.969</v>
      </c>
    </row>
    <row r="3664" spans="1:17" x14ac:dyDescent="0.25">
      <c r="A3664" t="s">
        <v>129</v>
      </c>
      <c r="B3664">
        <v>2009</v>
      </c>
      <c r="C3664" t="s">
        <v>110</v>
      </c>
      <c r="D3664" t="s">
        <v>112</v>
      </c>
      <c r="E3664">
        <v>15098.08</v>
      </c>
      <c r="F3664">
        <v>14220.6</v>
      </c>
      <c r="G3664">
        <v>15224.553269959</v>
      </c>
      <c r="H3664">
        <v>16431</v>
      </c>
      <c r="I3664">
        <v>15401.484</v>
      </c>
      <c r="J3664">
        <v>16566.54</v>
      </c>
      <c r="K3664">
        <v>14605.154</v>
      </c>
      <c r="L3664">
        <v>10523.748</v>
      </c>
      <c r="M3664">
        <v>11949.15</v>
      </c>
      <c r="N3664">
        <v>172831.92626995899</v>
      </c>
      <c r="O3664">
        <v>14770.916999999999</v>
      </c>
      <c r="P3664">
        <v>13655.55</v>
      </c>
      <c r="Q3664">
        <v>14385.15</v>
      </c>
    </row>
    <row r="3665" spans="1:17" x14ac:dyDescent="0.25">
      <c r="A3665" t="s">
        <v>129</v>
      </c>
      <c r="B3665">
        <v>2009</v>
      </c>
      <c r="C3665" t="s">
        <v>110</v>
      </c>
      <c r="D3665" t="s">
        <v>113</v>
      </c>
      <c r="E3665">
        <v>72006.423999999999</v>
      </c>
      <c r="F3665">
        <v>72192.853000000003</v>
      </c>
      <c r="G3665">
        <v>69365.476999999999</v>
      </c>
      <c r="H3665">
        <v>71288.673446741406</v>
      </c>
      <c r="I3665">
        <v>74320.13</v>
      </c>
      <c r="J3665">
        <v>70265.188999999998</v>
      </c>
      <c r="K3665">
        <v>81294.519</v>
      </c>
      <c r="L3665">
        <v>75679.952000000005</v>
      </c>
      <c r="M3665">
        <v>66503.241999999998</v>
      </c>
      <c r="N3665">
        <v>70555.267000000007</v>
      </c>
      <c r="O3665">
        <v>872813.84944674105</v>
      </c>
      <c r="P3665">
        <v>82615.195000000007</v>
      </c>
      <c r="Q3665">
        <v>66726.928</v>
      </c>
    </row>
    <row r="3666" spans="1:17" x14ac:dyDescent="0.25">
      <c r="A3666" t="s">
        <v>129</v>
      </c>
      <c r="B3666">
        <v>2009</v>
      </c>
      <c r="C3666" t="s">
        <v>110</v>
      </c>
      <c r="D3666" t="s">
        <v>114</v>
      </c>
      <c r="E3666">
        <v>617720.78200000001</v>
      </c>
      <c r="F3666">
        <v>700519.53899999999</v>
      </c>
      <c r="G3666">
        <v>737570.05</v>
      </c>
      <c r="H3666">
        <v>687715.54299999995</v>
      </c>
      <c r="I3666">
        <v>715570.38313288405</v>
      </c>
      <c r="J3666">
        <v>726088.402</v>
      </c>
      <c r="K3666">
        <v>724843.94200000004</v>
      </c>
      <c r="L3666">
        <v>761222.42599999998</v>
      </c>
      <c r="M3666">
        <v>787765.59600000095</v>
      </c>
      <c r="N3666">
        <v>698273.45499999996</v>
      </c>
      <c r="O3666">
        <v>819605.48400000005</v>
      </c>
      <c r="P3666">
        <v>8609999.2111328896</v>
      </c>
      <c r="Q3666">
        <v>633103.60900000005</v>
      </c>
    </row>
    <row r="3667" spans="1:17" x14ac:dyDescent="0.25">
      <c r="A3667" t="s">
        <v>129</v>
      </c>
      <c r="B3667">
        <v>2009</v>
      </c>
      <c r="C3667" t="s">
        <v>115</v>
      </c>
      <c r="D3667" t="s">
        <v>116</v>
      </c>
      <c r="E3667">
        <v>92519.978000000003</v>
      </c>
      <c r="F3667">
        <v>83914.129000000001</v>
      </c>
      <c r="G3667">
        <v>94625.313999999998</v>
      </c>
      <c r="H3667">
        <v>100771.44</v>
      </c>
      <c r="I3667">
        <v>94055.145000000004</v>
      </c>
      <c r="J3667">
        <v>97085.532454310698</v>
      </c>
      <c r="K3667">
        <v>101827.401</v>
      </c>
      <c r="L3667">
        <v>99836.395000000004</v>
      </c>
      <c r="M3667">
        <v>108688.977</v>
      </c>
      <c r="N3667">
        <v>110043.89200000001</v>
      </c>
      <c r="O3667">
        <v>99636.591</v>
      </c>
      <c r="P3667">
        <v>110025.129</v>
      </c>
      <c r="Q3667">
        <v>1193029.92345431</v>
      </c>
    </row>
    <row r="3668" spans="1:17" x14ac:dyDescent="0.25">
      <c r="A3668" t="s">
        <v>129</v>
      </c>
      <c r="B3668">
        <v>2009</v>
      </c>
      <c r="C3668" t="s">
        <v>115</v>
      </c>
      <c r="D3668" t="s">
        <v>117</v>
      </c>
      <c r="E3668">
        <v>498649.85003669298</v>
      </c>
      <c r="F3668">
        <v>39863.154999999999</v>
      </c>
      <c r="G3668">
        <v>37417.68</v>
      </c>
      <c r="H3668">
        <v>40336.76</v>
      </c>
      <c r="I3668">
        <v>42233.91</v>
      </c>
      <c r="J3668">
        <v>39089.533000000003</v>
      </c>
      <c r="K3668">
        <v>39769.833036692602</v>
      </c>
      <c r="L3668">
        <v>48559.697</v>
      </c>
      <c r="M3668">
        <v>46223.877</v>
      </c>
      <c r="N3668">
        <v>51936.779000000002</v>
      </c>
      <c r="O3668">
        <v>43882.341</v>
      </c>
      <c r="P3668">
        <v>31930.243999999999</v>
      </c>
      <c r="Q3668">
        <v>37406.040999999997</v>
      </c>
    </row>
    <row r="3669" spans="1:17" x14ac:dyDescent="0.25">
      <c r="A3669" t="s">
        <v>129</v>
      </c>
      <c r="B3669">
        <v>2009</v>
      </c>
      <c r="C3669" t="s">
        <v>115</v>
      </c>
      <c r="D3669" t="s">
        <v>118</v>
      </c>
      <c r="E3669">
        <v>25733.91</v>
      </c>
      <c r="F3669">
        <v>403028.33346053603</v>
      </c>
      <c r="G3669">
        <v>35676.468999999997</v>
      </c>
      <c r="H3669">
        <v>31524.785</v>
      </c>
      <c r="I3669">
        <v>33819.440000000002</v>
      </c>
      <c r="J3669">
        <v>37360.498</v>
      </c>
      <c r="K3669">
        <v>35129.794999999998</v>
      </c>
      <c r="L3669">
        <v>36871.709460536003</v>
      </c>
      <c r="M3669">
        <v>38243.394</v>
      </c>
      <c r="N3669">
        <v>35887.707999999999</v>
      </c>
      <c r="O3669">
        <v>41862.158000000003</v>
      </c>
      <c r="P3669">
        <v>30440.578000000001</v>
      </c>
      <c r="Q3669">
        <v>20477.888999999999</v>
      </c>
    </row>
    <row r="3670" spans="1:17" x14ac:dyDescent="0.25">
      <c r="A3670" t="s">
        <v>129</v>
      </c>
      <c r="B3670">
        <v>2009</v>
      </c>
      <c r="C3670" t="s">
        <v>119</v>
      </c>
      <c r="D3670" t="s">
        <v>120</v>
      </c>
      <c r="E3670">
        <v>15425.915000000001</v>
      </c>
      <c r="F3670">
        <v>18312.14</v>
      </c>
      <c r="G3670">
        <v>207976.53211583701</v>
      </c>
      <c r="H3670">
        <v>16982.560000000001</v>
      </c>
      <c r="I3670">
        <v>14944.755999999999</v>
      </c>
      <c r="J3670">
        <v>17233.650000000001</v>
      </c>
      <c r="K3670">
        <v>18638.490000000002</v>
      </c>
      <c r="L3670">
        <v>16879.042000000001</v>
      </c>
      <c r="M3670">
        <v>16432.755115837499</v>
      </c>
      <c r="N3670">
        <v>18399.96</v>
      </c>
      <c r="O3670">
        <v>17266.364000000001</v>
      </c>
      <c r="P3670">
        <v>18297.375</v>
      </c>
      <c r="Q3670">
        <v>19163.525000000001</v>
      </c>
    </row>
    <row r="3671" spans="1:17" x14ac:dyDescent="0.25">
      <c r="A3671" t="s">
        <v>129</v>
      </c>
      <c r="B3671">
        <v>2009</v>
      </c>
      <c r="C3671" t="s">
        <v>119</v>
      </c>
      <c r="D3671" t="s">
        <v>121</v>
      </c>
      <c r="E3671">
        <v>37742.817999999999</v>
      </c>
      <c r="F3671">
        <v>33835.006000000001</v>
      </c>
      <c r="G3671">
        <v>38602.942999999999</v>
      </c>
      <c r="H3671">
        <v>393940.623312296</v>
      </c>
      <c r="I3671">
        <v>30462.66</v>
      </c>
      <c r="J3671">
        <v>27492.027999999998</v>
      </c>
      <c r="K3671">
        <v>30328.525000000001</v>
      </c>
      <c r="L3671">
        <v>32420.43</v>
      </c>
      <c r="M3671">
        <v>29174.01</v>
      </c>
      <c r="N3671">
        <v>30835.2753122963</v>
      </c>
      <c r="O3671">
        <v>35643.491999999998</v>
      </c>
      <c r="P3671">
        <v>32816.858999999997</v>
      </c>
      <c r="Q3671">
        <v>34586.576999999997</v>
      </c>
    </row>
    <row r="3672" spans="1:17" x14ac:dyDescent="0.25">
      <c r="A3672" t="s">
        <v>129</v>
      </c>
      <c r="B3672">
        <v>2009</v>
      </c>
      <c r="C3672" t="s">
        <v>119</v>
      </c>
      <c r="D3672" t="s">
        <v>122</v>
      </c>
      <c r="E3672">
        <v>71467.947</v>
      </c>
      <c r="F3672">
        <v>75896.361000000004</v>
      </c>
      <c r="G3672">
        <v>67802.926000000007</v>
      </c>
      <c r="H3672">
        <v>79012.23</v>
      </c>
      <c r="I3672">
        <v>773681.47743332398</v>
      </c>
      <c r="J3672">
        <v>53004.546999999999</v>
      </c>
      <c r="K3672">
        <v>50992.36</v>
      </c>
      <c r="L3672">
        <v>56401.99</v>
      </c>
      <c r="M3672">
        <v>60328.487999999998</v>
      </c>
      <c r="N3672">
        <v>57690.92</v>
      </c>
      <c r="O3672">
        <v>61829.831433324201</v>
      </c>
      <c r="P3672">
        <v>71440.577000000005</v>
      </c>
      <c r="Q3672">
        <v>67813.3</v>
      </c>
    </row>
    <row r="3673" spans="1:17" x14ac:dyDescent="0.25">
      <c r="A3673" t="s">
        <v>129</v>
      </c>
      <c r="B3673">
        <v>2009</v>
      </c>
      <c r="C3673" t="s">
        <v>119</v>
      </c>
      <c r="D3673" t="s">
        <v>123</v>
      </c>
      <c r="E3673">
        <v>22899.94</v>
      </c>
      <c r="F3673">
        <v>24183</v>
      </c>
      <c r="G3673">
        <v>23808.933000000001</v>
      </c>
      <c r="H3673">
        <v>17302.916000000001</v>
      </c>
      <c r="I3673">
        <v>18891.78</v>
      </c>
      <c r="J3673">
        <v>239353.89050835799</v>
      </c>
      <c r="K3673">
        <v>14782</v>
      </c>
      <c r="L3673">
        <v>15251.379000000001</v>
      </c>
      <c r="M3673">
        <v>18557.912</v>
      </c>
      <c r="N3673">
        <v>18622</v>
      </c>
      <c r="O3673">
        <v>18900.75</v>
      </c>
      <c r="P3673">
        <v>22445.5995083585</v>
      </c>
      <c r="Q3673">
        <v>23707.681</v>
      </c>
    </row>
    <row r="3674" spans="1:17" x14ac:dyDescent="0.25">
      <c r="A3674" t="s">
        <v>129</v>
      </c>
      <c r="B3674">
        <v>2010</v>
      </c>
      <c r="C3674" t="s">
        <v>92</v>
      </c>
      <c r="D3674" t="s">
        <v>93</v>
      </c>
      <c r="E3674">
        <v>3282.3</v>
      </c>
      <c r="F3674">
        <v>3688.6</v>
      </c>
      <c r="G3674">
        <v>4473.1220000000003</v>
      </c>
      <c r="H3674">
        <v>4238.45</v>
      </c>
      <c r="I3674">
        <v>4284.9868008203603</v>
      </c>
      <c r="J3674">
        <v>4577.9868008203603</v>
      </c>
      <c r="K3674">
        <v>40080.717122789203</v>
      </c>
      <c r="L3674">
        <v>3086</v>
      </c>
      <c r="M3674">
        <v>1758.2</v>
      </c>
      <c r="N3674">
        <v>2320.8173601640701</v>
      </c>
      <c r="O3674">
        <v>2563.9041609844298</v>
      </c>
      <c r="P3674">
        <v>2717.4</v>
      </c>
      <c r="Q3674">
        <v>3088.95</v>
      </c>
    </row>
    <row r="3675" spans="1:17" x14ac:dyDescent="0.25">
      <c r="A3675" t="s">
        <v>129</v>
      </c>
      <c r="B3675">
        <v>2010</v>
      </c>
      <c r="C3675" t="s">
        <v>92</v>
      </c>
      <c r="D3675" t="s">
        <v>94</v>
      </c>
      <c r="E3675">
        <v>843</v>
      </c>
      <c r="F3675">
        <v>776</v>
      </c>
      <c r="G3675">
        <v>553</v>
      </c>
      <c r="H3675">
        <v>1201</v>
      </c>
      <c r="I3675">
        <v>1012</v>
      </c>
      <c r="J3675">
        <v>1093.01814104299</v>
      </c>
      <c r="K3675">
        <v>1261.01814104299</v>
      </c>
      <c r="L3675">
        <v>9494.5316795461695</v>
      </c>
      <c r="M3675">
        <v>802</v>
      </c>
      <c r="N3675">
        <v>406.47</v>
      </c>
      <c r="O3675">
        <v>517.00362820859903</v>
      </c>
      <c r="P3675">
        <v>527.02176925159199</v>
      </c>
      <c r="Q3675">
        <v>503</v>
      </c>
    </row>
    <row r="3676" spans="1:17" x14ac:dyDescent="0.25">
      <c r="A3676" t="s">
        <v>129</v>
      </c>
      <c r="B3676">
        <v>2010</v>
      </c>
      <c r="C3676" t="s">
        <v>92</v>
      </c>
      <c r="D3676" t="s">
        <v>95</v>
      </c>
      <c r="E3676">
        <v>4670.2619999999997</v>
      </c>
      <c r="F3676">
        <v>4494</v>
      </c>
      <c r="G3676">
        <v>4716.0550000000003</v>
      </c>
      <c r="H3676">
        <v>5218</v>
      </c>
      <c r="I3676">
        <v>5246</v>
      </c>
      <c r="J3676">
        <v>4659.9409999999998</v>
      </c>
      <c r="K3676">
        <v>4188.1208198950198</v>
      </c>
      <c r="L3676">
        <v>5706.7208198950202</v>
      </c>
      <c r="M3676">
        <v>54875.693787643097</v>
      </c>
      <c r="N3676">
        <v>4844</v>
      </c>
      <c r="O3676">
        <v>3630.1849999999999</v>
      </c>
      <c r="P3676">
        <v>3247.2641639789999</v>
      </c>
      <c r="Q3676">
        <v>4255.14498387402</v>
      </c>
    </row>
    <row r="3677" spans="1:17" x14ac:dyDescent="0.25">
      <c r="A3677" t="s">
        <v>129</v>
      </c>
      <c r="B3677">
        <v>2010</v>
      </c>
      <c r="C3677" t="s">
        <v>92</v>
      </c>
      <c r="D3677" t="s">
        <v>96</v>
      </c>
      <c r="E3677">
        <v>228.005296729962</v>
      </c>
      <c r="F3677">
        <v>213.2</v>
      </c>
      <c r="G3677">
        <v>198.4</v>
      </c>
      <c r="H3677">
        <v>220</v>
      </c>
      <c r="I3677">
        <v>215</v>
      </c>
      <c r="J3677">
        <v>245</v>
      </c>
      <c r="K3677">
        <v>166.5</v>
      </c>
      <c r="L3677">
        <v>229.00441394163499</v>
      </c>
      <c r="M3677">
        <v>276.60441394163502</v>
      </c>
      <c r="N3677">
        <v>2756.3150074015598</v>
      </c>
      <c r="O3677">
        <v>259.2</v>
      </c>
      <c r="P3677">
        <v>251.4</v>
      </c>
      <c r="Q3677">
        <v>254.000882788327</v>
      </c>
    </row>
    <row r="3678" spans="1:17" x14ac:dyDescent="0.25">
      <c r="A3678" t="s">
        <v>129</v>
      </c>
      <c r="B3678">
        <v>2010</v>
      </c>
      <c r="C3678" t="s">
        <v>92</v>
      </c>
      <c r="D3678" t="s">
        <v>97</v>
      </c>
      <c r="E3678">
        <v>2533.4640223669098</v>
      </c>
      <c r="F3678">
        <v>3168.4841342014802</v>
      </c>
      <c r="G3678">
        <v>3462.58</v>
      </c>
      <c r="H3678">
        <v>4028.85</v>
      </c>
      <c r="I3678">
        <v>4990.8999999999996</v>
      </c>
      <c r="J3678">
        <v>4971.75</v>
      </c>
      <c r="K3678">
        <v>5111.6000000000004</v>
      </c>
      <c r="L3678">
        <v>4931.674</v>
      </c>
      <c r="M3678">
        <v>4513.5801118345698</v>
      </c>
      <c r="N3678">
        <v>4377.0701118345696</v>
      </c>
      <c r="O3678">
        <v>46966.602380237498</v>
      </c>
      <c r="P3678">
        <v>2483.25</v>
      </c>
      <c r="Q3678">
        <v>2393.4</v>
      </c>
    </row>
    <row r="3679" spans="1:17" x14ac:dyDescent="0.25">
      <c r="A3679" t="s">
        <v>129</v>
      </c>
      <c r="B3679">
        <v>2010</v>
      </c>
      <c r="C3679" t="s">
        <v>92</v>
      </c>
      <c r="D3679" t="s">
        <v>98</v>
      </c>
      <c r="E3679">
        <v>320</v>
      </c>
      <c r="F3679">
        <v>461.00251870809097</v>
      </c>
      <c r="G3679">
        <v>467.01511224854602</v>
      </c>
      <c r="H3679">
        <v>557</v>
      </c>
      <c r="I3679">
        <v>479</v>
      </c>
      <c r="J3679">
        <v>721</v>
      </c>
      <c r="K3679">
        <v>641</v>
      </c>
      <c r="L3679">
        <v>826</v>
      </c>
      <c r="M3679">
        <v>647.79999999999995</v>
      </c>
      <c r="N3679">
        <v>494.01259354045499</v>
      </c>
      <c r="O3679">
        <v>638.81259354045505</v>
      </c>
      <c r="P3679">
        <v>6721.6428180375497</v>
      </c>
      <c r="Q3679">
        <v>469</v>
      </c>
    </row>
    <row r="3680" spans="1:17" x14ac:dyDescent="0.25">
      <c r="A3680" t="s">
        <v>129</v>
      </c>
      <c r="B3680">
        <v>2010</v>
      </c>
      <c r="C3680" t="s">
        <v>92</v>
      </c>
      <c r="D3680" t="s">
        <v>99</v>
      </c>
      <c r="E3680">
        <v>3071.64</v>
      </c>
      <c r="F3680">
        <v>2319.44</v>
      </c>
      <c r="G3680">
        <v>2997.1411612444099</v>
      </c>
      <c r="H3680">
        <v>3908.32596746643</v>
      </c>
      <c r="I3680">
        <v>4867.07</v>
      </c>
      <c r="J3680">
        <v>5392.25</v>
      </c>
      <c r="K3680">
        <v>6803.02</v>
      </c>
      <c r="L3680">
        <v>6866.3</v>
      </c>
      <c r="M3680">
        <v>6569.29</v>
      </c>
      <c r="N3680">
        <v>5967.12</v>
      </c>
      <c r="O3680">
        <v>5308.9758062220299</v>
      </c>
      <c r="P3680">
        <v>6389.2558062220296</v>
      </c>
      <c r="Q3680">
        <v>60459.828741154903</v>
      </c>
    </row>
    <row r="3681" spans="1:17" x14ac:dyDescent="0.25">
      <c r="A3681" t="s">
        <v>129</v>
      </c>
      <c r="B3681">
        <v>2010</v>
      </c>
      <c r="C3681" t="s">
        <v>100</v>
      </c>
      <c r="D3681" t="s">
        <v>101</v>
      </c>
      <c r="E3681">
        <v>88457.546150406793</v>
      </c>
      <c r="F3681">
        <v>7157.5</v>
      </c>
      <c r="G3681">
        <v>2612.5</v>
      </c>
      <c r="H3681">
        <v>3380.0433029650999</v>
      </c>
      <c r="I3681">
        <v>5204.7598177906202</v>
      </c>
      <c r="J3681">
        <v>7366</v>
      </c>
      <c r="K3681">
        <v>8032</v>
      </c>
      <c r="L3681">
        <v>9882.5</v>
      </c>
      <c r="M3681">
        <v>10370.5</v>
      </c>
      <c r="N3681">
        <v>10802.41</v>
      </c>
      <c r="O3681">
        <v>8969</v>
      </c>
      <c r="P3681">
        <v>7875.1165148255204</v>
      </c>
      <c r="Q3681">
        <v>6805.2165148255099</v>
      </c>
    </row>
    <row r="3682" spans="1:17" x14ac:dyDescent="0.25">
      <c r="A3682" t="s">
        <v>129</v>
      </c>
      <c r="B3682">
        <v>2010</v>
      </c>
      <c r="C3682" t="s">
        <v>100</v>
      </c>
      <c r="D3682" t="s">
        <v>102</v>
      </c>
      <c r="E3682">
        <v>1788.5502522546501</v>
      </c>
      <c r="F3682">
        <v>19251.8208576658</v>
      </c>
      <c r="G3682">
        <v>2144.0500000000002</v>
      </c>
      <c r="H3682">
        <v>1250</v>
      </c>
      <c r="I3682">
        <v>1502.5100504509301</v>
      </c>
      <c r="J3682">
        <v>1365.6103027055799</v>
      </c>
      <c r="K3682">
        <v>1470</v>
      </c>
      <c r="L3682">
        <v>1563.5</v>
      </c>
      <c r="M3682">
        <v>1777.5</v>
      </c>
      <c r="N3682">
        <v>1696</v>
      </c>
      <c r="O3682">
        <v>1728.5</v>
      </c>
      <c r="P3682">
        <v>1510.5</v>
      </c>
      <c r="Q3682">
        <v>1455.1002522546501</v>
      </c>
    </row>
    <row r="3683" spans="1:17" x14ac:dyDescent="0.25">
      <c r="A3683" t="s">
        <v>129</v>
      </c>
      <c r="B3683">
        <v>2010</v>
      </c>
      <c r="C3683" t="s">
        <v>100</v>
      </c>
      <c r="D3683" t="s">
        <v>103</v>
      </c>
      <c r="E3683">
        <v>15155.264999518</v>
      </c>
      <c r="F3683">
        <v>17271.234999518001</v>
      </c>
      <c r="G3683">
        <v>157505.95899836099</v>
      </c>
      <c r="H3683">
        <v>11660.204</v>
      </c>
      <c r="I3683">
        <v>7807.1390000000001</v>
      </c>
      <c r="J3683">
        <v>7743.1429999036</v>
      </c>
      <c r="K3683">
        <v>9610.3179994216298</v>
      </c>
      <c r="L3683">
        <v>12000</v>
      </c>
      <c r="M3683">
        <v>13510.031999999999</v>
      </c>
      <c r="N3683">
        <v>14994.643</v>
      </c>
      <c r="O3683">
        <v>15812.48</v>
      </c>
      <c r="P3683">
        <v>16418.5</v>
      </c>
      <c r="Q3683">
        <v>15523</v>
      </c>
    </row>
    <row r="3684" spans="1:17" x14ac:dyDescent="0.25">
      <c r="A3684" t="s">
        <v>129</v>
      </c>
      <c r="B3684">
        <v>2010</v>
      </c>
      <c r="C3684" t="s">
        <v>100</v>
      </c>
      <c r="D3684" t="s">
        <v>104</v>
      </c>
      <c r="E3684">
        <v>6439.85</v>
      </c>
      <c r="F3684">
        <v>6801.7493139621301</v>
      </c>
      <c r="G3684">
        <v>8130.6493139621298</v>
      </c>
      <c r="H3684">
        <v>79156.037667471202</v>
      </c>
      <c r="I3684">
        <v>7216.8</v>
      </c>
      <c r="J3684">
        <v>4043.96</v>
      </c>
      <c r="K3684">
        <v>5336.4898627924304</v>
      </c>
      <c r="L3684">
        <v>6136.5991767545602</v>
      </c>
      <c r="M3684">
        <v>6684.38</v>
      </c>
      <c r="N3684">
        <v>7027.36</v>
      </c>
      <c r="O3684">
        <v>7747.018</v>
      </c>
      <c r="P3684">
        <v>6711.2820000000002</v>
      </c>
      <c r="Q3684">
        <v>6879.9</v>
      </c>
    </row>
    <row r="3685" spans="1:17" x14ac:dyDescent="0.25">
      <c r="A3685" t="s">
        <v>129</v>
      </c>
      <c r="B3685">
        <v>2010</v>
      </c>
      <c r="C3685" t="s">
        <v>100</v>
      </c>
      <c r="D3685" t="s">
        <v>105</v>
      </c>
      <c r="E3685">
        <v>7278.62</v>
      </c>
      <c r="F3685">
        <v>7047</v>
      </c>
      <c r="G3685">
        <v>7350.4414786184198</v>
      </c>
      <c r="H3685">
        <v>8847.6314786184194</v>
      </c>
      <c r="I3685">
        <v>86559.832027302604</v>
      </c>
      <c r="J3685">
        <v>8509.7800000000007</v>
      </c>
      <c r="K3685">
        <v>5791.77</v>
      </c>
      <c r="L3685">
        <v>6035.9042957236798</v>
      </c>
      <c r="M3685">
        <v>6445.4257743421003</v>
      </c>
      <c r="N3685">
        <v>6626.23</v>
      </c>
      <c r="O3685">
        <v>6832.02</v>
      </c>
      <c r="P3685">
        <v>8116.2190000000001</v>
      </c>
      <c r="Q3685">
        <v>7678.79</v>
      </c>
    </row>
    <row r="3686" spans="1:17" x14ac:dyDescent="0.25">
      <c r="A3686" t="s">
        <v>129</v>
      </c>
      <c r="B3686">
        <v>2010</v>
      </c>
      <c r="C3686" t="s">
        <v>100</v>
      </c>
      <c r="D3686" t="s">
        <v>106</v>
      </c>
      <c r="E3686">
        <v>29161.674999999999</v>
      </c>
      <c r="F3686">
        <v>29378.767</v>
      </c>
      <c r="G3686">
        <v>27253.208999999999</v>
      </c>
      <c r="H3686">
        <v>25606.654745169199</v>
      </c>
      <c r="I3686">
        <v>29521.544745169202</v>
      </c>
      <c r="J3686">
        <v>315407.473133575</v>
      </c>
      <c r="K3686">
        <v>28930.45</v>
      </c>
      <c r="L3686">
        <v>17543.021000000001</v>
      </c>
      <c r="M3686">
        <v>21259.728949033801</v>
      </c>
      <c r="N3686">
        <v>23824.423694203</v>
      </c>
      <c r="O3686">
        <v>26089.432000000001</v>
      </c>
      <c r="P3686">
        <v>28338.288</v>
      </c>
      <c r="Q3686">
        <v>28500.278999999999</v>
      </c>
    </row>
    <row r="3687" spans="1:17" x14ac:dyDescent="0.25">
      <c r="A3687" t="s">
        <v>129</v>
      </c>
      <c r="B3687">
        <v>2010</v>
      </c>
      <c r="C3687" t="s">
        <v>100</v>
      </c>
      <c r="D3687" t="s">
        <v>107</v>
      </c>
      <c r="E3687">
        <v>6397.18</v>
      </c>
      <c r="F3687">
        <v>6595.5</v>
      </c>
      <c r="G3687">
        <v>6651.1620000000003</v>
      </c>
      <c r="H3687">
        <v>6690.5</v>
      </c>
      <c r="I3687">
        <v>6666.56863445207</v>
      </c>
      <c r="J3687">
        <v>8501.6896344520592</v>
      </c>
      <c r="K3687">
        <v>76100.454357137001</v>
      </c>
      <c r="L3687">
        <v>7437.8819999999996</v>
      </c>
      <c r="M3687">
        <v>4407.5</v>
      </c>
      <c r="N3687">
        <v>4769.6817268904097</v>
      </c>
      <c r="O3687">
        <v>5849.7403613424804</v>
      </c>
      <c r="P3687">
        <v>6041.05</v>
      </c>
      <c r="Q3687">
        <v>6092</v>
      </c>
    </row>
    <row r="3688" spans="1:17" x14ac:dyDescent="0.25">
      <c r="A3688" t="s">
        <v>129</v>
      </c>
      <c r="B3688">
        <v>2010</v>
      </c>
      <c r="C3688" t="s">
        <v>100</v>
      </c>
      <c r="D3688" t="s">
        <v>108</v>
      </c>
      <c r="E3688">
        <v>3313.61</v>
      </c>
      <c r="F3688">
        <v>3153.5</v>
      </c>
      <c r="G3688">
        <v>3324.5</v>
      </c>
      <c r="H3688">
        <v>3394.5</v>
      </c>
      <c r="I3688">
        <v>3353.5</v>
      </c>
      <c r="J3688">
        <v>2859.0396803174299</v>
      </c>
      <c r="K3688">
        <v>3368.0796803174298</v>
      </c>
      <c r="L3688">
        <v>39229.340913079301</v>
      </c>
      <c r="M3688">
        <v>3990.5</v>
      </c>
      <c r="N3688">
        <v>3002.5</v>
      </c>
      <c r="O3688">
        <v>3299.0159360634898</v>
      </c>
      <c r="P3688">
        <v>3049.5956163809101</v>
      </c>
      <c r="Q3688">
        <v>3121</v>
      </c>
    </row>
    <row r="3689" spans="1:17" x14ac:dyDescent="0.25">
      <c r="A3689" t="s">
        <v>129</v>
      </c>
      <c r="B3689">
        <v>2010</v>
      </c>
      <c r="C3689" t="s">
        <v>100</v>
      </c>
      <c r="D3689" t="s">
        <v>109</v>
      </c>
      <c r="E3689">
        <v>42307.805999999997</v>
      </c>
      <c r="F3689">
        <v>43786.548000000003</v>
      </c>
      <c r="G3689">
        <v>46529.413</v>
      </c>
      <c r="H3689">
        <v>49751.69</v>
      </c>
      <c r="I3689">
        <v>52187.307999999997</v>
      </c>
      <c r="J3689">
        <v>48564.142</v>
      </c>
      <c r="K3689">
        <v>31618.688400294301</v>
      </c>
      <c r="L3689">
        <v>39059.608400294303</v>
      </c>
      <c r="M3689">
        <v>498360.448761001</v>
      </c>
      <c r="N3689">
        <v>43029.836000000003</v>
      </c>
      <c r="O3689">
        <v>27927.439999999999</v>
      </c>
      <c r="P3689">
        <v>34120.180280058899</v>
      </c>
      <c r="Q3689">
        <v>39477.7886803531</v>
      </c>
    </row>
    <row r="3690" spans="1:17" x14ac:dyDescent="0.25">
      <c r="A3690" t="s">
        <v>129</v>
      </c>
      <c r="B3690">
        <v>2010</v>
      </c>
      <c r="C3690" t="s">
        <v>110</v>
      </c>
      <c r="D3690" t="s">
        <v>111</v>
      </c>
      <c r="E3690">
        <v>68011.459734416494</v>
      </c>
      <c r="F3690">
        <v>72584.701000000001</v>
      </c>
      <c r="G3690">
        <v>78597.183999999994</v>
      </c>
      <c r="H3690">
        <v>87208.457999999999</v>
      </c>
      <c r="I3690">
        <v>80878.491999999998</v>
      </c>
      <c r="J3690">
        <v>83824.017999999996</v>
      </c>
      <c r="K3690">
        <v>74597.301999999996</v>
      </c>
      <c r="L3690">
        <v>68217.570112013695</v>
      </c>
      <c r="M3690">
        <v>74493.091112013703</v>
      </c>
      <c r="N3690">
        <v>838161.03758084704</v>
      </c>
      <c r="O3690">
        <v>58767.99</v>
      </c>
      <c r="P3690">
        <v>39215.561000000002</v>
      </c>
      <c r="Q3690">
        <v>51765.210622402701</v>
      </c>
    </row>
    <row r="3691" spans="1:17" x14ac:dyDescent="0.25">
      <c r="A3691" t="s">
        <v>129</v>
      </c>
      <c r="B3691">
        <v>2010</v>
      </c>
      <c r="C3691" t="s">
        <v>110</v>
      </c>
      <c r="D3691" t="s">
        <v>112</v>
      </c>
      <c r="E3691">
        <v>5575.0524656882098</v>
      </c>
      <c r="F3691">
        <v>6693.1617941292698</v>
      </c>
      <c r="G3691">
        <v>7066</v>
      </c>
      <c r="H3691">
        <v>7281.8720000000003</v>
      </c>
      <c r="I3691">
        <v>8163.018</v>
      </c>
      <c r="J3691">
        <v>8629.1</v>
      </c>
      <c r="K3691">
        <v>8645.8979999999992</v>
      </c>
      <c r="L3691">
        <v>7882</v>
      </c>
      <c r="M3691">
        <v>6416.1983284410599</v>
      </c>
      <c r="N3691">
        <v>7407.0573284410602</v>
      </c>
      <c r="O3691">
        <v>85759.129916699603</v>
      </c>
      <c r="P3691">
        <v>7720.45</v>
      </c>
      <c r="Q3691">
        <v>4279.3220000000001</v>
      </c>
    </row>
    <row r="3692" spans="1:17" x14ac:dyDescent="0.25">
      <c r="A3692" t="s">
        <v>129</v>
      </c>
      <c r="B3692">
        <v>2010</v>
      </c>
      <c r="C3692" t="s">
        <v>110</v>
      </c>
      <c r="D3692" t="s">
        <v>113</v>
      </c>
      <c r="E3692">
        <v>36057.408000000003</v>
      </c>
      <c r="F3692">
        <v>38443.864955557001</v>
      </c>
      <c r="G3692">
        <v>54854.314733341998</v>
      </c>
      <c r="H3692">
        <v>68771.635999999999</v>
      </c>
      <c r="I3692">
        <v>71452.858999999997</v>
      </c>
      <c r="J3692">
        <v>81569.516000000003</v>
      </c>
      <c r="K3692">
        <v>68122.660999999993</v>
      </c>
      <c r="L3692">
        <v>65436.42</v>
      </c>
      <c r="M3692">
        <v>66730.645000000004</v>
      </c>
      <c r="N3692">
        <v>60648.435777785002</v>
      </c>
      <c r="O3692">
        <v>82076.477777784996</v>
      </c>
      <c r="P3692">
        <v>746457.536244469</v>
      </c>
      <c r="Q3692">
        <v>52293.298000000003</v>
      </c>
    </row>
    <row r="3693" spans="1:17" x14ac:dyDescent="0.25">
      <c r="A3693" t="s">
        <v>129</v>
      </c>
      <c r="B3693">
        <v>2010</v>
      </c>
      <c r="C3693" t="s">
        <v>110</v>
      </c>
      <c r="D3693" t="s">
        <v>114</v>
      </c>
      <c r="E3693">
        <v>511031.73100000003</v>
      </c>
      <c r="F3693">
        <v>465377.45899999997</v>
      </c>
      <c r="G3693">
        <v>644551.94369264203</v>
      </c>
      <c r="H3693">
        <v>697389.54815585597</v>
      </c>
      <c r="I3693">
        <v>751664.29599999997</v>
      </c>
      <c r="J3693">
        <v>743878.68200000003</v>
      </c>
      <c r="K3693">
        <v>765862.40099999995</v>
      </c>
      <c r="L3693">
        <v>754246.48</v>
      </c>
      <c r="M3693">
        <v>764545.31299999997</v>
      </c>
      <c r="N3693">
        <v>733748.03300000005</v>
      </c>
      <c r="O3693">
        <v>749601.12146321405</v>
      </c>
      <c r="P3693">
        <v>792359.68846321397</v>
      </c>
      <c r="Q3693">
        <v>8374256.6967749298</v>
      </c>
    </row>
    <row r="3694" spans="1:17" x14ac:dyDescent="0.25">
      <c r="A3694" t="s">
        <v>129</v>
      </c>
      <c r="B3694">
        <v>2010</v>
      </c>
      <c r="C3694" t="s">
        <v>115</v>
      </c>
      <c r="D3694" t="s">
        <v>116</v>
      </c>
      <c r="E3694">
        <v>1347000.5317520199</v>
      </c>
      <c r="F3694">
        <v>73121.410999999993</v>
      </c>
      <c r="G3694">
        <v>64651.809000000001</v>
      </c>
      <c r="H3694">
        <v>101223.678161884</v>
      </c>
      <c r="I3694">
        <v>115257.434971303</v>
      </c>
      <c r="J3694">
        <v>117958.894</v>
      </c>
      <c r="K3694">
        <v>120261.337</v>
      </c>
      <c r="L3694">
        <v>128958.079</v>
      </c>
      <c r="M3694">
        <v>127286.97900000001</v>
      </c>
      <c r="N3694">
        <v>131054.677</v>
      </c>
      <c r="O3694">
        <v>117828.88800000001</v>
      </c>
      <c r="P3694">
        <v>118290.863809419</v>
      </c>
      <c r="Q3694">
        <v>131106.48080941901</v>
      </c>
    </row>
    <row r="3695" spans="1:17" x14ac:dyDescent="0.25">
      <c r="A3695" t="s">
        <v>129</v>
      </c>
      <c r="B3695">
        <v>2010</v>
      </c>
      <c r="C3695" t="s">
        <v>115</v>
      </c>
      <c r="D3695" t="s">
        <v>117</v>
      </c>
      <c r="E3695">
        <v>23748.7198626967</v>
      </c>
      <c r="F3695">
        <v>290593.441333169</v>
      </c>
      <c r="G3695">
        <v>23286.904999999999</v>
      </c>
      <c r="H3695">
        <v>15291.35</v>
      </c>
      <c r="I3695">
        <v>19174.972372539301</v>
      </c>
      <c r="J3695">
        <v>22539.5672352361</v>
      </c>
      <c r="K3695">
        <v>23638.309000000001</v>
      </c>
      <c r="L3695">
        <v>25720.642</v>
      </c>
      <c r="M3695">
        <v>29040.386999999999</v>
      </c>
      <c r="N3695">
        <v>29555.955000000002</v>
      </c>
      <c r="O3695">
        <v>31534.054</v>
      </c>
      <c r="P3695">
        <v>26054.438999999998</v>
      </c>
      <c r="Q3695">
        <v>21008.140862696699</v>
      </c>
    </row>
    <row r="3696" spans="1:17" x14ac:dyDescent="0.25">
      <c r="A3696" t="s">
        <v>129</v>
      </c>
      <c r="B3696">
        <v>2010</v>
      </c>
      <c r="C3696" t="s">
        <v>115</v>
      </c>
      <c r="D3696" t="s">
        <v>118</v>
      </c>
      <c r="E3696">
        <v>18147.0487260665</v>
      </c>
      <c r="F3696">
        <v>20878.133726066499</v>
      </c>
      <c r="G3696">
        <v>240893.30386862601</v>
      </c>
      <c r="H3696">
        <v>14815.261</v>
      </c>
      <c r="I3696">
        <v>11255</v>
      </c>
      <c r="J3696">
        <v>16378.0223452133</v>
      </c>
      <c r="K3696">
        <v>20393.090071279799</v>
      </c>
      <c r="L3696">
        <v>19667.523000000001</v>
      </c>
      <c r="M3696">
        <v>27242.852999999999</v>
      </c>
      <c r="N3696">
        <v>24257.942999999999</v>
      </c>
      <c r="O3696">
        <v>22449.575000000001</v>
      </c>
      <c r="P3696">
        <v>24663.124</v>
      </c>
      <c r="Q3696">
        <v>20745.73</v>
      </c>
    </row>
    <row r="3697" spans="1:17" x14ac:dyDescent="0.25">
      <c r="A3697" t="s">
        <v>129</v>
      </c>
      <c r="B3697">
        <v>2010</v>
      </c>
      <c r="C3697" t="s">
        <v>119</v>
      </c>
      <c r="D3697" t="s">
        <v>120</v>
      </c>
      <c r="E3697">
        <v>16379.21</v>
      </c>
      <c r="F3697">
        <v>15670.810671766299</v>
      </c>
      <c r="G3697">
        <v>18480.914671766401</v>
      </c>
      <c r="H3697">
        <v>168271.83928400601</v>
      </c>
      <c r="I3697">
        <v>10586.21</v>
      </c>
      <c r="J3697">
        <v>7189.21</v>
      </c>
      <c r="K3697">
        <v>9769.1471343532703</v>
      </c>
      <c r="L3697">
        <v>12963.3188061196</v>
      </c>
      <c r="M3697">
        <v>13088.85</v>
      </c>
      <c r="N3697">
        <v>14244</v>
      </c>
      <c r="O3697">
        <v>16992.580000000002</v>
      </c>
      <c r="P3697">
        <v>15947.814</v>
      </c>
      <c r="Q3697">
        <v>16959.774000000001</v>
      </c>
    </row>
    <row r="3698" spans="1:17" x14ac:dyDescent="0.25">
      <c r="A3698" t="s">
        <v>129</v>
      </c>
      <c r="B3698">
        <v>2010</v>
      </c>
      <c r="C3698" t="s">
        <v>119</v>
      </c>
      <c r="D3698" t="s">
        <v>121</v>
      </c>
      <c r="E3698">
        <v>37148.94</v>
      </c>
      <c r="F3698">
        <v>38643.786</v>
      </c>
      <c r="G3698">
        <v>36202.776932522203</v>
      </c>
      <c r="H3698">
        <v>37159.685932522101</v>
      </c>
      <c r="I3698">
        <v>416311.03197057499</v>
      </c>
      <c r="J3698">
        <v>32800.49</v>
      </c>
      <c r="K3698">
        <v>28476.752</v>
      </c>
      <c r="L3698">
        <v>32359.7855865044</v>
      </c>
      <c r="M3698">
        <v>32367.609519026599</v>
      </c>
      <c r="N3698">
        <v>34216.690999999999</v>
      </c>
      <c r="O3698">
        <v>34174.415000000001</v>
      </c>
      <c r="P3698">
        <v>36090.711000000003</v>
      </c>
      <c r="Q3698">
        <v>36669.389000000003</v>
      </c>
    </row>
    <row r="3699" spans="1:17" x14ac:dyDescent="0.25">
      <c r="A3699" t="s">
        <v>129</v>
      </c>
      <c r="B3699">
        <v>2010</v>
      </c>
      <c r="C3699" t="s">
        <v>119</v>
      </c>
      <c r="D3699" t="s">
        <v>122</v>
      </c>
      <c r="E3699">
        <v>78663.597999999998</v>
      </c>
      <c r="F3699">
        <v>83207.930999999997</v>
      </c>
      <c r="G3699">
        <v>82835.066999999995</v>
      </c>
      <c r="H3699">
        <v>80278.6063122942</v>
      </c>
      <c r="I3699">
        <v>87995.738312294197</v>
      </c>
      <c r="J3699">
        <v>851077.08966179995</v>
      </c>
      <c r="K3699">
        <v>52107.875999999997</v>
      </c>
      <c r="L3699">
        <v>42347.61</v>
      </c>
      <c r="M3699">
        <v>57383.3618624589</v>
      </c>
      <c r="N3699">
        <v>66898.096174753096</v>
      </c>
      <c r="O3699">
        <v>68788.294999999998</v>
      </c>
      <c r="P3699">
        <v>70664.73</v>
      </c>
      <c r="Q3699">
        <v>79906.179999999993</v>
      </c>
    </row>
    <row r="3700" spans="1:17" x14ac:dyDescent="0.25">
      <c r="A3700" t="s">
        <v>129</v>
      </c>
      <c r="B3700">
        <v>2010</v>
      </c>
      <c r="C3700" t="s">
        <v>119</v>
      </c>
      <c r="D3700" t="s">
        <v>123</v>
      </c>
      <c r="E3700">
        <v>13263</v>
      </c>
      <c r="F3700">
        <v>14508</v>
      </c>
      <c r="G3700">
        <v>15312</v>
      </c>
      <c r="H3700">
        <v>12868.793</v>
      </c>
      <c r="I3700">
        <v>10329.3632970731</v>
      </c>
      <c r="J3700">
        <v>11368.164297073101</v>
      </c>
      <c r="K3700">
        <v>134134.60321004901</v>
      </c>
      <c r="L3700">
        <v>7414</v>
      </c>
      <c r="M3700">
        <v>5172.2640000000001</v>
      </c>
      <c r="N3700">
        <v>7675.5826594146301</v>
      </c>
      <c r="O3700">
        <v>10483.4359564878</v>
      </c>
      <c r="P3700">
        <v>12329</v>
      </c>
      <c r="Q3700">
        <v>13411</v>
      </c>
    </row>
    <row r="3701" spans="1:17" x14ac:dyDescent="0.25">
      <c r="A3701" t="s">
        <v>129</v>
      </c>
      <c r="B3701">
        <v>2011</v>
      </c>
      <c r="C3701" t="s">
        <v>92</v>
      </c>
      <c r="D3701" t="s">
        <v>93</v>
      </c>
      <c r="E3701">
        <v>2223.8398831612399</v>
      </c>
      <c r="F3701">
        <v>2119.0498364257301</v>
      </c>
      <c r="G3701">
        <v>2242.0500000000002</v>
      </c>
      <c r="H3701">
        <v>1826.8</v>
      </c>
      <c r="I3701">
        <v>1907.21</v>
      </c>
      <c r="J3701">
        <v>1917.8</v>
      </c>
      <c r="K3701">
        <v>2012.5</v>
      </c>
      <c r="L3701">
        <v>26509.159252231901</v>
      </c>
      <c r="M3701">
        <v>3197.79254203865</v>
      </c>
      <c r="N3701">
        <v>2537.5558364257299</v>
      </c>
      <c r="O3701">
        <v>2477.5500000000002</v>
      </c>
      <c r="P3701">
        <v>1848.21115418057</v>
      </c>
      <c r="Q3701">
        <v>2198.8000000000002</v>
      </c>
    </row>
    <row r="3702" spans="1:17" x14ac:dyDescent="0.25">
      <c r="A3702" t="s">
        <v>129</v>
      </c>
      <c r="B3702">
        <v>2011</v>
      </c>
      <c r="C3702" t="s">
        <v>92</v>
      </c>
      <c r="D3702" t="s">
        <v>94</v>
      </c>
      <c r="E3702">
        <v>967</v>
      </c>
      <c r="F3702">
        <v>502.00944773359998</v>
      </c>
      <c r="G3702">
        <v>1025.5132268270399</v>
      </c>
      <c r="H3702">
        <v>542.5</v>
      </c>
      <c r="I3702">
        <v>479</v>
      </c>
      <c r="J3702">
        <v>512.5</v>
      </c>
      <c r="K3702">
        <v>470</v>
      </c>
      <c r="L3702">
        <v>531.5</v>
      </c>
      <c r="M3702">
        <v>8584.5604654950403</v>
      </c>
      <c r="N3702">
        <v>1011.01007758251</v>
      </c>
      <c r="O3702">
        <v>894.01322682703903</v>
      </c>
      <c r="P3702">
        <v>880.5</v>
      </c>
      <c r="Q3702">
        <v>769.01448652485306</v>
      </c>
    </row>
    <row r="3703" spans="1:17" x14ac:dyDescent="0.25">
      <c r="A3703" t="s">
        <v>129</v>
      </c>
      <c r="B3703">
        <v>2011</v>
      </c>
      <c r="C3703" t="s">
        <v>92</v>
      </c>
      <c r="D3703" t="s">
        <v>95</v>
      </c>
      <c r="E3703">
        <v>2639.6057279950901</v>
      </c>
      <c r="F3703">
        <v>3048</v>
      </c>
      <c r="G3703">
        <v>2771.0546052141899</v>
      </c>
      <c r="H3703">
        <v>2737.5264472998701</v>
      </c>
      <c r="I3703">
        <v>3307.33</v>
      </c>
      <c r="J3703">
        <v>3459</v>
      </c>
      <c r="K3703">
        <v>3571</v>
      </c>
      <c r="L3703">
        <v>3520</v>
      </c>
      <c r="M3703">
        <v>3584.8</v>
      </c>
      <c r="N3703">
        <v>40517.314473370803</v>
      </c>
      <c r="O3703">
        <v>3975.0582455618</v>
      </c>
      <c r="P3703">
        <v>4005.0764472998699</v>
      </c>
      <c r="Q3703">
        <v>3898.8629999999998</v>
      </c>
    </row>
    <row r="3704" spans="1:17" x14ac:dyDescent="0.25">
      <c r="A3704" t="s">
        <v>129</v>
      </c>
      <c r="B3704">
        <v>2011</v>
      </c>
      <c r="C3704" t="s">
        <v>92</v>
      </c>
      <c r="D3704" t="s">
        <v>96</v>
      </c>
      <c r="E3704">
        <v>199.6</v>
      </c>
      <c r="F3704">
        <v>224.00420551820801</v>
      </c>
      <c r="G3704">
        <v>196</v>
      </c>
      <c r="H3704">
        <v>381.20274272926599</v>
      </c>
      <c r="I3704">
        <v>154.00383982097301</v>
      </c>
      <c r="J3704">
        <v>162</v>
      </c>
      <c r="K3704">
        <v>133.19999999999999</v>
      </c>
      <c r="L3704">
        <v>195.2</v>
      </c>
      <c r="M3704">
        <v>167</v>
      </c>
      <c r="N3704">
        <v>223</v>
      </c>
      <c r="O3704">
        <v>2486.8175534673001</v>
      </c>
      <c r="P3704">
        <v>223.40292557788399</v>
      </c>
      <c r="Q3704">
        <v>228.203839820973</v>
      </c>
    </row>
    <row r="3705" spans="1:17" x14ac:dyDescent="0.25">
      <c r="A3705" t="s">
        <v>129</v>
      </c>
      <c r="B3705">
        <v>2011</v>
      </c>
      <c r="C3705" t="s">
        <v>92</v>
      </c>
      <c r="D3705" t="s">
        <v>97</v>
      </c>
      <c r="E3705">
        <v>3026.3654291488301</v>
      </c>
      <c r="F3705">
        <v>2775.3</v>
      </c>
      <c r="G3705">
        <v>1878.6716604963401</v>
      </c>
      <c r="H3705">
        <v>2904.4</v>
      </c>
      <c r="I3705">
        <v>3108.9667351063099</v>
      </c>
      <c r="J3705">
        <v>2772.11242914883</v>
      </c>
      <c r="K3705">
        <v>2737.48</v>
      </c>
      <c r="L3705">
        <v>2674.6</v>
      </c>
      <c r="M3705">
        <v>2722.4050000000002</v>
      </c>
      <c r="N3705">
        <v>2615.3000000000002</v>
      </c>
      <c r="O3705">
        <v>2953.578</v>
      </c>
      <c r="P3705">
        <v>33566.529104680398</v>
      </c>
      <c r="Q3705">
        <v>3397.34985078006</v>
      </c>
    </row>
    <row r="3706" spans="1:17" x14ac:dyDescent="0.25">
      <c r="A3706" t="s">
        <v>129</v>
      </c>
      <c r="B3706">
        <v>2011</v>
      </c>
      <c r="C3706" t="s">
        <v>92</v>
      </c>
      <c r="D3706" t="s">
        <v>98</v>
      </c>
      <c r="E3706">
        <v>465.80713441298298</v>
      </c>
      <c r="F3706">
        <v>488.00936391703902</v>
      </c>
      <c r="G3706">
        <v>407.6</v>
      </c>
      <c r="H3706">
        <v>315.81025571866201</v>
      </c>
      <c r="I3706">
        <v>447.6</v>
      </c>
      <c r="J3706">
        <v>435.60668851217099</v>
      </c>
      <c r="K3706">
        <v>422.00936391703999</v>
      </c>
      <c r="L3706">
        <v>426.4</v>
      </c>
      <c r="M3706">
        <v>430.8</v>
      </c>
      <c r="N3706">
        <v>391</v>
      </c>
      <c r="O3706">
        <v>392</v>
      </c>
      <c r="P3706">
        <v>311</v>
      </c>
      <c r="Q3706">
        <v>4933.6428064779002</v>
      </c>
    </row>
    <row r="3707" spans="1:17" x14ac:dyDescent="0.25">
      <c r="A3707" t="s">
        <v>129</v>
      </c>
      <c r="B3707">
        <v>2011</v>
      </c>
      <c r="C3707" t="s">
        <v>92</v>
      </c>
      <c r="D3707" t="s">
        <v>99</v>
      </c>
      <c r="E3707">
        <v>37472.845035681399</v>
      </c>
      <c r="F3707">
        <v>4432.6641726135704</v>
      </c>
      <c r="G3707">
        <v>3216.9342265553</v>
      </c>
      <c r="H3707">
        <v>1820</v>
      </c>
      <c r="I3707">
        <v>1278.8922481320001</v>
      </c>
      <c r="J3707">
        <v>2840.95</v>
      </c>
      <c r="K3707">
        <v>3730.2901618252199</v>
      </c>
      <c r="L3707">
        <v>4294.2342265552998</v>
      </c>
      <c r="M3707">
        <v>3778.35</v>
      </c>
      <c r="N3707">
        <v>3489.1</v>
      </c>
      <c r="O3707">
        <v>3525.78</v>
      </c>
      <c r="P3707">
        <v>2603.25</v>
      </c>
      <c r="Q3707">
        <v>2462.4</v>
      </c>
    </row>
    <row r="3708" spans="1:17" x14ac:dyDescent="0.25">
      <c r="A3708" t="s">
        <v>129</v>
      </c>
      <c r="B3708">
        <v>2011</v>
      </c>
      <c r="C3708" t="s">
        <v>100</v>
      </c>
      <c r="D3708" t="s">
        <v>101</v>
      </c>
      <c r="E3708">
        <v>2167</v>
      </c>
      <c r="F3708">
        <v>35199.519337876802</v>
      </c>
      <c r="G3708">
        <v>5664.5938896461403</v>
      </c>
      <c r="H3708">
        <v>5016.6232301605596</v>
      </c>
      <c r="I3708">
        <v>4597.1779999999999</v>
      </c>
      <c r="J3708">
        <v>2213.5899663663199</v>
      </c>
      <c r="K3708">
        <v>2589</v>
      </c>
      <c r="L3708">
        <v>2666.5880215432499</v>
      </c>
      <c r="M3708">
        <v>2354.9462301605599</v>
      </c>
      <c r="N3708">
        <v>2101</v>
      </c>
      <c r="O3708">
        <v>1953.5</v>
      </c>
      <c r="P3708">
        <v>1890.5</v>
      </c>
      <c r="Q3708">
        <v>1985</v>
      </c>
    </row>
    <row r="3709" spans="1:17" x14ac:dyDescent="0.25">
      <c r="A3709" t="s">
        <v>129</v>
      </c>
      <c r="B3709">
        <v>2011</v>
      </c>
      <c r="C3709" t="s">
        <v>100</v>
      </c>
      <c r="D3709" t="s">
        <v>102</v>
      </c>
      <c r="E3709">
        <v>1331.5</v>
      </c>
      <c r="F3709">
        <v>1458.5</v>
      </c>
      <c r="G3709">
        <v>13860.122604349301</v>
      </c>
      <c r="H3709">
        <v>1835.52043405822</v>
      </c>
      <c r="I3709">
        <v>1396.52681970141</v>
      </c>
      <c r="J3709">
        <v>1303</v>
      </c>
      <c r="K3709">
        <v>787.02937395868798</v>
      </c>
      <c r="L3709">
        <v>820</v>
      </c>
      <c r="M3709">
        <v>767.01915692957903</v>
      </c>
      <c r="N3709">
        <v>751.026819701411</v>
      </c>
      <c r="O3709">
        <v>895.5</v>
      </c>
      <c r="P3709">
        <v>1181</v>
      </c>
      <c r="Q3709">
        <v>1333.5</v>
      </c>
    </row>
    <row r="3710" spans="1:17" x14ac:dyDescent="0.25">
      <c r="A3710" t="s">
        <v>129</v>
      </c>
      <c r="B3710">
        <v>2011</v>
      </c>
      <c r="C3710" t="s">
        <v>100</v>
      </c>
      <c r="D3710" t="s">
        <v>103</v>
      </c>
      <c r="E3710">
        <v>7968.2070000000003</v>
      </c>
      <c r="F3710">
        <v>8155.5</v>
      </c>
      <c r="G3710">
        <v>8449.5</v>
      </c>
      <c r="H3710">
        <v>113605.20206956701</v>
      </c>
      <c r="I3710">
        <v>14921.5081782612</v>
      </c>
      <c r="J3710">
        <v>11839.427421467801</v>
      </c>
      <c r="K3710">
        <v>12619.934999999999</v>
      </c>
      <c r="L3710">
        <v>7146.7403187504697</v>
      </c>
      <c r="M3710">
        <v>8459.2729999999992</v>
      </c>
      <c r="N3710">
        <v>9712.15672961987</v>
      </c>
      <c r="O3710">
        <v>8466.2194214678202</v>
      </c>
      <c r="P3710">
        <v>8261.06</v>
      </c>
      <c r="Q3710">
        <v>7605.6750000000002</v>
      </c>
    </row>
    <row r="3711" spans="1:17" x14ac:dyDescent="0.25">
      <c r="A3711" t="s">
        <v>129</v>
      </c>
      <c r="B3711">
        <v>2011</v>
      </c>
      <c r="C3711" t="s">
        <v>100</v>
      </c>
      <c r="D3711" t="s">
        <v>104</v>
      </c>
      <c r="E3711">
        <v>3426</v>
      </c>
      <c r="F3711">
        <v>3150</v>
      </c>
      <c r="G3711">
        <v>3413.5509999999999</v>
      </c>
      <c r="H3711">
        <v>4125.3429999999998</v>
      </c>
      <c r="I3711">
        <v>55271.139101641304</v>
      </c>
      <c r="J3711">
        <v>7932.00401694021</v>
      </c>
      <c r="K3711">
        <v>6901.6872722340304</v>
      </c>
      <c r="L3711">
        <v>5936.97</v>
      </c>
      <c r="M3711">
        <v>3800.0807743515602</v>
      </c>
      <c r="N3711">
        <v>3974.4670000000001</v>
      </c>
      <c r="O3711">
        <v>4411.9797658814496</v>
      </c>
      <c r="P3711">
        <v>4243.63627223403</v>
      </c>
      <c r="Q3711">
        <v>3955.42</v>
      </c>
    </row>
    <row r="3712" spans="1:17" x14ac:dyDescent="0.25">
      <c r="A3712" t="s">
        <v>129</v>
      </c>
      <c r="B3712">
        <v>2011</v>
      </c>
      <c r="C3712" t="s">
        <v>100</v>
      </c>
      <c r="D3712" t="s">
        <v>105</v>
      </c>
      <c r="E3712">
        <v>3727.5819999999999</v>
      </c>
      <c r="F3712">
        <v>3554.34</v>
      </c>
      <c r="G3712">
        <v>3354.86</v>
      </c>
      <c r="H3712">
        <v>3844.65</v>
      </c>
      <c r="I3712">
        <v>4537.3810000000003</v>
      </c>
      <c r="J3712">
        <v>58018.800252370398</v>
      </c>
      <c r="K3712">
        <v>8241.1518753950604</v>
      </c>
      <c r="L3712">
        <v>7582.6965864560198</v>
      </c>
      <c r="M3712">
        <v>6818.915</v>
      </c>
      <c r="N3712">
        <v>4176.2030708804004</v>
      </c>
      <c r="O3712">
        <v>4121.9809999999998</v>
      </c>
      <c r="P3712">
        <v>4470.3681331828702</v>
      </c>
      <c r="Q3712">
        <v>3588.6715864560201</v>
      </c>
    </row>
    <row r="3713" spans="1:17" x14ac:dyDescent="0.25">
      <c r="A3713" t="s">
        <v>129</v>
      </c>
      <c r="B3713">
        <v>2011</v>
      </c>
      <c r="C3713" t="s">
        <v>100</v>
      </c>
      <c r="D3713" t="s">
        <v>106</v>
      </c>
      <c r="E3713">
        <v>10840.5693939833</v>
      </c>
      <c r="F3713">
        <v>11665.094999999999</v>
      </c>
      <c r="G3713">
        <v>10053.257</v>
      </c>
      <c r="H3713">
        <v>10480.634</v>
      </c>
      <c r="I3713">
        <v>11495.986999999999</v>
      </c>
      <c r="J3713">
        <v>14904.447</v>
      </c>
      <c r="K3713">
        <v>184815.71965820901</v>
      </c>
      <c r="L3713">
        <v>26249.010776368199</v>
      </c>
      <c r="M3713">
        <v>24074.6933939833</v>
      </c>
      <c r="N3713">
        <v>22538.912</v>
      </c>
      <c r="O3713">
        <v>13271.301241029299</v>
      </c>
      <c r="P3713">
        <v>13939.401</v>
      </c>
      <c r="Q3713">
        <v>15302.4118528452</v>
      </c>
    </row>
    <row r="3714" spans="1:17" x14ac:dyDescent="0.25">
      <c r="A3714" t="s">
        <v>129</v>
      </c>
      <c r="B3714">
        <v>2011</v>
      </c>
      <c r="C3714" t="s">
        <v>100</v>
      </c>
      <c r="D3714" t="s">
        <v>107</v>
      </c>
      <c r="E3714">
        <v>3922.07572535896</v>
      </c>
      <c r="F3714">
        <v>3440.2350155025401</v>
      </c>
      <c r="G3714">
        <v>3433</v>
      </c>
      <c r="H3714">
        <v>3323.1</v>
      </c>
      <c r="I3714">
        <v>3275.5</v>
      </c>
      <c r="J3714">
        <v>3411</v>
      </c>
      <c r="K3714">
        <v>4189.25</v>
      </c>
      <c r="L3714">
        <v>53238.359642297299</v>
      </c>
      <c r="M3714">
        <v>7283.0807737162204</v>
      </c>
      <c r="N3714">
        <v>6680.0160155025396</v>
      </c>
      <c r="O3714">
        <v>6707.5020000000004</v>
      </c>
      <c r="P3714">
        <v>3678.1161122170702</v>
      </c>
      <c r="Q3714">
        <v>3895.4839999999999</v>
      </c>
    </row>
    <row r="3715" spans="1:17" x14ac:dyDescent="0.25">
      <c r="A3715" t="s">
        <v>129</v>
      </c>
      <c r="B3715">
        <v>2011</v>
      </c>
      <c r="C3715" t="s">
        <v>100</v>
      </c>
      <c r="D3715" t="s">
        <v>108</v>
      </c>
      <c r="E3715">
        <v>2098.4</v>
      </c>
      <c r="F3715">
        <v>1971.63903598142</v>
      </c>
      <c r="G3715">
        <v>1544.0546503739899</v>
      </c>
      <c r="H3715">
        <v>1535.7</v>
      </c>
      <c r="I3715">
        <v>1647.6</v>
      </c>
      <c r="J3715">
        <v>1658.6</v>
      </c>
      <c r="K3715">
        <v>1715</v>
      </c>
      <c r="L3715">
        <v>1949.7</v>
      </c>
      <c r="M3715">
        <v>25245.969830281101</v>
      </c>
      <c r="N3715">
        <v>3317.5416383801798</v>
      </c>
      <c r="O3715">
        <v>2882.3746503739899</v>
      </c>
      <c r="P3715">
        <v>2988.2</v>
      </c>
      <c r="Q3715">
        <v>1937.1598551715099</v>
      </c>
    </row>
    <row r="3716" spans="1:17" x14ac:dyDescent="0.25">
      <c r="A3716" t="s">
        <v>129</v>
      </c>
      <c r="B3716">
        <v>2011</v>
      </c>
      <c r="C3716" t="s">
        <v>100</v>
      </c>
      <c r="D3716" t="s">
        <v>109</v>
      </c>
      <c r="E3716">
        <v>14481.5653862171</v>
      </c>
      <c r="F3716">
        <v>14929.227000000001</v>
      </c>
      <c r="G3716">
        <v>17712.358904054599</v>
      </c>
      <c r="H3716">
        <v>18442.1112656765</v>
      </c>
      <c r="I3716">
        <v>17716.581999999999</v>
      </c>
      <c r="J3716">
        <v>17481.934000000001</v>
      </c>
      <c r="K3716">
        <v>15896.65</v>
      </c>
      <c r="L3716">
        <v>16296.8</v>
      </c>
      <c r="M3716">
        <v>21615.807000000001</v>
      </c>
      <c r="N3716">
        <v>254228.59478594901</v>
      </c>
      <c r="O3716">
        <v>42963.938964324901</v>
      </c>
      <c r="P3716">
        <v>29036.8262656765</v>
      </c>
      <c r="Q3716">
        <v>27654.794000000002</v>
      </c>
    </row>
    <row r="3717" spans="1:17" x14ac:dyDescent="0.25">
      <c r="A3717" t="s">
        <v>129</v>
      </c>
      <c r="B3717">
        <v>2011</v>
      </c>
      <c r="C3717" t="s">
        <v>110</v>
      </c>
      <c r="D3717" t="s">
        <v>111</v>
      </c>
      <c r="E3717">
        <v>47114.987000000001</v>
      </c>
      <c r="F3717">
        <v>32474.135845667301</v>
      </c>
      <c r="G3717">
        <v>48475.925999999999</v>
      </c>
      <c r="H3717">
        <v>52848.737029782998</v>
      </c>
      <c r="I3717">
        <v>47868.2056416962</v>
      </c>
      <c r="J3717">
        <v>51075.408000000003</v>
      </c>
      <c r="K3717">
        <v>42671.690999999999</v>
      </c>
      <c r="L3717">
        <v>42583.553</v>
      </c>
      <c r="M3717">
        <v>40645.451000000001</v>
      </c>
      <c r="N3717">
        <v>45553.038999999997</v>
      </c>
      <c r="O3717">
        <v>568764.82079061202</v>
      </c>
      <c r="P3717">
        <v>62326.333631768597</v>
      </c>
      <c r="Q3717">
        <v>55127.353641696202</v>
      </c>
    </row>
    <row r="3718" spans="1:17" x14ac:dyDescent="0.25">
      <c r="A3718" t="s">
        <v>129</v>
      </c>
      <c r="B3718">
        <v>2011</v>
      </c>
      <c r="C3718" t="s">
        <v>110</v>
      </c>
      <c r="D3718" t="s">
        <v>112</v>
      </c>
      <c r="E3718">
        <v>5589.8704709983303</v>
      </c>
      <c r="F3718">
        <v>5051.9830000000002</v>
      </c>
      <c r="G3718">
        <v>3016.1288491886498</v>
      </c>
      <c r="H3718">
        <v>3785.2379999999998</v>
      </c>
      <c r="I3718">
        <v>4276.9853364273804</v>
      </c>
      <c r="J3718">
        <v>4882.3094709983297</v>
      </c>
      <c r="K3718">
        <v>5585.134</v>
      </c>
      <c r="L3718">
        <v>4034.3510000000001</v>
      </c>
      <c r="M3718">
        <v>4444.32</v>
      </c>
      <c r="N3718">
        <v>4565</v>
      </c>
      <c r="O3718">
        <v>4748.1540000000005</v>
      </c>
      <c r="P3718">
        <v>55732.652153135197</v>
      </c>
      <c r="Q3718">
        <v>5753.1780255225403</v>
      </c>
    </row>
    <row r="3719" spans="1:17" x14ac:dyDescent="0.25">
      <c r="A3719" t="s">
        <v>129</v>
      </c>
      <c r="B3719">
        <v>2011</v>
      </c>
      <c r="C3719" t="s">
        <v>110</v>
      </c>
      <c r="D3719" t="s">
        <v>113</v>
      </c>
      <c r="E3719">
        <v>67300.962296836005</v>
      </c>
      <c r="F3719">
        <v>65907.772889597196</v>
      </c>
      <c r="G3719">
        <v>52913.599999999999</v>
      </c>
      <c r="H3719">
        <v>32365.2799267017</v>
      </c>
      <c r="I3719">
        <v>39800.264999999999</v>
      </c>
      <c r="J3719">
        <v>45917.074778283699</v>
      </c>
      <c r="K3719">
        <v>36107.389889597202</v>
      </c>
      <c r="L3719">
        <v>40141.569000000003</v>
      </c>
      <c r="M3719">
        <v>35753.141000000003</v>
      </c>
      <c r="N3719">
        <v>37914.807999999997</v>
      </c>
      <c r="O3719">
        <v>36903.449999999997</v>
      </c>
      <c r="P3719">
        <v>40734.646999999997</v>
      </c>
      <c r="Q3719">
        <v>531759.95978101599</v>
      </c>
    </row>
    <row r="3720" spans="1:17" x14ac:dyDescent="0.25">
      <c r="A3720" t="s">
        <v>129</v>
      </c>
      <c r="B3720">
        <v>2011</v>
      </c>
      <c r="C3720" t="s">
        <v>110</v>
      </c>
      <c r="D3720" t="s">
        <v>114</v>
      </c>
      <c r="E3720">
        <v>6490307.2780745402</v>
      </c>
      <c r="F3720">
        <v>638352.29551242397</v>
      </c>
      <c r="G3720">
        <v>665081.872172556</v>
      </c>
      <c r="H3720">
        <v>425559.103</v>
      </c>
      <c r="I3720">
        <v>298334.80223660899</v>
      </c>
      <c r="J3720">
        <v>545085.76100000006</v>
      </c>
      <c r="K3720">
        <v>646785.50498039695</v>
      </c>
      <c r="L3720">
        <v>594505.63817255595</v>
      </c>
      <c r="M3720">
        <v>619380.20499999996</v>
      </c>
      <c r="N3720">
        <v>507933.43800000002</v>
      </c>
      <c r="O3720">
        <v>533662.16</v>
      </c>
      <c r="P3720">
        <v>501730.413</v>
      </c>
      <c r="Q3720">
        <v>513896.08500000002</v>
      </c>
    </row>
    <row r="3721" spans="1:17" x14ac:dyDescent="0.25">
      <c r="A3721" t="s">
        <v>129</v>
      </c>
      <c r="B3721">
        <v>2011</v>
      </c>
      <c r="C3721" t="s">
        <v>115</v>
      </c>
      <c r="D3721" t="s">
        <v>116</v>
      </c>
      <c r="E3721">
        <v>54999.451000000001</v>
      </c>
      <c r="F3721">
        <v>811371.72831188701</v>
      </c>
      <c r="G3721">
        <v>101540.95871864801</v>
      </c>
      <c r="H3721">
        <v>94799.012505725303</v>
      </c>
      <c r="I3721">
        <v>57899.462</v>
      </c>
      <c r="J3721">
        <v>38919.2542205563</v>
      </c>
      <c r="K3721">
        <v>77987.360000000001</v>
      </c>
      <c r="L3721">
        <v>85262.730361232403</v>
      </c>
      <c r="M3721">
        <v>71519.318505725299</v>
      </c>
      <c r="N3721">
        <v>65429.843999999997</v>
      </c>
      <c r="O3721">
        <v>53725.370999999999</v>
      </c>
      <c r="P3721">
        <v>57632.43</v>
      </c>
      <c r="Q3721">
        <v>51656.536</v>
      </c>
    </row>
    <row r="3722" spans="1:17" x14ac:dyDescent="0.25">
      <c r="A3722" t="s">
        <v>129</v>
      </c>
      <c r="B3722">
        <v>2011</v>
      </c>
      <c r="C3722" t="s">
        <v>115</v>
      </c>
      <c r="D3722" t="s">
        <v>117</v>
      </c>
      <c r="E3722">
        <v>8570.4079999999994</v>
      </c>
      <c r="F3722">
        <v>10128.236999999999</v>
      </c>
      <c r="G3722">
        <v>123082.116631171</v>
      </c>
      <c r="H3722">
        <v>17843.489438528599</v>
      </c>
      <c r="I3722">
        <v>14993.8978255688</v>
      </c>
      <c r="J3722">
        <v>11503.429</v>
      </c>
      <c r="K3722">
        <v>6644.1663803848396</v>
      </c>
      <c r="L3722">
        <v>8958.3279999999995</v>
      </c>
      <c r="M3722">
        <v>9985.9421611205507</v>
      </c>
      <c r="N3722">
        <v>8498.6868255687696</v>
      </c>
      <c r="O3722">
        <v>9285.3809999999994</v>
      </c>
      <c r="P3722">
        <v>8099.9679999999998</v>
      </c>
      <c r="Q3722">
        <v>8570.1830000000009</v>
      </c>
    </row>
    <row r="3723" spans="1:17" x14ac:dyDescent="0.25">
      <c r="A3723" t="s">
        <v>129</v>
      </c>
      <c r="B3723">
        <v>2011</v>
      </c>
      <c r="C3723" t="s">
        <v>115</v>
      </c>
      <c r="D3723" t="s">
        <v>118</v>
      </c>
      <c r="E3723">
        <v>10305.84</v>
      </c>
      <c r="F3723">
        <v>10517.126</v>
      </c>
      <c r="G3723">
        <v>11671.971</v>
      </c>
      <c r="H3723">
        <v>137121.913118097</v>
      </c>
      <c r="I3723">
        <v>15768.9456863495</v>
      </c>
      <c r="J3723">
        <v>13246.4945883337</v>
      </c>
      <c r="K3723">
        <v>11264.592000000001</v>
      </c>
      <c r="L3723">
        <v>8551.6935491273507</v>
      </c>
      <c r="M3723">
        <v>12125.97</v>
      </c>
      <c r="N3723">
        <v>12498.2257059526</v>
      </c>
      <c r="O3723">
        <v>10437.970588333699</v>
      </c>
      <c r="P3723">
        <v>10586.773999999999</v>
      </c>
      <c r="Q3723">
        <v>10146.31</v>
      </c>
    </row>
    <row r="3724" spans="1:17" x14ac:dyDescent="0.25">
      <c r="A3724" t="s">
        <v>129</v>
      </c>
      <c r="B3724">
        <v>2011</v>
      </c>
      <c r="C3724" t="s">
        <v>119</v>
      </c>
      <c r="D3724" t="s">
        <v>120</v>
      </c>
      <c r="E3724">
        <v>7890.71</v>
      </c>
      <c r="F3724">
        <v>8136.9639999999999</v>
      </c>
      <c r="G3724">
        <v>7715.5379999999996</v>
      </c>
      <c r="H3724">
        <v>8073.31</v>
      </c>
      <c r="I3724">
        <v>105792.025631588</v>
      </c>
      <c r="J3724">
        <v>14496.753605264699</v>
      </c>
      <c r="K3724">
        <v>11346.780419409901</v>
      </c>
      <c r="L3724">
        <v>8354.4699999999993</v>
      </c>
      <c r="M3724">
        <v>5557.7807450680102</v>
      </c>
      <c r="N3724">
        <v>8824.7199999999993</v>
      </c>
      <c r="O3724">
        <v>8884.8274424356605</v>
      </c>
      <c r="P3724">
        <v>8258.6114194099191</v>
      </c>
      <c r="Q3724">
        <v>8251.56</v>
      </c>
    </row>
    <row r="3725" spans="1:17" x14ac:dyDescent="0.25">
      <c r="A3725" t="s">
        <v>129</v>
      </c>
      <c r="B3725">
        <v>2011</v>
      </c>
      <c r="C3725" t="s">
        <v>119</v>
      </c>
      <c r="D3725" t="s">
        <v>121</v>
      </c>
      <c r="E3725">
        <v>32334.7</v>
      </c>
      <c r="F3725">
        <v>30250.86</v>
      </c>
      <c r="G3725">
        <v>33204.239999999998</v>
      </c>
      <c r="H3725">
        <v>29915.97</v>
      </c>
      <c r="I3725">
        <v>25556.22</v>
      </c>
      <c r="J3725">
        <v>338644.58625795401</v>
      </c>
      <c r="K3725">
        <v>27061.710876325698</v>
      </c>
      <c r="L3725">
        <v>26057.919962677501</v>
      </c>
      <c r="M3725">
        <v>27165.05</v>
      </c>
      <c r="N3725">
        <v>17806.3051972182</v>
      </c>
      <c r="O3725">
        <v>25432.04</v>
      </c>
      <c r="P3725">
        <v>31838.530259055398</v>
      </c>
      <c r="Q3725">
        <v>32021.0399626775</v>
      </c>
    </row>
    <row r="3726" spans="1:17" x14ac:dyDescent="0.25">
      <c r="A3726" t="s">
        <v>129</v>
      </c>
      <c r="B3726">
        <v>2011</v>
      </c>
      <c r="C3726" t="s">
        <v>119</v>
      </c>
      <c r="D3726" t="s">
        <v>122</v>
      </c>
      <c r="E3726">
        <v>68823.700635041503</v>
      </c>
      <c r="F3726">
        <v>72313.380999999994</v>
      </c>
      <c r="G3726">
        <v>68462.235000000001</v>
      </c>
      <c r="H3726">
        <v>67993.525999999998</v>
      </c>
      <c r="I3726">
        <v>57610.93</v>
      </c>
      <c r="J3726">
        <v>60259.28</v>
      </c>
      <c r="K3726">
        <v>705069.38104590401</v>
      </c>
      <c r="L3726">
        <v>69731.957340983994</v>
      </c>
      <c r="M3726">
        <v>55902.5616350415</v>
      </c>
      <c r="N3726">
        <v>34204.639999999999</v>
      </c>
      <c r="O3726">
        <v>24800.9825526645</v>
      </c>
      <c r="P3726">
        <v>55761.599999999999</v>
      </c>
      <c r="Q3726">
        <v>69204.586882172502</v>
      </c>
    </row>
    <row r="3727" spans="1:17" x14ac:dyDescent="0.25">
      <c r="A3727" t="s">
        <v>129</v>
      </c>
      <c r="B3727">
        <v>2011</v>
      </c>
      <c r="C3727" t="s">
        <v>119</v>
      </c>
      <c r="D3727" t="s">
        <v>123</v>
      </c>
      <c r="E3727">
        <v>9362.2594734603408</v>
      </c>
      <c r="F3727">
        <v>7531.1868628444799</v>
      </c>
      <c r="G3727">
        <v>8693</v>
      </c>
      <c r="H3727">
        <v>8089</v>
      </c>
      <c r="I3727">
        <v>6846</v>
      </c>
      <c r="J3727">
        <v>5341.8909999999996</v>
      </c>
      <c r="K3727">
        <v>5660.0460000000003</v>
      </c>
      <c r="L3727">
        <v>84019.777230146196</v>
      </c>
      <c r="M3727">
        <v>8659.1423716910394</v>
      </c>
      <c r="N3727">
        <v>6663.1868628444799</v>
      </c>
      <c r="O3727">
        <v>6095</v>
      </c>
      <c r="P3727">
        <v>3041.06465930586</v>
      </c>
      <c r="Q3727">
        <v>8038</v>
      </c>
    </row>
    <row r="3728" spans="1:17" x14ac:dyDescent="0.25">
      <c r="A3728" t="s">
        <v>129</v>
      </c>
      <c r="B3728">
        <v>2012</v>
      </c>
      <c r="C3728" t="s">
        <v>92</v>
      </c>
      <c r="D3728" t="s">
        <v>93</v>
      </c>
      <c r="E3728">
        <v>1579</v>
      </c>
      <c r="F3728">
        <v>1649.5</v>
      </c>
      <c r="G3728">
        <v>1515.1</v>
      </c>
      <c r="H3728">
        <v>1796.5</v>
      </c>
      <c r="I3728">
        <v>1684.4</v>
      </c>
      <c r="J3728">
        <v>1673.5</v>
      </c>
      <c r="K3728">
        <v>1775.0243220688701</v>
      </c>
      <c r="L3728">
        <v>1715.5121610344399</v>
      </c>
      <c r="M3728">
        <v>19696.681483103301</v>
      </c>
      <c r="N3728">
        <v>1560.5</v>
      </c>
      <c r="O3728">
        <v>1511</v>
      </c>
      <c r="P3728">
        <v>1622.5450000000001</v>
      </c>
      <c r="Q3728">
        <v>1614.1</v>
      </c>
    </row>
    <row r="3729" spans="1:17" x14ac:dyDescent="0.25">
      <c r="A3729" t="s">
        <v>129</v>
      </c>
      <c r="B3729">
        <v>2012</v>
      </c>
      <c r="C3729" t="s">
        <v>92</v>
      </c>
      <c r="D3729" t="s">
        <v>94</v>
      </c>
      <c r="E3729">
        <v>477</v>
      </c>
      <c r="F3729">
        <v>514.48500000000001</v>
      </c>
      <c r="G3729">
        <v>430</v>
      </c>
      <c r="H3729">
        <v>447.5</v>
      </c>
      <c r="I3729">
        <v>581.5</v>
      </c>
      <c r="J3729">
        <v>519.5</v>
      </c>
      <c r="K3729">
        <v>437</v>
      </c>
      <c r="L3729">
        <v>468.00787630678502</v>
      </c>
      <c r="M3729">
        <v>512.00393815339305</v>
      </c>
      <c r="N3729">
        <v>5745.4968144601798</v>
      </c>
      <c r="O3729">
        <v>453</v>
      </c>
      <c r="P3729">
        <v>413</v>
      </c>
      <c r="Q3729">
        <v>492.5</v>
      </c>
    </row>
    <row r="3730" spans="1:17" x14ac:dyDescent="0.25">
      <c r="A3730" t="s">
        <v>129</v>
      </c>
      <c r="B3730">
        <v>2012</v>
      </c>
      <c r="C3730" t="s">
        <v>92</v>
      </c>
      <c r="D3730" t="s">
        <v>95</v>
      </c>
      <c r="E3730">
        <v>3392</v>
      </c>
      <c r="F3730">
        <v>3159</v>
      </c>
      <c r="G3730">
        <v>3425.0149999999999</v>
      </c>
      <c r="H3730">
        <v>3172</v>
      </c>
      <c r="I3730">
        <v>3081</v>
      </c>
      <c r="J3730">
        <v>3499</v>
      </c>
      <c r="K3730">
        <v>3291</v>
      </c>
      <c r="L3730">
        <v>3797</v>
      </c>
      <c r="M3730">
        <v>3610.9471745065098</v>
      </c>
      <c r="N3730">
        <v>3804.0185872532502</v>
      </c>
      <c r="O3730">
        <v>40069.262761759797</v>
      </c>
      <c r="P3730">
        <v>2913</v>
      </c>
      <c r="Q3730">
        <v>2925.2820000000002</v>
      </c>
    </row>
    <row r="3731" spans="1:17" x14ac:dyDescent="0.25">
      <c r="A3731" t="s">
        <v>129</v>
      </c>
      <c r="B3731">
        <v>2012</v>
      </c>
      <c r="C3731" t="s">
        <v>92</v>
      </c>
      <c r="D3731" t="s">
        <v>96</v>
      </c>
      <c r="E3731">
        <v>182.4</v>
      </c>
      <c r="F3731">
        <v>115.2</v>
      </c>
      <c r="G3731">
        <v>146</v>
      </c>
      <c r="H3731">
        <v>158</v>
      </c>
      <c r="I3731">
        <v>130.6</v>
      </c>
      <c r="J3731">
        <v>132.4</v>
      </c>
      <c r="K3731">
        <v>133</v>
      </c>
      <c r="L3731">
        <v>222.2</v>
      </c>
      <c r="M3731">
        <v>185</v>
      </c>
      <c r="N3731">
        <v>193.80228164715601</v>
      </c>
      <c r="O3731">
        <v>193.20114082357799</v>
      </c>
      <c r="P3731">
        <v>1928.8034224707301</v>
      </c>
      <c r="Q3731">
        <v>137</v>
      </c>
    </row>
    <row r="3732" spans="1:17" x14ac:dyDescent="0.25">
      <c r="A3732" t="s">
        <v>129</v>
      </c>
      <c r="B3732">
        <v>2012</v>
      </c>
      <c r="C3732" t="s">
        <v>92</v>
      </c>
      <c r="D3732" t="s">
        <v>97</v>
      </c>
      <c r="E3732">
        <v>2536.6999999999998</v>
      </c>
      <c r="F3732">
        <v>2320.8000000000002</v>
      </c>
      <c r="G3732">
        <v>2513.3000000000002</v>
      </c>
      <c r="H3732">
        <v>2523.6</v>
      </c>
      <c r="I3732">
        <v>2613.9</v>
      </c>
      <c r="J3732">
        <v>2408.9259999999999</v>
      </c>
      <c r="K3732">
        <v>2498.4</v>
      </c>
      <c r="L3732">
        <v>2542.1</v>
      </c>
      <c r="M3732">
        <v>2440.3000000000002</v>
      </c>
      <c r="N3732">
        <v>2950.6</v>
      </c>
      <c r="O3732">
        <v>2635.6307971831502</v>
      </c>
      <c r="P3732">
        <v>2730.8153985915801</v>
      </c>
      <c r="Q3732">
        <v>30715.072195774701</v>
      </c>
    </row>
    <row r="3733" spans="1:17" x14ac:dyDescent="0.25">
      <c r="A3733" t="s">
        <v>129</v>
      </c>
      <c r="B3733">
        <v>2012</v>
      </c>
      <c r="C3733" t="s">
        <v>92</v>
      </c>
      <c r="D3733" t="s">
        <v>98</v>
      </c>
      <c r="E3733">
        <v>3311.0067899022602</v>
      </c>
      <c r="F3733">
        <v>302</v>
      </c>
      <c r="G3733">
        <v>305</v>
      </c>
      <c r="H3733">
        <v>307</v>
      </c>
      <c r="I3733">
        <v>326</v>
      </c>
      <c r="J3733">
        <v>291</v>
      </c>
      <c r="K3733">
        <v>279.8</v>
      </c>
      <c r="L3733">
        <v>295.8</v>
      </c>
      <c r="M3733">
        <v>376</v>
      </c>
      <c r="N3733">
        <v>273.8</v>
      </c>
      <c r="O3733">
        <v>115</v>
      </c>
      <c r="P3733">
        <v>237.00452660150401</v>
      </c>
      <c r="Q3733">
        <v>202.60226330075201</v>
      </c>
    </row>
    <row r="3734" spans="1:17" x14ac:dyDescent="0.25">
      <c r="A3734" t="s">
        <v>129</v>
      </c>
      <c r="B3734">
        <v>2012</v>
      </c>
      <c r="C3734" t="s">
        <v>92</v>
      </c>
      <c r="D3734" t="s">
        <v>99</v>
      </c>
      <c r="E3734">
        <v>2234.8671906077702</v>
      </c>
      <c r="F3734">
        <v>27882.101571823299</v>
      </c>
      <c r="G3734">
        <v>2353.6999999999998</v>
      </c>
      <c r="H3734">
        <v>2061.15</v>
      </c>
      <c r="I3734">
        <v>2092.1999999999998</v>
      </c>
      <c r="J3734">
        <v>1931.2</v>
      </c>
      <c r="K3734">
        <v>2272.5</v>
      </c>
      <c r="L3734">
        <v>2276.35</v>
      </c>
      <c r="M3734">
        <v>2627.6</v>
      </c>
      <c r="N3734">
        <v>2448.75</v>
      </c>
      <c r="O3734">
        <v>2308.9499999999998</v>
      </c>
      <c r="P3734">
        <v>2769.15</v>
      </c>
      <c r="Q3734">
        <v>2505.6843812155298</v>
      </c>
    </row>
    <row r="3735" spans="1:17" x14ac:dyDescent="0.25">
      <c r="A3735" t="s">
        <v>129</v>
      </c>
      <c r="B3735">
        <v>2012</v>
      </c>
      <c r="C3735" t="s">
        <v>100</v>
      </c>
      <c r="D3735" t="s">
        <v>101</v>
      </c>
      <c r="E3735">
        <v>1981.03229544647</v>
      </c>
      <c r="F3735">
        <v>1630.01614772324</v>
      </c>
      <c r="G3735">
        <v>23838.0484431697</v>
      </c>
      <c r="H3735">
        <v>1970</v>
      </c>
      <c r="I3735">
        <v>1718</v>
      </c>
      <c r="J3735">
        <v>1940</v>
      </c>
      <c r="K3735">
        <v>1889</v>
      </c>
      <c r="L3735">
        <v>1770</v>
      </c>
      <c r="M3735">
        <v>1613</v>
      </c>
      <c r="N3735">
        <v>2358.5</v>
      </c>
      <c r="O3735">
        <v>2745</v>
      </c>
      <c r="P3735">
        <v>2305</v>
      </c>
      <c r="Q3735">
        <v>1918.5</v>
      </c>
    </row>
    <row r="3736" spans="1:17" x14ac:dyDescent="0.25">
      <c r="A3736" t="s">
        <v>129</v>
      </c>
      <c r="B3736">
        <v>2012</v>
      </c>
      <c r="C3736" t="s">
        <v>100</v>
      </c>
      <c r="D3736" t="s">
        <v>102</v>
      </c>
      <c r="E3736">
        <v>1758</v>
      </c>
      <c r="F3736">
        <v>1564.0127166181801</v>
      </c>
      <c r="G3736">
        <v>1621.50635830909</v>
      </c>
      <c r="H3736">
        <v>15980.709074927299</v>
      </c>
      <c r="I3736">
        <v>1346.5</v>
      </c>
      <c r="J3736">
        <v>1157.08</v>
      </c>
      <c r="K3736">
        <v>1178.5</v>
      </c>
      <c r="L3736">
        <v>1118.5</v>
      </c>
      <c r="M3736">
        <v>1180.55</v>
      </c>
      <c r="N3736">
        <v>1178.06</v>
      </c>
      <c r="O3736">
        <v>1265</v>
      </c>
      <c r="P3736">
        <v>1320.5</v>
      </c>
      <c r="Q3736">
        <v>1292.5</v>
      </c>
    </row>
    <row r="3737" spans="1:17" x14ac:dyDescent="0.25">
      <c r="A3737" t="s">
        <v>129</v>
      </c>
      <c r="B3737">
        <v>2012</v>
      </c>
      <c r="C3737" t="s">
        <v>100</v>
      </c>
      <c r="D3737" t="s">
        <v>103</v>
      </c>
      <c r="E3737">
        <v>7700.6180000000004</v>
      </c>
      <c r="F3737">
        <v>8358.5</v>
      </c>
      <c r="G3737">
        <v>8631.8442324097396</v>
      </c>
      <c r="H3737">
        <v>8034.0521162048699</v>
      </c>
      <c r="I3737">
        <v>93417.913348614602</v>
      </c>
      <c r="J3737">
        <v>7356.2290000000003</v>
      </c>
      <c r="K3737">
        <v>7447.6260000000002</v>
      </c>
      <c r="L3737">
        <v>8816.4290000000001</v>
      </c>
      <c r="M3737">
        <v>7846.7749999999996</v>
      </c>
      <c r="N3737">
        <v>7497.5</v>
      </c>
      <c r="O3737">
        <v>6448.55</v>
      </c>
      <c r="P3737">
        <v>7124.5</v>
      </c>
      <c r="Q3737">
        <v>8155.29</v>
      </c>
    </row>
    <row r="3738" spans="1:17" x14ac:dyDescent="0.25">
      <c r="A3738" t="s">
        <v>129</v>
      </c>
      <c r="B3738">
        <v>2012</v>
      </c>
      <c r="C3738" t="s">
        <v>100</v>
      </c>
      <c r="D3738" t="s">
        <v>104</v>
      </c>
      <c r="E3738">
        <v>3723.5</v>
      </c>
      <c r="F3738">
        <v>3552.55</v>
      </c>
      <c r="G3738">
        <v>3973.4810000000002</v>
      </c>
      <c r="H3738">
        <v>3809.6807110934401</v>
      </c>
      <c r="I3738">
        <v>4517.0253555467198</v>
      </c>
      <c r="J3738">
        <v>46051.006066640199</v>
      </c>
      <c r="K3738">
        <v>3530.239</v>
      </c>
      <c r="L3738">
        <v>3519.15</v>
      </c>
      <c r="M3738">
        <v>4160.7860000000001</v>
      </c>
      <c r="N3738">
        <v>3869</v>
      </c>
      <c r="O3738">
        <v>3990.86</v>
      </c>
      <c r="P3738">
        <v>3724.1840000000002</v>
      </c>
      <c r="Q3738">
        <v>3680.55</v>
      </c>
    </row>
    <row r="3739" spans="1:17" x14ac:dyDescent="0.25">
      <c r="A3739" t="s">
        <v>129</v>
      </c>
      <c r="B3739">
        <v>2012</v>
      </c>
      <c r="C3739" t="s">
        <v>100</v>
      </c>
      <c r="D3739" t="s">
        <v>105</v>
      </c>
      <c r="E3739">
        <v>3214.23</v>
      </c>
      <c r="F3739">
        <v>3174.61</v>
      </c>
      <c r="G3739">
        <v>3234.518</v>
      </c>
      <c r="H3739">
        <v>4259.9650000000001</v>
      </c>
      <c r="I3739">
        <v>3989.7932320637701</v>
      </c>
      <c r="J3739">
        <v>4283.24661603188</v>
      </c>
      <c r="K3739">
        <v>44717.2068480956</v>
      </c>
      <c r="L3739">
        <v>3958.16</v>
      </c>
      <c r="M3739">
        <v>3707.7429999999999</v>
      </c>
      <c r="N3739">
        <v>3994.4830000000002</v>
      </c>
      <c r="O3739">
        <v>3408.26</v>
      </c>
      <c r="P3739">
        <v>3524.4</v>
      </c>
      <c r="Q3739">
        <v>3967.7979999999998</v>
      </c>
    </row>
    <row r="3740" spans="1:17" x14ac:dyDescent="0.25">
      <c r="A3740" t="s">
        <v>129</v>
      </c>
      <c r="B3740">
        <v>2012</v>
      </c>
      <c r="C3740" t="s">
        <v>100</v>
      </c>
      <c r="D3740" t="s">
        <v>106</v>
      </c>
      <c r="E3740">
        <v>12658.647999999999</v>
      </c>
      <c r="F3740">
        <v>11983.731</v>
      </c>
      <c r="G3740">
        <v>13110.642</v>
      </c>
      <c r="H3740">
        <v>12711.543</v>
      </c>
      <c r="I3740">
        <v>14325.288</v>
      </c>
      <c r="J3740">
        <v>14630.790567832</v>
      </c>
      <c r="K3740">
        <v>15149.655783916</v>
      </c>
      <c r="L3740">
        <v>163341.84935174801</v>
      </c>
      <c r="M3740">
        <v>12534.525</v>
      </c>
      <c r="N3740">
        <v>12795.928</v>
      </c>
      <c r="O3740">
        <v>14074.040999999999</v>
      </c>
      <c r="P3740">
        <v>14908.364</v>
      </c>
      <c r="Q3740">
        <v>14458.692999999999</v>
      </c>
    </row>
    <row r="3741" spans="1:17" x14ac:dyDescent="0.25">
      <c r="A3741" t="s">
        <v>129</v>
      </c>
      <c r="B3741">
        <v>2012</v>
      </c>
      <c r="C3741" t="s">
        <v>100</v>
      </c>
      <c r="D3741" t="s">
        <v>107</v>
      </c>
      <c r="E3741">
        <v>3273.3110000000001</v>
      </c>
      <c r="F3741">
        <v>3073.5</v>
      </c>
      <c r="G3741">
        <v>2875</v>
      </c>
      <c r="H3741">
        <v>3072.5</v>
      </c>
      <c r="I3741">
        <v>2929</v>
      </c>
      <c r="J3741">
        <v>3202.5</v>
      </c>
      <c r="K3741">
        <v>3230.5488460247898</v>
      </c>
      <c r="L3741">
        <v>3282.0244230123899</v>
      </c>
      <c r="M3741">
        <v>39553.574269037199</v>
      </c>
      <c r="N3741">
        <v>3766</v>
      </c>
      <c r="O3741">
        <v>3484.95</v>
      </c>
      <c r="P3741">
        <v>3843.5</v>
      </c>
      <c r="Q3741">
        <v>3520.74</v>
      </c>
    </row>
    <row r="3742" spans="1:17" x14ac:dyDescent="0.25">
      <c r="A3742" t="s">
        <v>129</v>
      </c>
      <c r="B3742">
        <v>2012</v>
      </c>
      <c r="C3742" t="s">
        <v>100</v>
      </c>
      <c r="D3742" t="s">
        <v>108</v>
      </c>
      <c r="E3742">
        <v>1778.846</v>
      </c>
      <c r="F3742">
        <v>1762.84</v>
      </c>
      <c r="G3742">
        <v>1877.1</v>
      </c>
      <c r="H3742">
        <v>1673.5</v>
      </c>
      <c r="I3742">
        <v>1790.4</v>
      </c>
      <c r="J3742">
        <v>1521.3</v>
      </c>
      <c r="K3742">
        <v>1844.1</v>
      </c>
      <c r="L3742">
        <v>1646.6231630966199</v>
      </c>
      <c r="M3742">
        <v>1935.1115815483099</v>
      </c>
      <c r="N3742">
        <v>21122.4207446449</v>
      </c>
      <c r="O3742">
        <v>1851.9</v>
      </c>
      <c r="P3742">
        <v>1724</v>
      </c>
      <c r="Q3742">
        <v>1716.7</v>
      </c>
    </row>
    <row r="3743" spans="1:17" x14ac:dyDescent="0.25">
      <c r="A3743" t="s">
        <v>129</v>
      </c>
      <c r="B3743">
        <v>2012</v>
      </c>
      <c r="C3743" t="s">
        <v>100</v>
      </c>
      <c r="D3743" t="s">
        <v>109</v>
      </c>
      <c r="E3743">
        <v>18252.975999999999</v>
      </c>
      <c r="F3743">
        <v>17197.753000000001</v>
      </c>
      <c r="G3743">
        <v>16831.914000000001</v>
      </c>
      <c r="H3743">
        <v>17334.099999999999</v>
      </c>
      <c r="I3743">
        <v>13317.924000000001</v>
      </c>
      <c r="J3743">
        <v>14031.89</v>
      </c>
      <c r="K3743">
        <v>12527.544</v>
      </c>
      <c r="L3743">
        <v>15747.953</v>
      </c>
      <c r="M3743">
        <v>15147.431253923</v>
      </c>
      <c r="N3743">
        <v>20877.126626961501</v>
      </c>
      <c r="O3743">
        <v>197612.30688088501</v>
      </c>
      <c r="P3743">
        <v>19579.834999999999</v>
      </c>
      <c r="Q3743">
        <v>16765.86</v>
      </c>
    </row>
    <row r="3744" spans="1:17" x14ac:dyDescent="0.25">
      <c r="A3744" t="s">
        <v>129</v>
      </c>
      <c r="B3744">
        <v>2012</v>
      </c>
      <c r="C3744" t="s">
        <v>110</v>
      </c>
      <c r="D3744" t="s">
        <v>111</v>
      </c>
      <c r="E3744">
        <v>40350.512000000002</v>
      </c>
      <c r="F3744">
        <v>41682.273000000001</v>
      </c>
      <c r="G3744">
        <v>39435.339999999997</v>
      </c>
      <c r="H3744">
        <v>41117.985000000001</v>
      </c>
      <c r="I3744">
        <v>40102.906000000003</v>
      </c>
      <c r="J3744">
        <v>42438.993999999999</v>
      </c>
      <c r="K3744">
        <v>42984.41</v>
      </c>
      <c r="L3744">
        <v>43188.097999999998</v>
      </c>
      <c r="M3744">
        <v>51339.781000000003</v>
      </c>
      <c r="N3744">
        <v>48938.851839904899</v>
      </c>
      <c r="O3744">
        <v>53394.267919952501</v>
      </c>
      <c r="P3744">
        <v>524092.213759857</v>
      </c>
      <c r="Q3744">
        <v>39118.794999999998</v>
      </c>
    </row>
    <row r="3745" spans="1:17" x14ac:dyDescent="0.25">
      <c r="A3745" t="s">
        <v>129</v>
      </c>
      <c r="B3745">
        <v>2012</v>
      </c>
      <c r="C3745" t="s">
        <v>110</v>
      </c>
      <c r="D3745" t="s">
        <v>112</v>
      </c>
      <c r="E3745">
        <v>4072</v>
      </c>
      <c r="F3745">
        <v>4248</v>
      </c>
      <c r="G3745">
        <v>4406.1120000000001</v>
      </c>
      <c r="H3745">
        <v>3785</v>
      </c>
      <c r="I3745">
        <v>3531.5010000000002</v>
      </c>
      <c r="J3745">
        <v>3521.7840000000001</v>
      </c>
      <c r="K3745">
        <v>4151.5</v>
      </c>
      <c r="L3745">
        <v>4109.5</v>
      </c>
      <c r="M3745">
        <v>3474.8</v>
      </c>
      <c r="N3745">
        <v>4056.2</v>
      </c>
      <c r="O3745">
        <v>3964.5781345301898</v>
      </c>
      <c r="P3745">
        <v>4050.0255672651001</v>
      </c>
      <c r="Q3745">
        <v>47371.000701795303</v>
      </c>
    </row>
    <row r="3746" spans="1:17" x14ac:dyDescent="0.25">
      <c r="A3746" t="s">
        <v>129</v>
      </c>
      <c r="B3746">
        <v>2012</v>
      </c>
      <c r="C3746" t="s">
        <v>110</v>
      </c>
      <c r="D3746" t="s">
        <v>113</v>
      </c>
      <c r="E3746">
        <v>435277.07483209501</v>
      </c>
      <c r="F3746">
        <v>34051.544000000002</v>
      </c>
      <c r="G3746">
        <v>35498.680999999997</v>
      </c>
      <c r="H3746">
        <v>37482.966999999997</v>
      </c>
      <c r="I3746">
        <v>34451.182999999997</v>
      </c>
      <c r="J3746">
        <v>35376.822</v>
      </c>
      <c r="K3746">
        <v>33829.938000000002</v>
      </c>
      <c r="L3746">
        <v>34058.334999999999</v>
      </c>
      <c r="M3746">
        <v>37807.199999999997</v>
      </c>
      <c r="N3746">
        <v>35576.434999999998</v>
      </c>
      <c r="O3746">
        <v>39038.025000000001</v>
      </c>
      <c r="P3746">
        <v>37026.187888063199</v>
      </c>
      <c r="Q3746">
        <v>41079.7569440316</v>
      </c>
    </row>
    <row r="3747" spans="1:17" x14ac:dyDescent="0.25">
      <c r="A3747" t="s">
        <v>129</v>
      </c>
      <c r="B3747">
        <v>2012</v>
      </c>
      <c r="C3747" t="s">
        <v>110</v>
      </c>
      <c r="D3747" t="s">
        <v>114</v>
      </c>
      <c r="E3747">
        <v>498348.92341808998</v>
      </c>
      <c r="F3747">
        <v>5834459.53025427</v>
      </c>
      <c r="G3747">
        <v>439595.37699999998</v>
      </c>
      <c r="H3747">
        <v>487041.24599999998</v>
      </c>
      <c r="I3747">
        <v>532639.46200000006</v>
      </c>
      <c r="J3747">
        <v>482637.08500000002</v>
      </c>
      <c r="K3747">
        <v>498002.38500000001</v>
      </c>
      <c r="L3747">
        <v>439832.61599999998</v>
      </c>
      <c r="M3747">
        <v>443502.23499999999</v>
      </c>
      <c r="N3747">
        <v>474611.56599999999</v>
      </c>
      <c r="O3747">
        <v>480529.94900000002</v>
      </c>
      <c r="P3747">
        <v>532641.69700000004</v>
      </c>
      <c r="Q3747">
        <v>525076.98883617995</v>
      </c>
    </row>
    <row r="3748" spans="1:17" x14ac:dyDescent="0.25">
      <c r="A3748" t="s">
        <v>129</v>
      </c>
      <c r="B3748">
        <v>2012</v>
      </c>
      <c r="C3748" t="s">
        <v>115</v>
      </c>
      <c r="D3748" t="s">
        <v>116</v>
      </c>
      <c r="E3748">
        <v>84243.040430967099</v>
      </c>
      <c r="F3748">
        <v>84428.834215483497</v>
      </c>
      <c r="G3748">
        <v>814623.77664645098</v>
      </c>
      <c r="H3748">
        <v>56293.671000000002</v>
      </c>
      <c r="I3748">
        <v>60449.815999999999</v>
      </c>
      <c r="J3748">
        <v>58883.8</v>
      </c>
      <c r="K3748">
        <v>59277.093999999997</v>
      </c>
      <c r="L3748">
        <v>61445.839</v>
      </c>
      <c r="M3748">
        <v>62213.77</v>
      </c>
      <c r="N3748">
        <v>64399.16</v>
      </c>
      <c r="O3748">
        <v>72510.98</v>
      </c>
      <c r="P3748">
        <v>69518.082999999999</v>
      </c>
      <c r="Q3748">
        <v>80959.688999999998</v>
      </c>
    </row>
    <row r="3749" spans="1:17" x14ac:dyDescent="0.25">
      <c r="A3749" t="s">
        <v>129</v>
      </c>
      <c r="B3749">
        <v>2012</v>
      </c>
      <c r="C3749" t="s">
        <v>115</v>
      </c>
      <c r="D3749" t="s">
        <v>117</v>
      </c>
      <c r="E3749">
        <v>8349.33</v>
      </c>
      <c r="F3749">
        <v>7738.06292744856</v>
      </c>
      <c r="G3749">
        <v>9274.7064637242802</v>
      </c>
      <c r="H3749">
        <v>94663.108391172806</v>
      </c>
      <c r="I3749">
        <v>8453.4509999999991</v>
      </c>
      <c r="J3749">
        <v>8100.518</v>
      </c>
      <c r="K3749">
        <v>8223.5159999999996</v>
      </c>
      <c r="L3749">
        <v>7799.1360000000004</v>
      </c>
      <c r="M3749">
        <v>7638.5290000000005</v>
      </c>
      <c r="N3749">
        <v>6947.098</v>
      </c>
      <c r="O3749">
        <v>7163.6260000000002</v>
      </c>
      <c r="P3749">
        <v>7880.4350000000004</v>
      </c>
      <c r="Q3749">
        <v>7094.7</v>
      </c>
    </row>
    <row r="3750" spans="1:17" x14ac:dyDescent="0.25">
      <c r="A3750" t="s">
        <v>129</v>
      </c>
      <c r="B3750">
        <v>2012</v>
      </c>
      <c r="C3750" t="s">
        <v>115</v>
      </c>
      <c r="D3750" t="s">
        <v>118</v>
      </c>
      <c r="E3750">
        <v>8799.2950000000001</v>
      </c>
      <c r="F3750">
        <v>11361.468999999999</v>
      </c>
      <c r="G3750">
        <v>10284.772808917</v>
      </c>
      <c r="H3750">
        <v>10642.6129044585</v>
      </c>
      <c r="I3750">
        <v>115215.870713375</v>
      </c>
      <c r="J3750">
        <v>9901.1</v>
      </c>
      <c r="K3750">
        <v>9636.9969999999994</v>
      </c>
      <c r="L3750">
        <v>9984.36</v>
      </c>
      <c r="M3750">
        <v>9225.58</v>
      </c>
      <c r="N3750">
        <v>9148.3040000000001</v>
      </c>
      <c r="O3750">
        <v>8220.24</v>
      </c>
      <c r="P3750">
        <v>8585.0499999999993</v>
      </c>
      <c r="Q3750">
        <v>9426.09</v>
      </c>
    </row>
    <row r="3751" spans="1:17" x14ac:dyDescent="0.25">
      <c r="A3751" t="s">
        <v>129</v>
      </c>
      <c r="B3751">
        <v>2012</v>
      </c>
      <c r="C3751" t="s">
        <v>119</v>
      </c>
      <c r="D3751" t="s">
        <v>120</v>
      </c>
      <c r="E3751">
        <v>7949.7489999999998</v>
      </c>
      <c r="F3751">
        <v>7927.94</v>
      </c>
      <c r="G3751">
        <v>8863.6880000000001</v>
      </c>
      <c r="H3751">
        <v>8577.4070638453395</v>
      </c>
      <c r="I3751">
        <v>10418.868531922701</v>
      </c>
      <c r="J3751">
        <v>90758.842595768001</v>
      </c>
      <c r="K3751">
        <v>6637.67</v>
      </c>
      <c r="L3751">
        <v>6141.42</v>
      </c>
      <c r="M3751">
        <v>6878.7</v>
      </c>
      <c r="N3751">
        <v>6421.18</v>
      </c>
      <c r="O3751">
        <v>6380.52</v>
      </c>
      <c r="P3751">
        <v>6270.35</v>
      </c>
      <c r="Q3751">
        <v>8291.35</v>
      </c>
    </row>
    <row r="3752" spans="1:17" x14ac:dyDescent="0.25">
      <c r="A3752" t="s">
        <v>129</v>
      </c>
      <c r="B3752">
        <v>2012</v>
      </c>
      <c r="C3752" t="s">
        <v>119</v>
      </c>
      <c r="D3752" t="s">
        <v>121</v>
      </c>
      <c r="E3752">
        <v>33982.462</v>
      </c>
      <c r="F3752">
        <v>35304.980000000003</v>
      </c>
      <c r="G3752">
        <v>34563.75</v>
      </c>
      <c r="H3752">
        <v>40957.21</v>
      </c>
      <c r="I3752">
        <v>37999.520705325398</v>
      </c>
      <c r="J3752">
        <v>41140.135352662699</v>
      </c>
      <c r="K3752">
        <v>371859.10405798798</v>
      </c>
      <c r="L3752">
        <v>19536.919999999998</v>
      </c>
      <c r="M3752">
        <v>20160.2</v>
      </c>
      <c r="N3752">
        <v>22116.85</v>
      </c>
      <c r="O3752">
        <v>25305.05</v>
      </c>
      <c r="P3752">
        <v>29741.606</v>
      </c>
      <c r="Q3752">
        <v>31050.42</v>
      </c>
    </row>
    <row r="3753" spans="1:17" x14ac:dyDescent="0.25">
      <c r="A3753" t="s">
        <v>129</v>
      </c>
      <c r="B3753">
        <v>2012</v>
      </c>
      <c r="C3753" t="s">
        <v>119</v>
      </c>
      <c r="D3753" t="s">
        <v>122</v>
      </c>
      <c r="E3753">
        <v>53460.468999999997</v>
      </c>
      <c r="F3753">
        <v>56973.512999999999</v>
      </c>
      <c r="G3753">
        <v>61451.707000000002</v>
      </c>
      <c r="H3753">
        <v>61917.25</v>
      </c>
      <c r="I3753">
        <v>68936.350000000006</v>
      </c>
      <c r="J3753">
        <v>64059.696898903298</v>
      </c>
      <c r="K3753">
        <v>61951.173449451599</v>
      </c>
      <c r="L3753">
        <v>688742.69334835501</v>
      </c>
      <c r="M3753">
        <v>49170.847000000002</v>
      </c>
      <c r="N3753">
        <v>53965.85</v>
      </c>
      <c r="O3753">
        <v>55745.000999999997</v>
      </c>
      <c r="P3753">
        <v>50419.9</v>
      </c>
      <c r="Q3753">
        <v>50690.936000000002</v>
      </c>
    </row>
    <row r="3754" spans="1:17" x14ac:dyDescent="0.25">
      <c r="A3754" t="s">
        <v>129</v>
      </c>
      <c r="B3754">
        <v>2012</v>
      </c>
      <c r="C3754" t="s">
        <v>119</v>
      </c>
      <c r="D3754" t="s">
        <v>123</v>
      </c>
      <c r="E3754">
        <v>4900</v>
      </c>
      <c r="F3754">
        <v>4686</v>
      </c>
      <c r="G3754">
        <v>4437</v>
      </c>
      <c r="H3754">
        <v>4784</v>
      </c>
      <c r="I3754">
        <v>4685.5</v>
      </c>
      <c r="J3754">
        <v>4982.7809999999999</v>
      </c>
      <c r="K3754">
        <v>4270.5440878770296</v>
      </c>
      <c r="L3754">
        <v>4912.03854393851</v>
      </c>
      <c r="M3754">
        <v>58133.628631815503</v>
      </c>
      <c r="N3754">
        <v>4414</v>
      </c>
      <c r="O3754">
        <v>5068</v>
      </c>
      <c r="P3754">
        <v>6319</v>
      </c>
      <c r="Q3754">
        <v>4674.7650000000003</v>
      </c>
    </row>
    <row r="3755" spans="1:17" x14ac:dyDescent="0.25">
      <c r="A3755" t="s">
        <v>129</v>
      </c>
      <c r="B3755">
        <v>2013</v>
      </c>
      <c r="C3755" t="s">
        <v>92</v>
      </c>
      <c r="D3755" t="s">
        <v>93</v>
      </c>
      <c r="E3755">
        <v>1690.5</v>
      </c>
      <c r="F3755">
        <v>1801</v>
      </c>
      <c r="G3755">
        <v>1602.5</v>
      </c>
      <c r="H3755">
        <v>1869.2670000000001</v>
      </c>
      <c r="I3755">
        <v>1715</v>
      </c>
      <c r="J3755">
        <v>1578</v>
      </c>
      <c r="K3755">
        <v>1731.2</v>
      </c>
      <c r="L3755">
        <v>1535.5</v>
      </c>
      <c r="M3755">
        <v>2125.5</v>
      </c>
      <c r="N3755">
        <v>20747.508999999998</v>
      </c>
      <c r="O3755">
        <v>1611</v>
      </c>
      <c r="P3755">
        <v>1727</v>
      </c>
      <c r="Q3755">
        <v>1761.0419999999999</v>
      </c>
    </row>
    <row r="3756" spans="1:17" x14ac:dyDescent="0.25">
      <c r="A3756" t="s">
        <v>129</v>
      </c>
      <c r="B3756">
        <v>2013</v>
      </c>
      <c r="C3756" t="s">
        <v>92</v>
      </c>
      <c r="D3756" t="s">
        <v>94</v>
      </c>
      <c r="E3756">
        <v>477</v>
      </c>
      <c r="F3756">
        <v>496</v>
      </c>
      <c r="G3756">
        <v>523</v>
      </c>
      <c r="H3756">
        <v>491</v>
      </c>
      <c r="I3756">
        <v>521</v>
      </c>
      <c r="J3756">
        <v>489.5</v>
      </c>
      <c r="K3756">
        <v>469</v>
      </c>
      <c r="L3756">
        <v>510.83</v>
      </c>
      <c r="M3756">
        <v>504.5</v>
      </c>
      <c r="N3756">
        <v>620</v>
      </c>
      <c r="O3756">
        <v>6024.83</v>
      </c>
      <c r="P3756">
        <v>448</v>
      </c>
      <c r="Q3756">
        <v>475</v>
      </c>
    </row>
    <row r="3757" spans="1:17" x14ac:dyDescent="0.25">
      <c r="A3757" t="s">
        <v>129</v>
      </c>
      <c r="B3757">
        <v>2013</v>
      </c>
      <c r="C3757" t="s">
        <v>92</v>
      </c>
      <c r="D3757" t="s">
        <v>95</v>
      </c>
      <c r="E3757">
        <v>3703</v>
      </c>
      <c r="F3757">
        <v>4059.51</v>
      </c>
      <c r="G3757">
        <v>3886</v>
      </c>
      <c r="H3757">
        <v>3879.078</v>
      </c>
      <c r="I3757">
        <v>3637.8049999999998</v>
      </c>
      <c r="J3757">
        <v>3853.01</v>
      </c>
      <c r="K3757">
        <v>4041.0990000000002</v>
      </c>
      <c r="L3757">
        <v>3771.9569999999999</v>
      </c>
      <c r="M3757">
        <v>4106.6000000000004</v>
      </c>
      <c r="N3757">
        <v>3901.84</v>
      </c>
      <c r="O3757">
        <v>4580</v>
      </c>
      <c r="P3757">
        <v>47011.25</v>
      </c>
      <c r="Q3757">
        <v>3591.3510000000001</v>
      </c>
    </row>
    <row r="3758" spans="1:17" x14ac:dyDescent="0.25">
      <c r="A3758" t="s">
        <v>129</v>
      </c>
      <c r="B3758">
        <v>2013</v>
      </c>
      <c r="C3758" t="s">
        <v>92</v>
      </c>
      <c r="D3758" t="s">
        <v>96</v>
      </c>
      <c r="E3758">
        <v>156.4</v>
      </c>
      <c r="F3758">
        <v>217.4</v>
      </c>
      <c r="G3758">
        <v>133.19999999999999</v>
      </c>
      <c r="H3758">
        <v>201</v>
      </c>
      <c r="I3758">
        <v>147.80000000000001</v>
      </c>
      <c r="J3758">
        <v>143</v>
      </c>
      <c r="K3758">
        <v>183</v>
      </c>
      <c r="L3758">
        <v>113.2</v>
      </c>
      <c r="M3758">
        <v>119.4</v>
      </c>
      <c r="N3758">
        <v>138.4</v>
      </c>
      <c r="O3758">
        <v>120</v>
      </c>
      <c r="P3758">
        <v>150</v>
      </c>
      <c r="Q3758">
        <v>1822.8</v>
      </c>
    </row>
    <row r="3759" spans="1:17" x14ac:dyDescent="0.25">
      <c r="A3759" t="s">
        <v>129</v>
      </c>
      <c r="B3759">
        <v>2013</v>
      </c>
      <c r="C3759" t="s">
        <v>92</v>
      </c>
      <c r="D3759" t="s">
        <v>97</v>
      </c>
      <c r="E3759">
        <v>32956.048000000003</v>
      </c>
      <c r="F3759">
        <v>2720.6</v>
      </c>
      <c r="G3759">
        <v>2576.8000000000002</v>
      </c>
      <c r="H3759">
        <v>2826.1</v>
      </c>
      <c r="I3759">
        <v>2586.1</v>
      </c>
      <c r="J3759">
        <v>2457.1</v>
      </c>
      <c r="K3759">
        <v>2605.5</v>
      </c>
      <c r="L3759">
        <v>2662</v>
      </c>
      <c r="M3759">
        <v>2847.3710000000001</v>
      </c>
      <c r="N3759">
        <v>2593.79</v>
      </c>
      <c r="O3759">
        <v>3074.5</v>
      </c>
      <c r="P3759">
        <v>2759.116</v>
      </c>
      <c r="Q3759">
        <v>3247.0709999999999</v>
      </c>
    </row>
    <row r="3760" spans="1:17" x14ac:dyDescent="0.25">
      <c r="A3760" t="s">
        <v>129</v>
      </c>
      <c r="B3760">
        <v>2013</v>
      </c>
      <c r="C3760" t="s">
        <v>92</v>
      </c>
      <c r="D3760" t="s">
        <v>98</v>
      </c>
      <c r="E3760">
        <v>162</v>
      </c>
      <c r="F3760">
        <v>1458.8</v>
      </c>
      <c r="G3760">
        <v>75</v>
      </c>
      <c r="H3760">
        <v>50</v>
      </c>
      <c r="I3760">
        <v>80</v>
      </c>
      <c r="J3760">
        <v>100</v>
      </c>
      <c r="K3760">
        <v>167</v>
      </c>
      <c r="L3760">
        <v>76</v>
      </c>
      <c r="M3760">
        <v>176.8</v>
      </c>
      <c r="N3760">
        <v>113</v>
      </c>
      <c r="O3760">
        <v>161</v>
      </c>
      <c r="P3760">
        <v>173</v>
      </c>
      <c r="Q3760">
        <v>125</v>
      </c>
    </row>
    <row r="3761" spans="1:17" x14ac:dyDescent="0.25">
      <c r="A3761" t="s">
        <v>129</v>
      </c>
      <c r="B3761">
        <v>2013</v>
      </c>
      <c r="C3761" t="s">
        <v>92</v>
      </c>
      <c r="D3761" t="s">
        <v>99</v>
      </c>
      <c r="E3761">
        <v>2965.7</v>
      </c>
      <c r="F3761">
        <v>3510.5</v>
      </c>
      <c r="G3761">
        <v>35772.300000000003</v>
      </c>
      <c r="H3761">
        <v>2800.65</v>
      </c>
      <c r="I3761">
        <v>3052.35</v>
      </c>
      <c r="J3761">
        <v>3002.25</v>
      </c>
      <c r="K3761">
        <v>2661.65</v>
      </c>
      <c r="L3761">
        <v>2503.5</v>
      </c>
      <c r="M3761">
        <v>2584.6</v>
      </c>
      <c r="N3761">
        <v>3523.25</v>
      </c>
      <c r="O3761">
        <v>2905.65</v>
      </c>
      <c r="P3761">
        <v>3050.95</v>
      </c>
      <c r="Q3761">
        <v>3211.25</v>
      </c>
    </row>
    <row r="3762" spans="1:17" x14ac:dyDescent="0.25">
      <c r="A3762" t="s">
        <v>129</v>
      </c>
      <c r="B3762">
        <v>2013</v>
      </c>
      <c r="C3762" t="s">
        <v>100</v>
      </c>
      <c r="D3762" t="s">
        <v>101</v>
      </c>
      <c r="E3762">
        <v>2590.5</v>
      </c>
      <c r="F3762">
        <v>2950</v>
      </c>
      <c r="G3762">
        <v>4043</v>
      </c>
      <c r="H3762">
        <v>26444.715</v>
      </c>
      <c r="I3762">
        <v>2223.5</v>
      </c>
      <c r="J3762">
        <v>1932</v>
      </c>
      <c r="K3762">
        <v>1826.384</v>
      </c>
      <c r="L3762">
        <v>1950</v>
      </c>
      <c r="M3762">
        <v>1663.1110000000001</v>
      </c>
      <c r="N3762">
        <v>1637.5</v>
      </c>
      <c r="O3762">
        <v>2100.7199999999998</v>
      </c>
      <c r="P3762">
        <v>1910</v>
      </c>
      <c r="Q3762">
        <v>1618</v>
      </c>
    </row>
    <row r="3763" spans="1:17" x14ac:dyDescent="0.25">
      <c r="A3763" t="s">
        <v>129</v>
      </c>
      <c r="B3763">
        <v>2013</v>
      </c>
      <c r="C3763" t="s">
        <v>100</v>
      </c>
      <c r="D3763" t="s">
        <v>102</v>
      </c>
      <c r="E3763">
        <v>1279</v>
      </c>
      <c r="F3763">
        <v>1673.5</v>
      </c>
      <c r="G3763">
        <v>1502</v>
      </c>
      <c r="H3763">
        <v>1919.5</v>
      </c>
      <c r="I3763">
        <v>17938.349999999999</v>
      </c>
      <c r="J3763">
        <v>1608</v>
      </c>
      <c r="K3763">
        <v>1516.35</v>
      </c>
      <c r="L3763">
        <v>1443</v>
      </c>
      <c r="M3763">
        <v>1521</v>
      </c>
      <c r="N3763">
        <v>1384</v>
      </c>
      <c r="O3763">
        <v>1305.5</v>
      </c>
      <c r="P3763">
        <v>1422</v>
      </c>
      <c r="Q3763">
        <v>1364.5</v>
      </c>
    </row>
    <row r="3764" spans="1:17" x14ac:dyDescent="0.25">
      <c r="A3764" t="s">
        <v>129</v>
      </c>
      <c r="B3764">
        <v>2013</v>
      </c>
      <c r="C3764" t="s">
        <v>100</v>
      </c>
      <c r="D3764" t="s">
        <v>103</v>
      </c>
      <c r="E3764">
        <v>8008</v>
      </c>
      <c r="F3764">
        <v>7525.5</v>
      </c>
      <c r="G3764">
        <v>8059.5</v>
      </c>
      <c r="H3764">
        <v>8036.5</v>
      </c>
      <c r="I3764">
        <v>10161.614</v>
      </c>
      <c r="J3764">
        <v>97864.945999999996</v>
      </c>
      <c r="K3764">
        <v>8922.6550000000007</v>
      </c>
      <c r="L3764">
        <v>7842.1890000000003</v>
      </c>
      <c r="M3764">
        <v>8044.3509999999997</v>
      </c>
      <c r="N3764">
        <v>8010.2430000000004</v>
      </c>
      <c r="O3764">
        <v>7092.2939999999999</v>
      </c>
      <c r="P3764">
        <v>7941.1</v>
      </c>
      <c r="Q3764">
        <v>8221</v>
      </c>
    </row>
    <row r="3765" spans="1:17" x14ac:dyDescent="0.25">
      <c r="A3765" t="s">
        <v>129</v>
      </c>
      <c r="B3765">
        <v>2013</v>
      </c>
      <c r="C3765" t="s">
        <v>100</v>
      </c>
      <c r="D3765" t="s">
        <v>104</v>
      </c>
      <c r="E3765">
        <v>3757.4430000000002</v>
      </c>
      <c r="F3765">
        <v>3823.1439999999998</v>
      </c>
      <c r="G3765">
        <v>3511</v>
      </c>
      <c r="H3765">
        <v>3766</v>
      </c>
      <c r="I3765">
        <v>3415.65</v>
      </c>
      <c r="J3765">
        <v>4694.5</v>
      </c>
      <c r="K3765">
        <v>48016.982000000004</v>
      </c>
      <c r="L3765">
        <v>4591.55</v>
      </c>
      <c r="M3765">
        <v>4578</v>
      </c>
      <c r="N3765">
        <v>4166</v>
      </c>
      <c r="O3765">
        <v>4207.1949999999997</v>
      </c>
      <c r="P3765">
        <v>3896.5</v>
      </c>
      <c r="Q3765">
        <v>3610</v>
      </c>
    </row>
    <row r="3766" spans="1:17" x14ac:dyDescent="0.25">
      <c r="A3766" t="s">
        <v>129</v>
      </c>
      <c r="B3766">
        <v>2013</v>
      </c>
      <c r="C3766" t="s">
        <v>100</v>
      </c>
      <c r="D3766" t="s">
        <v>105</v>
      </c>
      <c r="E3766">
        <v>4131.6400000000003</v>
      </c>
      <c r="F3766">
        <v>4248.8100000000004</v>
      </c>
      <c r="G3766">
        <v>4327.13</v>
      </c>
      <c r="H3766">
        <v>4051.7</v>
      </c>
      <c r="I3766">
        <v>4681.7700000000004</v>
      </c>
      <c r="J3766">
        <v>4374.74</v>
      </c>
      <c r="K3766">
        <v>6050.86</v>
      </c>
      <c r="L3766">
        <v>54253.796999999999</v>
      </c>
      <c r="M3766">
        <v>4312.59</v>
      </c>
      <c r="N3766">
        <v>4672.01</v>
      </c>
      <c r="O3766">
        <v>4211.5770000000002</v>
      </c>
      <c r="P3766">
        <v>4903.72</v>
      </c>
      <c r="Q3766">
        <v>4287.25</v>
      </c>
    </row>
    <row r="3767" spans="1:17" x14ac:dyDescent="0.25">
      <c r="A3767" t="s">
        <v>129</v>
      </c>
      <c r="B3767">
        <v>2013</v>
      </c>
      <c r="C3767" t="s">
        <v>100</v>
      </c>
      <c r="D3767" t="s">
        <v>106</v>
      </c>
      <c r="E3767">
        <v>12351.405000000001</v>
      </c>
      <c r="F3767">
        <v>10298.663</v>
      </c>
      <c r="G3767">
        <v>11070.226000000001</v>
      </c>
      <c r="H3767">
        <v>11597.106</v>
      </c>
      <c r="I3767">
        <v>11394.923000000001</v>
      </c>
      <c r="J3767">
        <v>13191.067999999999</v>
      </c>
      <c r="K3767">
        <v>11848.343999999999</v>
      </c>
      <c r="L3767">
        <v>14678</v>
      </c>
      <c r="M3767">
        <v>153903.00899999999</v>
      </c>
      <c r="N3767">
        <v>14689.107</v>
      </c>
      <c r="O3767">
        <v>14175.169</v>
      </c>
      <c r="P3767">
        <v>14054.578</v>
      </c>
      <c r="Q3767">
        <v>14554.42</v>
      </c>
    </row>
    <row r="3768" spans="1:17" x14ac:dyDescent="0.25">
      <c r="A3768" t="s">
        <v>129</v>
      </c>
      <c r="B3768">
        <v>2013</v>
      </c>
      <c r="C3768" t="s">
        <v>100</v>
      </c>
      <c r="D3768" t="s">
        <v>107</v>
      </c>
      <c r="E3768">
        <v>2957</v>
      </c>
      <c r="F3768">
        <v>2824.5</v>
      </c>
      <c r="G3768">
        <v>2620</v>
      </c>
      <c r="H3768">
        <v>2625</v>
      </c>
      <c r="I3768">
        <v>2489</v>
      </c>
      <c r="J3768">
        <v>2592</v>
      </c>
      <c r="K3768">
        <v>2769</v>
      </c>
      <c r="L3768">
        <v>2758.5</v>
      </c>
      <c r="M3768">
        <v>3238</v>
      </c>
      <c r="N3768">
        <v>34967.080999999998</v>
      </c>
      <c r="O3768">
        <v>3383</v>
      </c>
      <c r="P3768">
        <v>3481.0810000000001</v>
      </c>
      <c r="Q3768">
        <v>3230</v>
      </c>
    </row>
    <row r="3769" spans="1:17" x14ac:dyDescent="0.25">
      <c r="A3769" t="s">
        <v>129</v>
      </c>
      <c r="B3769">
        <v>2013</v>
      </c>
      <c r="C3769" t="s">
        <v>100</v>
      </c>
      <c r="D3769" t="s">
        <v>108</v>
      </c>
      <c r="E3769">
        <v>1811.2</v>
      </c>
      <c r="F3769">
        <v>1649.056</v>
      </c>
      <c r="G3769">
        <v>1534.999</v>
      </c>
      <c r="H3769">
        <v>1541.1</v>
      </c>
      <c r="I3769">
        <v>1486</v>
      </c>
      <c r="J3769">
        <v>1478.66</v>
      </c>
      <c r="K3769">
        <v>1477.1</v>
      </c>
      <c r="L3769">
        <v>1593.7</v>
      </c>
      <c r="M3769">
        <v>1695.8</v>
      </c>
      <c r="N3769">
        <v>2675.6120000000001</v>
      </c>
      <c r="O3769">
        <v>20763.226999999999</v>
      </c>
      <c r="P3769">
        <v>1823.6</v>
      </c>
      <c r="Q3769">
        <v>1996.4</v>
      </c>
    </row>
    <row r="3770" spans="1:17" x14ac:dyDescent="0.25">
      <c r="A3770" t="s">
        <v>129</v>
      </c>
      <c r="B3770">
        <v>2013</v>
      </c>
      <c r="C3770" t="s">
        <v>100</v>
      </c>
      <c r="D3770" t="s">
        <v>109</v>
      </c>
      <c r="E3770">
        <v>22181.45</v>
      </c>
      <c r="F3770">
        <v>20035.403999999999</v>
      </c>
      <c r="G3770">
        <v>18349.679</v>
      </c>
      <c r="H3770">
        <v>16546.150000000001</v>
      </c>
      <c r="I3770">
        <v>17814.883000000002</v>
      </c>
      <c r="J3770">
        <v>20711.138999999999</v>
      </c>
      <c r="K3770">
        <v>19708.812999999998</v>
      </c>
      <c r="L3770">
        <v>19078.649000000001</v>
      </c>
      <c r="M3770">
        <v>20932.982</v>
      </c>
      <c r="N3770">
        <v>19694.774000000001</v>
      </c>
      <c r="O3770">
        <v>29167.226999999999</v>
      </c>
      <c r="P3770">
        <v>245539.53</v>
      </c>
      <c r="Q3770">
        <v>21318.38</v>
      </c>
    </row>
    <row r="3771" spans="1:17" x14ac:dyDescent="0.25">
      <c r="A3771" t="s">
        <v>129</v>
      </c>
      <c r="B3771">
        <v>2013</v>
      </c>
      <c r="C3771" t="s">
        <v>110</v>
      </c>
      <c r="D3771" t="s">
        <v>111</v>
      </c>
      <c r="E3771">
        <v>50946.44</v>
      </c>
      <c r="F3771">
        <v>51100.366999999998</v>
      </c>
      <c r="G3771">
        <v>49490.569000000003</v>
      </c>
      <c r="H3771">
        <v>61217.368000000002</v>
      </c>
      <c r="I3771">
        <v>50476.667999999998</v>
      </c>
      <c r="J3771">
        <v>55633.925000000003</v>
      </c>
      <c r="K3771">
        <v>65122.849000000002</v>
      </c>
      <c r="L3771">
        <v>64431.190999999999</v>
      </c>
      <c r="M3771">
        <v>63832.58</v>
      </c>
      <c r="N3771">
        <v>69904.633000000002</v>
      </c>
      <c r="O3771">
        <v>67359.16</v>
      </c>
      <c r="P3771">
        <v>77380.365000000005</v>
      </c>
      <c r="Q3771">
        <v>726896.11499999999</v>
      </c>
    </row>
    <row r="3772" spans="1:17" x14ac:dyDescent="0.25">
      <c r="A3772" t="s">
        <v>129</v>
      </c>
      <c r="B3772">
        <v>2013</v>
      </c>
      <c r="C3772" t="s">
        <v>110</v>
      </c>
      <c r="D3772" t="s">
        <v>112</v>
      </c>
      <c r="E3772">
        <v>41948.703999999998</v>
      </c>
      <c r="F3772">
        <v>3734.5749999999998</v>
      </c>
      <c r="G3772">
        <v>3723</v>
      </c>
      <c r="H3772">
        <v>3572.2</v>
      </c>
      <c r="I3772">
        <v>3129</v>
      </c>
      <c r="J3772">
        <v>3219.9</v>
      </c>
      <c r="K3772">
        <v>3080.5</v>
      </c>
      <c r="L3772">
        <v>3585.3519999999999</v>
      </c>
      <c r="M3772">
        <v>3411</v>
      </c>
      <c r="N3772">
        <v>3071</v>
      </c>
      <c r="O3772">
        <v>3519</v>
      </c>
      <c r="P3772">
        <v>3658.5</v>
      </c>
      <c r="Q3772">
        <v>4244.6769999999997</v>
      </c>
    </row>
    <row r="3773" spans="1:17" x14ac:dyDescent="0.25">
      <c r="A3773" t="s">
        <v>129</v>
      </c>
      <c r="B3773">
        <v>2013</v>
      </c>
      <c r="C3773" t="s">
        <v>110</v>
      </c>
      <c r="D3773" t="s">
        <v>113</v>
      </c>
      <c r="E3773">
        <v>60993.105000000003</v>
      </c>
      <c r="F3773">
        <v>583074.85600000003</v>
      </c>
      <c r="G3773">
        <v>38401.51</v>
      </c>
      <c r="H3773">
        <v>40228.665000000001</v>
      </c>
      <c r="I3773">
        <v>41343.86</v>
      </c>
      <c r="J3773">
        <v>42122.726000000002</v>
      </c>
      <c r="K3773">
        <v>43632.815999999999</v>
      </c>
      <c r="L3773">
        <v>49369.476000000002</v>
      </c>
      <c r="M3773">
        <v>49371.576999999997</v>
      </c>
      <c r="N3773">
        <v>54861.273999999998</v>
      </c>
      <c r="O3773">
        <v>52485.175000000003</v>
      </c>
      <c r="P3773">
        <v>55311.171999999999</v>
      </c>
      <c r="Q3773">
        <v>54953.5</v>
      </c>
    </row>
    <row r="3774" spans="1:17" x14ac:dyDescent="0.25">
      <c r="A3774" t="s">
        <v>129</v>
      </c>
      <c r="B3774">
        <v>2013</v>
      </c>
      <c r="C3774" t="s">
        <v>110</v>
      </c>
      <c r="D3774" t="s">
        <v>114</v>
      </c>
      <c r="E3774">
        <v>629495.58799999999</v>
      </c>
      <c r="F3774">
        <v>670033.95600000001</v>
      </c>
      <c r="G3774">
        <v>6656752.8669999996</v>
      </c>
      <c r="H3774">
        <v>495532.57</v>
      </c>
      <c r="I3774">
        <v>499561.614</v>
      </c>
      <c r="J3774">
        <v>492401.79800000001</v>
      </c>
      <c r="K3774">
        <v>490832.65899999999</v>
      </c>
      <c r="L3774">
        <v>497308.67700000003</v>
      </c>
      <c r="M3774">
        <v>515030.34</v>
      </c>
      <c r="N3774">
        <v>540042.33499999996</v>
      </c>
      <c r="O3774">
        <v>588496.95600000001</v>
      </c>
      <c r="P3774">
        <v>593142.60600000003</v>
      </c>
      <c r="Q3774">
        <v>644873.76800000004</v>
      </c>
    </row>
    <row r="3775" spans="1:17" x14ac:dyDescent="0.25">
      <c r="A3775" t="s">
        <v>129</v>
      </c>
      <c r="B3775">
        <v>2013</v>
      </c>
      <c r="C3775" t="s">
        <v>115</v>
      </c>
      <c r="D3775" t="s">
        <v>116</v>
      </c>
      <c r="E3775">
        <v>109233.49</v>
      </c>
      <c r="F3775">
        <v>109306.429</v>
      </c>
      <c r="G3775">
        <v>125263.537</v>
      </c>
      <c r="H3775">
        <v>1128902.48</v>
      </c>
      <c r="I3775">
        <v>84790.837</v>
      </c>
      <c r="J3775">
        <v>89050.536999999997</v>
      </c>
      <c r="K3775">
        <v>90278.888000000006</v>
      </c>
      <c r="L3775">
        <v>84234.413</v>
      </c>
      <c r="M3775">
        <v>81111.251999999993</v>
      </c>
      <c r="N3775">
        <v>87354.854000000007</v>
      </c>
      <c r="O3775">
        <v>89066.543000000005</v>
      </c>
      <c r="P3775">
        <v>91383.221000000005</v>
      </c>
      <c r="Q3775">
        <v>87828.479000000007</v>
      </c>
    </row>
    <row r="3776" spans="1:17" x14ac:dyDescent="0.25">
      <c r="A3776" t="s">
        <v>129</v>
      </c>
      <c r="B3776">
        <v>2013</v>
      </c>
      <c r="C3776" t="s">
        <v>115</v>
      </c>
      <c r="D3776" t="s">
        <v>117</v>
      </c>
      <c r="E3776">
        <v>8461.5280000000002</v>
      </c>
      <c r="F3776">
        <v>9971.6939999999995</v>
      </c>
      <c r="G3776">
        <v>15787.022000000001</v>
      </c>
      <c r="H3776">
        <v>12408.01</v>
      </c>
      <c r="I3776">
        <v>110495.72100000001</v>
      </c>
      <c r="J3776">
        <v>8849.0779999999995</v>
      </c>
      <c r="K3776">
        <v>9091.5310000000009</v>
      </c>
      <c r="L3776">
        <v>8120.3689999999997</v>
      </c>
      <c r="M3776">
        <v>7043.4560000000001</v>
      </c>
      <c r="N3776">
        <v>7156.3</v>
      </c>
      <c r="O3776">
        <v>6979.48</v>
      </c>
      <c r="P3776">
        <v>8350.35</v>
      </c>
      <c r="Q3776">
        <v>8276.9030000000002</v>
      </c>
    </row>
    <row r="3777" spans="1:17" x14ac:dyDescent="0.25">
      <c r="A3777" t="s">
        <v>129</v>
      </c>
      <c r="B3777">
        <v>2013</v>
      </c>
      <c r="C3777" t="s">
        <v>115</v>
      </c>
      <c r="D3777" t="s">
        <v>118</v>
      </c>
      <c r="E3777">
        <v>8166.29</v>
      </c>
      <c r="F3777">
        <v>8221.2099999999991</v>
      </c>
      <c r="G3777">
        <v>9287.9120000000003</v>
      </c>
      <c r="H3777">
        <v>9041.3029999999999</v>
      </c>
      <c r="I3777">
        <v>12656.025</v>
      </c>
      <c r="J3777">
        <v>111449.651</v>
      </c>
      <c r="K3777">
        <v>10452.175999999999</v>
      </c>
      <c r="L3777">
        <v>10320.284</v>
      </c>
      <c r="M3777">
        <v>9105.33</v>
      </c>
      <c r="N3777">
        <v>8605.25</v>
      </c>
      <c r="O3777">
        <v>9063.91</v>
      </c>
      <c r="P3777">
        <v>8147.15</v>
      </c>
      <c r="Q3777">
        <v>8382.8109999999997</v>
      </c>
    </row>
    <row r="3778" spans="1:17" x14ac:dyDescent="0.25">
      <c r="A3778" t="s">
        <v>129</v>
      </c>
      <c r="B3778">
        <v>2013</v>
      </c>
      <c r="C3778" t="s">
        <v>119</v>
      </c>
      <c r="D3778" t="s">
        <v>120</v>
      </c>
      <c r="E3778">
        <v>10577.88</v>
      </c>
      <c r="F3778">
        <v>10733.73</v>
      </c>
      <c r="G3778">
        <v>10794.38</v>
      </c>
      <c r="H3778">
        <v>12474.84</v>
      </c>
      <c r="I3778">
        <v>12216.92</v>
      </c>
      <c r="J3778">
        <v>16670.66</v>
      </c>
      <c r="K3778">
        <v>130868.226</v>
      </c>
      <c r="L3778">
        <v>9157.8909999999996</v>
      </c>
      <c r="M3778">
        <v>10257.32</v>
      </c>
      <c r="N3778">
        <v>10271.376</v>
      </c>
      <c r="O3778">
        <v>9482.6309999999994</v>
      </c>
      <c r="P3778">
        <v>8835.49</v>
      </c>
      <c r="Q3778">
        <v>9395.1080000000002</v>
      </c>
    </row>
    <row r="3779" spans="1:17" x14ac:dyDescent="0.25">
      <c r="A3779" t="s">
        <v>129</v>
      </c>
      <c r="B3779">
        <v>2013</v>
      </c>
      <c r="C3779" t="s">
        <v>119</v>
      </c>
      <c r="D3779" t="s">
        <v>121</v>
      </c>
      <c r="E3779">
        <v>38310.230000000003</v>
      </c>
      <c r="F3779">
        <v>41225.480000000003</v>
      </c>
      <c r="G3779">
        <v>40503.582000000002</v>
      </c>
      <c r="H3779">
        <v>40705.81</v>
      </c>
      <c r="I3779">
        <v>45433.913</v>
      </c>
      <c r="J3779">
        <v>44352.3</v>
      </c>
      <c r="K3779">
        <v>48278.235999999997</v>
      </c>
      <c r="L3779">
        <v>488525.36499999999</v>
      </c>
      <c r="M3779">
        <v>37374.32</v>
      </c>
      <c r="N3779">
        <v>35616</v>
      </c>
      <c r="O3779">
        <v>38233.980000000003</v>
      </c>
      <c r="P3779">
        <v>38984.699999999997</v>
      </c>
      <c r="Q3779">
        <v>39506.813999999998</v>
      </c>
    </row>
    <row r="3780" spans="1:17" x14ac:dyDescent="0.25">
      <c r="A3780" t="s">
        <v>129</v>
      </c>
      <c r="B3780">
        <v>2013</v>
      </c>
      <c r="C3780" t="s">
        <v>119</v>
      </c>
      <c r="D3780" t="s">
        <v>122</v>
      </c>
      <c r="E3780">
        <v>61640.7</v>
      </c>
      <c r="F3780">
        <v>64682.404000000002</v>
      </c>
      <c r="G3780">
        <v>72868.441999999995</v>
      </c>
      <c r="H3780">
        <v>76885.680999999997</v>
      </c>
      <c r="I3780">
        <v>77477.846999999994</v>
      </c>
      <c r="J3780">
        <v>87275.41</v>
      </c>
      <c r="K3780">
        <v>83373.279999999999</v>
      </c>
      <c r="L3780">
        <v>84486.22</v>
      </c>
      <c r="M3780">
        <v>852546.53</v>
      </c>
      <c r="N3780">
        <v>58406.44</v>
      </c>
      <c r="O3780">
        <v>57098.546000000002</v>
      </c>
      <c r="P3780">
        <v>66201.58</v>
      </c>
      <c r="Q3780">
        <v>62149.98</v>
      </c>
    </row>
    <row r="3781" spans="1:17" x14ac:dyDescent="0.25">
      <c r="A3781" t="s">
        <v>129</v>
      </c>
      <c r="B3781">
        <v>2013</v>
      </c>
      <c r="C3781" t="s">
        <v>119</v>
      </c>
      <c r="D3781" t="s">
        <v>123</v>
      </c>
      <c r="E3781">
        <v>6924</v>
      </c>
      <c r="F3781">
        <v>6390.2030000000004</v>
      </c>
      <c r="G3781">
        <v>6207.41</v>
      </c>
      <c r="H3781">
        <v>6214</v>
      </c>
      <c r="I3781">
        <v>6593.31</v>
      </c>
      <c r="J3781">
        <v>6251.35</v>
      </c>
      <c r="K3781">
        <v>7025</v>
      </c>
      <c r="L3781">
        <v>6655</v>
      </c>
      <c r="M3781">
        <v>7212</v>
      </c>
      <c r="N3781">
        <v>78017.273000000001</v>
      </c>
      <c r="O3781">
        <v>4234</v>
      </c>
      <c r="P3781">
        <v>7106</v>
      </c>
      <c r="Q3781">
        <v>7205</v>
      </c>
    </row>
    <row r="3782" spans="1:17" x14ac:dyDescent="0.25">
      <c r="A3782" t="s">
        <v>129</v>
      </c>
      <c r="B3782">
        <v>2014</v>
      </c>
      <c r="C3782" t="s">
        <v>92</v>
      </c>
      <c r="D3782" t="s">
        <v>93</v>
      </c>
      <c r="E3782">
        <v>1391</v>
      </c>
      <c r="F3782">
        <v>1597.94</v>
      </c>
      <c r="G3782">
        <v>1463.2529999999999</v>
      </c>
      <c r="H3782">
        <v>1291.211</v>
      </c>
      <c r="I3782">
        <v>1582.3</v>
      </c>
      <c r="J3782">
        <v>1389.6</v>
      </c>
      <c r="K3782">
        <v>1489.3</v>
      </c>
      <c r="L3782">
        <v>1445.4</v>
      </c>
      <c r="M3782">
        <v>1578</v>
      </c>
      <c r="N3782">
        <v>1850.3</v>
      </c>
      <c r="O3782">
        <v>18135.055184998499</v>
      </c>
      <c r="P3782">
        <v>1721.1</v>
      </c>
      <c r="Q3782">
        <v>1335.6511849984499</v>
      </c>
    </row>
    <row r="3783" spans="1:17" x14ac:dyDescent="0.25">
      <c r="A3783" t="s">
        <v>129</v>
      </c>
      <c r="B3783">
        <v>2014</v>
      </c>
      <c r="C3783" t="s">
        <v>92</v>
      </c>
      <c r="D3783" t="s">
        <v>94</v>
      </c>
      <c r="E3783">
        <v>467.01486351514399</v>
      </c>
      <c r="F3783">
        <v>43</v>
      </c>
      <c r="G3783">
        <v>100</v>
      </c>
      <c r="H3783">
        <v>353</v>
      </c>
      <c r="I3783">
        <v>254</v>
      </c>
      <c r="J3783">
        <v>318</v>
      </c>
      <c r="K3783">
        <v>288</v>
      </c>
      <c r="L3783">
        <v>295</v>
      </c>
      <c r="M3783">
        <v>308</v>
      </c>
      <c r="N3783">
        <v>335</v>
      </c>
      <c r="O3783">
        <v>363</v>
      </c>
      <c r="P3783">
        <v>3699.01486351514</v>
      </c>
      <c r="Q3783">
        <v>575</v>
      </c>
    </row>
    <row r="3784" spans="1:17" x14ac:dyDescent="0.25">
      <c r="A3784" t="s">
        <v>129</v>
      </c>
      <c r="B3784">
        <v>2014</v>
      </c>
      <c r="C3784" t="s">
        <v>92</v>
      </c>
      <c r="D3784" t="s">
        <v>95</v>
      </c>
      <c r="E3784">
        <v>4036</v>
      </c>
      <c r="F3784">
        <v>4077.1159787788702</v>
      </c>
      <c r="G3784">
        <v>3726</v>
      </c>
      <c r="H3784">
        <v>3771.203</v>
      </c>
      <c r="I3784">
        <v>4188.6289999999999</v>
      </c>
      <c r="J3784">
        <v>3669</v>
      </c>
      <c r="K3784">
        <v>4180.2950000000001</v>
      </c>
      <c r="L3784">
        <v>4281.55</v>
      </c>
      <c r="M3784">
        <v>4308</v>
      </c>
      <c r="N3784">
        <v>4378</v>
      </c>
      <c r="O3784">
        <v>4409.0839999999998</v>
      </c>
      <c r="P3784">
        <v>5414</v>
      </c>
      <c r="Q3784">
        <v>50438.876978778899</v>
      </c>
    </row>
    <row r="3785" spans="1:17" x14ac:dyDescent="0.25">
      <c r="A3785" t="s">
        <v>129</v>
      </c>
      <c r="B3785">
        <v>2014</v>
      </c>
      <c r="C3785" t="s">
        <v>92</v>
      </c>
      <c r="D3785" t="s">
        <v>96</v>
      </c>
      <c r="E3785">
        <v>1953.60449692612</v>
      </c>
      <c r="F3785">
        <v>141.6</v>
      </c>
      <c r="G3785">
        <v>126.404496926121</v>
      </c>
      <c r="H3785">
        <v>108</v>
      </c>
      <c r="I3785">
        <v>88</v>
      </c>
      <c r="J3785">
        <v>124.2</v>
      </c>
      <c r="K3785">
        <v>129.19999999999999</v>
      </c>
      <c r="L3785">
        <v>133.4</v>
      </c>
      <c r="M3785">
        <v>112</v>
      </c>
      <c r="N3785">
        <v>151.19999999999999</v>
      </c>
      <c r="O3785">
        <v>282.39999999999998</v>
      </c>
      <c r="P3785">
        <v>253.2</v>
      </c>
      <c r="Q3785">
        <v>304</v>
      </c>
    </row>
    <row r="3786" spans="1:17" x14ac:dyDescent="0.25">
      <c r="A3786" t="s">
        <v>129</v>
      </c>
      <c r="B3786">
        <v>2014</v>
      </c>
      <c r="C3786" t="s">
        <v>92</v>
      </c>
      <c r="D3786" t="s">
        <v>97</v>
      </c>
      <c r="E3786">
        <v>3623.7</v>
      </c>
      <c r="F3786">
        <v>33477.429303990102</v>
      </c>
      <c r="G3786">
        <v>3162</v>
      </c>
      <c r="H3786">
        <v>2778.58130399008</v>
      </c>
      <c r="I3786">
        <v>2682.5</v>
      </c>
      <c r="J3786">
        <v>2615.5</v>
      </c>
      <c r="K3786">
        <v>2677.5</v>
      </c>
      <c r="L3786">
        <v>2405.7600000000002</v>
      </c>
      <c r="M3786">
        <v>2700.5880000000002</v>
      </c>
      <c r="N3786">
        <v>2521</v>
      </c>
      <c r="O3786">
        <v>2560</v>
      </c>
      <c r="P3786">
        <v>2813.95</v>
      </c>
      <c r="Q3786">
        <v>2936.35</v>
      </c>
    </row>
    <row r="3787" spans="1:17" x14ac:dyDescent="0.25">
      <c r="A3787" t="s">
        <v>129</v>
      </c>
      <c r="B3787">
        <v>2014</v>
      </c>
      <c r="C3787" t="s">
        <v>92</v>
      </c>
      <c r="D3787" t="s">
        <v>98</v>
      </c>
      <c r="E3787">
        <v>71</v>
      </c>
      <c r="F3787">
        <v>102</v>
      </c>
      <c r="G3787">
        <v>1176.6035989224399</v>
      </c>
      <c r="H3787">
        <v>181.8</v>
      </c>
      <c r="I3787">
        <v>172.003598922441</v>
      </c>
      <c r="J3787">
        <v>110</v>
      </c>
      <c r="K3787">
        <v>69</v>
      </c>
      <c r="L3787">
        <v>86</v>
      </c>
      <c r="M3787">
        <v>50</v>
      </c>
      <c r="N3787">
        <v>81.8</v>
      </c>
      <c r="O3787">
        <v>89</v>
      </c>
      <c r="P3787">
        <v>70</v>
      </c>
      <c r="Q3787">
        <v>94</v>
      </c>
    </row>
    <row r="3788" spans="1:17" x14ac:dyDescent="0.25">
      <c r="A3788" t="s">
        <v>129</v>
      </c>
      <c r="B3788">
        <v>2014</v>
      </c>
      <c r="C3788" t="s">
        <v>92</v>
      </c>
      <c r="D3788" t="s">
        <v>99</v>
      </c>
      <c r="E3788">
        <v>2981.0010000000002</v>
      </c>
      <c r="F3788">
        <v>2926.6</v>
      </c>
      <c r="G3788">
        <v>4088.4</v>
      </c>
      <c r="H3788">
        <v>35286.179251805101</v>
      </c>
      <c r="I3788">
        <v>3303.6</v>
      </c>
      <c r="J3788">
        <v>2785.0882518050798</v>
      </c>
      <c r="K3788">
        <v>2515.5</v>
      </c>
      <c r="L3788">
        <v>2471.1</v>
      </c>
      <c r="M3788">
        <v>2525.35</v>
      </c>
      <c r="N3788">
        <v>2545.8200000000002</v>
      </c>
      <c r="O3788">
        <v>3381.02</v>
      </c>
      <c r="P3788">
        <v>2835.1</v>
      </c>
      <c r="Q3788">
        <v>2927.6</v>
      </c>
    </row>
    <row r="3789" spans="1:17" x14ac:dyDescent="0.25">
      <c r="A3789" t="s">
        <v>129</v>
      </c>
      <c r="B3789">
        <v>2014</v>
      </c>
      <c r="C3789" t="s">
        <v>100</v>
      </c>
      <c r="D3789" t="s">
        <v>101</v>
      </c>
      <c r="E3789">
        <v>2917</v>
      </c>
      <c r="F3789">
        <v>3450</v>
      </c>
      <c r="G3789">
        <v>4063.8</v>
      </c>
      <c r="H3789">
        <v>4483</v>
      </c>
      <c r="I3789">
        <v>42643.304240251098</v>
      </c>
      <c r="J3789">
        <v>4043.5</v>
      </c>
      <c r="K3789">
        <v>3360.06524025107</v>
      </c>
      <c r="L3789">
        <v>3712</v>
      </c>
      <c r="M3789">
        <v>3626</v>
      </c>
      <c r="N3789">
        <v>3286</v>
      </c>
      <c r="O3789">
        <v>3033.9389999999999</v>
      </c>
      <c r="P3789">
        <v>3471.5</v>
      </c>
      <c r="Q3789">
        <v>3196.5</v>
      </c>
    </row>
    <row r="3790" spans="1:17" x14ac:dyDescent="0.25">
      <c r="A3790" t="s">
        <v>129</v>
      </c>
      <c r="B3790">
        <v>2014</v>
      </c>
      <c r="C3790" t="s">
        <v>100</v>
      </c>
      <c r="D3790" t="s">
        <v>102</v>
      </c>
      <c r="E3790">
        <v>1588.5</v>
      </c>
      <c r="F3790">
        <v>1627</v>
      </c>
      <c r="G3790">
        <v>1828.5</v>
      </c>
      <c r="H3790">
        <v>2136.1999999999998</v>
      </c>
      <c r="I3790">
        <v>2720.3</v>
      </c>
      <c r="J3790">
        <v>21837.989254682201</v>
      </c>
      <c r="K3790">
        <v>2040</v>
      </c>
      <c r="L3790">
        <v>1805.0442546821901</v>
      </c>
      <c r="M3790">
        <v>1630.5</v>
      </c>
      <c r="N3790">
        <v>1692.5</v>
      </c>
      <c r="O3790">
        <v>1622</v>
      </c>
      <c r="P3790">
        <v>1462.9449999999999</v>
      </c>
      <c r="Q3790">
        <v>1684.5</v>
      </c>
    </row>
    <row r="3791" spans="1:17" x14ac:dyDescent="0.25">
      <c r="A3791" t="s">
        <v>129</v>
      </c>
      <c r="B3791">
        <v>2014</v>
      </c>
      <c r="C3791" t="s">
        <v>100</v>
      </c>
      <c r="D3791" t="s">
        <v>103</v>
      </c>
      <c r="E3791">
        <v>9149.5</v>
      </c>
      <c r="F3791">
        <v>8622.7139999999999</v>
      </c>
      <c r="G3791">
        <v>8685</v>
      </c>
      <c r="H3791">
        <v>9414</v>
      </c>
      <c r="I3791">
        <v>10024</v>
      </c>
      <c r="J3791">
        <v>11915.5</v>
      </c>
      <c r="K3791">
        <v>109934.441437038</v>
      </c>
      <c r="L3791">
        <v>10214.1</v>
      </c>
      <c r="M3791">
        <v>9093.24143703755</v>
      </c>
      <c r="N3791">
        <v>8259.4850000000006</v>
      </c>
      <c r="O3791">
        <v>8105.4009999999998</v>
      </c>
      <c r="P3791">
        <v>8217</v>
      </c>
      <c r="Q3791">
        <v>8234.5</v>
      </c>
    </row>
    <row r="3792" spans="1:17" x14ac:dyDescent="0.25">
      <c r="A3792" t="s">
        <v>129</v>
      </c>
      <c r="B3792">
        <v>2014</v>
      </c>
      <c r="C3792" t="s">
        <v>100</v>
      </c>
      <c r="D3792" t="s">
        <v>104</v>
      </c>
      <c r="E3792">
        <v>3183.7550000000001</v>
      </c>
      <c r="F3792">
        <v>3323.328</v>
      </c>
      <c r="G3792">
        <v>3092.6680000000001</v>
      </c>
      <c r="H3792">
        <v>3231.973</v>
      </c>
      <c r="I3792">
        <v>3514.7379999999998</v>
      </c>
      <c r="J3792">
        <v>3415.35</v>
      </c>
      <c r="K3792">
        <v>4155</v>
      </c>
      <c r="L3792">
        <v>42656.943459962997</v>
      </c>
      <c r="M3792">
        <v>4462.0129999999999</v>
      </c>
      <c r="N3792">
        <v>3682.6184599630401</v>
      </c>
      <c r="O3792">
        <v>3510</v>
      </c>
      <c r="P3792">
        <v>3579.5</v>
      </c>
      <c r="Q3792">
        <v>3506</v>
      </c>
    </row>
    <row r="3793" spans="1:17" x14ac:dyDescent="0.25">
      <c r="A3793" t="s">
        <v>129</v>
      </c>
      <c r="B3793">
        <v>2014</v>
      </c>
      <c r="C3793" t="s">
        <v>100</v>
      </c>
      <c r="D3793" t="s">
        <v>105</v>
      </c>
      <c r="E3793">
        <v>5411.65</v>
      </c>
      <c r="F3793">
        <v>5289.9719999999998</v>
      </c>
      <c r="G3793">
        <v>5152.17</v>
      </c>
      <c r="H3793">
        <v>5086.68</v>
      </c>
      <c r="I3793">
        <v>5601.4549999999999</v>
      </c>
      <c r="J3793">
        <v>5795.6</v>
      </c>
      <c r="K3793">
        <v>6636.62</v>
      </c>
      <c r="L3793">
        <v>8108.38</v>
      </c>
      <c r="M3793">
        <v>69928.450846454303</v>
      </c>
      <c r="N3793">
        <v>6494.92</v>
      </c>
      <c r="O3793">
        <v>5318.7738464543099</v>
      </c>
      <c r="P3793">
        <v>5436.12</v>
      </c>
      <c r="Q3793">
        <v>5596.11</v>
      </c>
    </row>
    <row r="3794" spans="1:17" x14ac:dyDescent="0.25">
      <c r="A3794" t="s">
        <v>129</v>
      </c>
      <c r="B3794">
        <v>2014</v>
      </c>
      <c r="C3794" t="s">
        <v>100</v>
      </c>
      <c r="D3794" t="s">
        <v>106</v>
      </c>
      <c r="E3794">
        <v>13087.875</v>
      </c>
      <c r="F3794">
        <v>12042.95</v>
      </c>
      <c r="G3794">
        <v>11354.572</v>
      </c>
      <c r="H3794">
        <v>11577.45</v>
      </c>
      <c r="I3794">
        <v>11406.15</v>
      </c>
      <c r="J3794">
        <v>11687.825999999999</v>
      </c>
      <c r="K3794">
        <v>11555.235000000001</v>
      </c>
      <c r="L3794">
        <v>11536.7</v>
      </c>
      <c r="M3794">
        <v>14219.1</v>
      </c>
      <c r="N3794">
        <v>148197.52368535299</v>
      </c>
      <c r="O3794">
        <v>14785.055</v>
      </c>
      <c r="P3794">
        <v>12591.426685352901</v>
      </c>
      <c r="Q3794">
        <v>12353.183999999999</v>
      </c>
    </row>
    <row r="3795" spans="1:17" x14ac:dyDescent="0.25">
      <c r="A3795" t="s">
        <v>129</v>
      </c>
      <c r="B3795">
        <v>2014</v>
      </c>
      <c r="C3795" t="s">
        <v>100</v>
      </c>
      <c r="D3795" t="s">
        <v>107</v>
      </c>
      <c r="E3795">
        <v>2870.5</v>
      </c>
      <c r="F3795">
        <v>2785</v>
      </c>
      <c r="G3795">
        <v>2761</v>
      </c>
      <c r="H3795">
        <v>2480</v>
      </c>
      <c r="I3795">
        <v>2449</v>
      </c>
      <c r="J3795">
        <v>2934</v>
      </c>
      <c r="K3795">
        <v>2648.5</v>
      </c>
      <c r="L3795">
        <v>2766.5</v>
      </c>
      <c r="M3795">
        <v>3136.5</v>
      </c>
      <c r="N3795">
        <v>3891.5</v>
      </c>
      <c r="O3795">
        <v>35657.586265295096</v>
      </c>
      <c r="P3795">
        <v>3775</v>
      </c>
      <c r="Q3795">
        <v>3160.08626529512</v>
      </c>
    </row>
    <row r="3796" spans="1:17" x14ac:dyDescent="0.25">
      <c r="A3796" t="s">
        <v>129</v>
      </c>
      <c r="B3796">
        <v>2014</v>
      </c>
      <c r="C3796" t="s">
        <v>100</v>
      </c>
      <c r="D3796" t="s">
        <v>108</v>
      </c>
      <c r="E3796">
        <v>1808.5512237754299</v>
      </c>
      <c r="F3796">
        <v>1711</v>
      </c>
      <c r="G3796">
        <v>1769</v>
      </c>
      <c r="H3796">
        <v>1647.5</v>
      </c>
      <c r="I3796">
        <v>1614.1</v>
      </c>
      <c r="J3796">
        <v>1604</v>
      </c>
      <c r="K3796">
        <v>1454.6</v>
      </c>
      <c r="L3796">
        <v>1569</v>
      </c>
      <c r="M3796">
        <v>1788.645</v>
      </c>
      <c r="N3796">
        <v>1908.5</v>
      </c>
      <c r="O3796">
        <v>2546.6</v>
      </c>
      <c r="P3796">
        <v>21510.896223775399</v>
      </c>
      <c r="Q3796">
        <v>2089.4</v>
      </c>
    </row>
    <row r="3797" spans="1:17" x14ac:dyDescent="0.25">
      <c r="A3797" t="s">
        <v>129</v>
      </c>
      <c r="B3797">
        <v>2014</v>
      </c>
      <c r="C3797" t="s">
        <v>100</v>
      </c>
      <c r="D3797" t="s">
        <v>109</v>
      </c>
      <c r="E3797">
        <v>28841.567999999999</v>
      </c>
      <c r="F3797">
        <v>24271.760756597701</v>
      </c>
      <c r="G3797">
        <v>23568.59</v>
      </c>
      <c r="H3797">
        <v>21791.135999999999</v>
      </c>
      <c r="I3797">
        <v>20231.424999999999</v>
      </c>
      <c r="J3797">
        <v>18330.191999999999</v>
      </c>
      <c r="K3797">
        <v>18949.689999999999</v>
      </c>
      <c r="L3797">
        <v>18716.861000000001</v>
      </c>
      <c r="M3797">
        <v>19474.987000000001</v>
      </c>
      <c r="N3797">
        <v>22642.206999999999</v>
      </c>
      <c r="O3797">
        <v>23614.99</v>
      </c>
      <c r="P3797">
        <v>30753.33</v>
      </c>
      <c r="Q3797">
        <v>271186.73675659799</v>
      </c>
    </row>
    <row r="3798" spans="1:17" x14ac:dyDescent="0.25">
      <c r="A3798" t="s">
        <v>129</v>
      </c>
      <c r="B3798">
        <v>2014</v>
      </c>
      <c r="C3798" t="s">
        <v>110</v>
      </c>
      <c r="D3798" t="s">
        <v>111</v>
      </c>
      <c r="E3798">
        <v>749658.98028402799</v>
      </c>
      <c r="F3798">
        <v>70327.066000000006</v>
      </c>
      <c r="G3798">
        <v>62179.7632840285</v>
      </c>
      <c r="H3798">
        <v>52139.41</v>
      </c>
      <c r="I3798">
        <v>56718.080000000002</v>
      </c>
      <c r="J3798">
        <v>52818.002</v>
      </c>
      <c r="K3798">
        <v>54189.362000000001</v>
      </c>
      <c r="L3798">
        <v>59753.012000000002</v>
      </c>
      <c r="M3798">
        <v>58872.853000000003</v>
      </c>
      <c r="N3798">
        <v>62093.061999999998</v>
      </c>
      <c r="O3798">
        <v>67616.107000000004</v>
      </c>
      <c r="P3798">
        <v>67471.347999999998</v>
      </c>
      <c r="Q3798">
        <v>85480.914999999994</v>
      </c>
    </row>
    <row r="3799" spans="1:17" x14ac:dyDescent="0.25">
      <c r="A3799" t="s">
        <v>129</v>
      </c>
      <c r="B3799">
        <v>2014</v>
      </c>
      <c r="C3799" t="s">
        <v>110</v>
      </c>
      <c r="D3799" t="s">
        <v>112</v>
      </c>
      <c r="E3799">
        <v>4932</v>
      </c>
      <c r="F3799">
        <v>42008.754489259802</v>
      </c>
      <c r="G3799">
        <v>3917.8</v>
      </c>
      <c r="H3799">
        <v>3526.10348925981</v>
      </c>
      <c r="I3799">
        <v>3486</v>
      </c>
      <c r="J3799">
        <v>3634</v>
      </c>
      <c r="K3799">
        <v>3247</v>
      </c>
      <c r="L3799">
        <v>3129</v>
      </c>
      <c r="M3799">
        <v>3266.8510000000001</v>
      </c>
      <c r="N3799">
        <v>2867</v>
      </c>
      <c r="O3799">
        <v>3012</v>
      </c>
      <c r="P3799">
        <v>3484</v>
      </c>
      <c r="Q3799">
        <v>3507</v>
      </c>
    </row>
    <row r="3800" spans="1:17" x14ac:dyDescent="0.25">
      <c r="A3800" t="s">
        <v>129</v>
      </c>
      <c r="B3800">
        <v>2014</v>
      </c>
      <c r="C3800" t="s">
        <v>110</v>
      </c>
      <c r="D3800" t="s">
        <v>113</v>
      </c>
      <c r="E3800">
        <v>45597.887000000002</v>
      </c>
      <c r="F3800">
        <v>55466.5</v>
      </c>
      <c r="G3800">
        <v>590305.32747078699</v>
      </c>
      <c r="H3800">
        <v>59548.078000000001</v>
      </c>
      <c r="I3800">
        <v>55167.9044707871</v>
      </c>
      <c r="J3800">
        <v>49045.021999999997</v>
      </c>
      <c r="K3800">
        <v>48346.413999999997</v>
      </c>
      <c r="L3800">
        <v>47702.642999999996</v>
      </c>
      <c r="M3800">
        <v>43859.167000000001</v>
      </c>
      <c r="N3800">
        <v>45451.324000000001</v>
      </c>
      <c r="O3800">
        <v>45232.277000000002</v>
      </c>
      <c r="P3800">
        <v>46286.035000000003</v>
      </c>
      <c r="Q3800">
        <v>48602.076000000001</v>
      </c>
    </row>
    <row r="3801" spans="1:17" x14ac:dyDescent="0.25">
      <c r="A3801" t="s">
        <v>129</v>
      </c>
      <c r="B3801">
        <v>2014</v>
      </c>
      <c r="C3801" t="s">
        <v>110</v>
      </c>
      <c r="D3801" t="s">
        <v>114</v>
      </c>
      <c r="E3801">
        <v>720266.99</v>
      </c>
      <c r="F3801">
        <v>686150.95</v>
      </c>
      <c r="G3801">
        <v>796194.90599999996</v>
      </c>
      <c r="H3801">
        <v>7576593.2464960804</v>
      </c>
      <c r="I3801">
        <v>610430.59900000005</v>
      </c>
      <c r="J3801">
        <v>607367.71349607804</v>
      </c>
      <c r="K3801">
        <v>553071.42700000003</v>
      </c>
      <c r="L3801">
        <v>586983.19099999999</v>
      </c>
      <c r="M3801">
        <v>586640.826</v>
      </c>
      <c r="N3801">
        <v>560580.46499999997</v>
      </c>
      <c r="O3801">
        <v>596438.37300000002</v>
      </c>
      <c r="P3801">
        <v>622959.81200000003</v>
      </c>
      <c r="Q3801">
        <v>649507.99399999995</v>
      </c>
    </row>
    <row r="3802" spans="1:17" x14ac:dyDescent="0.25">
      <c r="A3802" t="s">
        <v>129</v>
      </c>
      <c r="B3802">
        <v>2014</v>
      </c>
      <c r="C3802" t="s">
        <v>115</v>
      </c>
      <c r="D3802" t="s">
        <v>116</v>
      </c>
      <c r="E3802">
        <v>106570.83</v>
      </c>
      <c r="F3802">
        <v>116223.38800000001</v>
      </c>
      <c r="G3802">
        <v>111020.625</v>
      </c>
      <c r="H3802">
        <v>135234.875</v>
      </c>
      <c r="I3802">
        <v>1235720.77405105</v>
      </c>
      <c r="J3802">
        <v>105433.236</v>
      </c>
      <c r="K3802">
        <v>102407.52405104801</v>
      </c>
      <c r="L3802">
        <v>85809.902000000002</v>
      </c>
      <c r="M3802">
        <v>87888.396999999997</v>
      </c>
      <c r="N3802">
        <v>91859.626000000004</v>
      </c>
      <c r="O3802">
        <v>90598.706999999995</v>
      </c>
      <c r="P3802">
        <v>93402.546000000002</v>
      </c>
      <c r="Q3802">
        <v>109271.118</v>
      </c>
    </row>
    <row r="3803" spans="1:17" x14ac:dyDescent="0.25">
      <c r="A3803" t="s">
        <v>129</v>
      </c>
      <c r="B3803">
        <v>2014</v>
      </c>
      <c r="C3803" t="s">
        <v>115</v>
      </c>
      <c r="D3803" t="s">
        <v>117</v>
      </c>
      <c r="E3803">
        <v>7519.0410000000002</v>
      </c>
      <c r="F3803">
        <v>8073.8779999999997</v>
      </c>
      <c r="G3803">
        <v>9013.1839999999993</v>
      </c>
      <c r="H3803">
        <v>10316.858</v>
      </c>
      <c r="I3803">
        <v>13112.116</v>
      </c>
      <c r="J3803">
        <v>107772.356597704</v>
      </c>
      <c r="K3803">
        <v>12313.532999999999</v>
      </c>
      <c r="L3803">
        <v>9107.1195977035695</v>
      </c>
      <c r="M3803">
        <v>7919.8289999999997</v>
      </c>
      <c r="N3803">
        <v>9720.0540000000001</v>
      </c>
      <c r="O3803">
        <v>7224.616</v>
      </c>
      <c r="P3803">
        <v>6446.3379999999997</v>
      </c>
      <c r="Q3803">
        <v>7005.79</v>
      </c>
    </row>
    <row r="3804" spans="1:17" x14ac:dyDescent="0.25">
      <c r="A3804" t="s">
        <v>129</v>
      </c>
      <c r="B3804">
        <v>2014</v>
      </c>
      <c r="C3804" t="s">
        <v>115</v>
      </c>
      <c r="D3804" t="s">
        <v>118</v>
      </c>
      <c r="E3804">
        <v>8237.5460000000003</v>
      </c>
      <c r="F3804">
        <v>8245.8439999999991</v>
      </c>
      <c r="G3804">
        <v>8572.9189999999999</v>
      </c>
      <c r="H3804">
        <v>9793.2099999999991</v>
      </c>
      <c r="I3804">
        <v>11418.277</v>
      </c>
      <c r="J3804">
        <v>13495.571</v>
      </c>
      <c r="K3804">
        <v>114072.73295109</v>
      </c>
      <c r="L3804">
        <v>11104.01</v>
      </c>
      <c r="M3804">
        <v>10093.62795109</v>
      </c>
      <c r="N3804">
        <v>8190.7550000000001</v>
      </c>
      <c r="O3804">
        <v>8462.2749999999996</v>
      </c>
      <c r="P3804">
        <v>8610.0580000000009</v>
      </c>
      <c r="Q3804">
        <v>7848.64</v>
      </c>
    </row>
    <row r="3805" spans="1:17" x14ac:dyDescent="0.25">
      <c r="A3805" t="s">
        <v>129</v>
      </c>
      <c r="B3805">
        <v>2014</v>
      </c>
      <c r="C3805" t="s">
        <v>119</v>
      </c>
      <c r="D3805" t="s">
        <v>120</v>
      </c>
      <c r="E3805">
        <v>9873.25</v>
      </c>
      <c r="F3805">
        <v>11009.7</v>
      </c>
      <c r="G3805">
        <v>11045.93</v>
      </c>
      <c r="H3805">
        <v>12148.686</v>
      </c>
      <c r="I3805">
        <v>14468.85</v>
      </c>
      <c r="J3805">
        <v>15114.75</v>
      </c>
      <c r="K3805">
        <v>19960.599999999999</v>
      </c>
      <c r="L3805">
        <v>156077.913857551</v>
      </c>
      <c r="M3805">
        <v>14524.016</v>
      </c>
      <c r="N3805">
        <v>13419.231857551</v>
      </c>
      <c r="O3805">
        <v>12396.120999999999</v>
      </c>
      <c r="P3805">
        <v>11872.779</v>
      </c>
      <c r="Q3805">
        <v>10244</v>
      </c>
    </row>
    <row r="3806" spans="1:17" x14ac:dyDescent="0.25">
      <c r="A3806" t="s">
        <v>129</v>
      </c>
      <c r="B3806">
        <v>2014</v>
      </c>
      <c r="C3806" t="s">
        <v>119</v>
      </c>
      <c r="D3806" t="s">
        <v>121</v>
      </c>
      <c r="E3806">
        <v>39894.135000000002</v>
      </c>
      <c r="F3806">
        <v>35173.659</v>
      </c>
      <c r="G3806">
        <v>39710.714</v>
      </c>
      <c r="H3806">
        <v>44254.578000000001</v>
      </c>
      <c r="I3806">
        <v>46649.822</v>
      </c>
      <c r="J3806">
        <v>49430.508000000002</v>
      </c>
      <c r="K3806">
        <v>45820.222999999998</v>
      </c>
      <c r="L3806">
        <v>55214.45</v>
      </c>
      <c r="M3806">
        <v>514044.56421311997</v>
      </c>
      <c r="N3806">
        <v>43706.53</v>
      </c>
      <c r="O3806">
        <v>37684.730213119801</v>
      </c>
      <c r="P3806">
        <v>37735.720999999998</v>
      </c>
      <c r="Q3806">
        <v>38769.493999999999</v>
      </c>
    </row>
    <row r="3807" spans="1:17" x14ac:dyDescent="0.25">
      <c r="A3807" t="s">
        <v>129</v>
      </c>
      <c r="B3807">
        <v>2014</v>
      </c>
      <c r="C3807" t="s">
        <v>119</v>
      </c>
      <c r="D3807" t="s">
        <v>122</v>
      </c>
      <c r="E3807">
        <v>66807.732000000004</v>
      </c>
      <c r="F3807">
        <v>67496.08</v>
      </c>
      <c r="G3807">
        <v>69003.42</v>
      </c>
      <c r="H3807">
        <v>75764.509000000005</v>
      </c>
      <c r="I3807">
        <v>77324.861000000004</v>
      </c>
      <c r="J3807">
        <v>81742.432000000001</v>
      </c>
      <c r="K3807">
        <v>87652.65</v>
      </c>
      <c r="L3807">
        <v>83596.800000000003</v>
      </c>
      <c r="M3807">
        <v>94518.736000000004</v>
      </c>
      <c r="N3807">
        <v>926225.80526901502</v>
      </c>
      <c r="O3807">
        <v>77635.282000000007</v>
      </c>
      <c r="P3807">
        <v>74815.893269014996</v>
      </c>
      <c r="Q3807">
        <v>69867.41</v>
      </c>
    </row>
    <row r="3808" spans="1:17" x14ac:dyDescent="0.25">
      <c r="A3808" t="s">
        <v>129</v>
      </c>
      <c r="B3808">
        <v>2014</v>
      </c>
      <c r="C3808" t="s">
        <v>119</v>
      </c>
      <c r="D3808" t="s">
        <v>123</v>
      </c>
      <c r="E3808">
        <v>5850.4570000000003</v>
      </c>
      <c r="F3808">
        <v>5643</v>
      </c>
      <c r="G3808">
        <v>5581</v>
      </c>
      <c r="H3808">
        <v>5194</v>
      </c>
      <c r="I3808">
        <v>5646</v>
      </c>
      <c r="J3808">
        <v>5859</v>
      </c>
      <c r="K3808">
        <v>6216</v>
      </c>
      <c r="L3808">
        <v>6588</v>
      </c>
      <c r="M3808">
        <v>6674</v>
      </c>
      <c r="N3808">
        <v>7411</v>
      </c>
      <c r="O3808">
        <v>73914.064471973295</v>
      </c>
      <c r="P3808">
        <v>6546.84</v>
      </c>
      <c r="Q3808">
        <v>6704.7674719732704</v>
      </c>
    </row>
    <row r="3809" spans="1:17" x14ac:dyDescent="0.25">
      <c r="A3809" t="s">
        <v>129</v>
      </c>
      <c r="B3809">
        <v>2015</v>
      </c>
      <c r="C3809" t="s">
        <v>92</v>
      </c>
      <c r="D3809" t="s">
        <v>93</v>
      </c>
      <c r="E3809">
        <v>2302.4</v>
      </c>
      <c r="F3809">
        <v>2649.4349999999999</v>
      </c>
      <c r="G3809">
        <v>2234</v>
      </c>
      <c r="H3809">
        <v>2179.1999999999998</v>
      </c>
      <c r="I3809">
        <v>2261.5</v>
      </c>
      <c r="J3809">
        <v>2456.6</v>
      </c>
      <c r="K3809">
        <v>2402</v>
      </c>
      <c r="L3809">
        <v>2422.1</v>
      </c>
      <c r="M3809">
        <v>3417.5</v>
      </c>
      <c r="N3809">
        <v>2686.4</v>
      </c>
      <c r="O3809">
        <v>2470.8000000000002</v>
      </c>
      <c r="P3809">
        <v>29194.535</v>
      </c>
      <c r="Q3809">
        <v>1712.6</v>
      </c>
    </row>
    <row r="3810" spans="1:17" x14ac:dyDescent="0.25">
      <c r="A3810" t="s">
        <v>129</v>
      </c>
      <c r="B3810">
        <v>2015</v>
      </c>
      <c r="C3810" t="s">
        <v>92</v>
      </c>
      <c r="D3810" t="s">
        <v>94</v>
      </c>
      <c r="E3810">
        <v>408</v>
      </c>
      <c r="F3810">
        <v>339</v>
      </c>
      <c r="G3810">
        <v>496</v>
      </c>
      <c r="H3810">
        <v>480</v>
      </c>
      <c r="I3810">
        <v>458</v>
      </c>
      <c r="J3810">
        <v>430</v>
      </c>
      <c r="K3810">
        <v>475</v>
      </c>
      <c r="L3810">
        <v>443.5</v>
      </c>
      <c r="M3810">
        <v>575</v>
      </c>
      <c r="N3810">
        <v>1022</v>
      </c>
      <c r="O3810">
        <v>1062</v>
      </c>
      <c r="P3810">
        <v>1196</v>
      </c>
      <c r="Q3810">
        <v>7384.5</v>
      </c>
    </row>
    <row r="3811" spans="1:17" x14ac:dyDescent="0.25">
      <c r="A3811" t="s">
        <v>129</v>
      </c>
      <c r="B3811">
        <v>2015</v>
      </c>
      <c r="C3811" t="s">
        <v>92</v>
      </c>
      <c r="D3811" t="s">
        <v>95</v>
      </c>
      <c r="E3811">
        <v>78600.587</v>
      </c>
      <c r="F3811">
        <v>4480</v>
      </c>
      <c r="G3811">
        <v>5944.68</v>
      </c>
      <c r="H3811">
        <v>7268</v>
      </c>
      <c r="I3811">
        <v>6776.49</v>
      </c>
      <c r="J3811">
        <v>6758.4</v>
      </c>
      <c r="K3811">
        <v>6708</v>
      </c>
      <c r="L3811">
        <v>6833</v>
      </c>
      <c r="M3811">
        <v>6955</v>
      </c>
      <c r="N3811">
        <v>7002.26</v>
      </c>
      <c r="O3811">
        <v>7894</v>
      </c>
      <c r="P3811">
        <v>6378.0069999999996</v>
      </c>
      <c r="Q3811">
        <v>5602.75</v>
      </c>
    </row>
    <row r="3812" spans="1:17" x14ac:dyDescent="0.25">
      <c r="A3812" t="s">
        <v>129</v>
      </c>
      <c r="B3812">
        <v>2015</v>
      </c>
      <c r="C3812" t="s">
        <v>92</v>
      </c>
      <c r="D3812" t="s">
        <v>96</v>
      </c>
      <c r="E3812">
        <v>239</v>
      </c>
      <c r="F3812">
        <v>2902.4</v>
      </c>
      <c r="G3812">
        <v>222.2</v>
      </c>
      <c r="H3812">
        <v>232.4</v>
      </c>
      <c r="I3812">
        <v>304.8</v>
      </c>
      <c r="J3812">
        <v>209</v>
      </c>
      <c r="K3812">
        <v>201.4</v>
      </c>
      <c r="L3812">
        <v>245.8</v>
      </c>
      <c r="M3812">
        <v>237.4</v>
      </c>
      <c r="N3812">
        <v>217</v>
      </c>
      <c r="O3812">
        <v>237.2</v>
      </c>
      <c r="P3812">
        <v>314.2</v>
      </c>
      <c r="Q3812">
        <v>242</v>
      </c>
    </row>
    <row r="3813" spans="1:17" x14ac:dyDescent="0.25">
      <c r="A3813" t="s">
        <v>129</v>
      </c>
      <c r="B3813">
        <v>2015</v>
      </c>
      <c r="C3813" t="s">
        <v>92</v>
      </c>
      <c r="D3813" t="s">
        <v>97</v>
      </c>
      <c r="E3813">
        <v>4742.7</v>
      </c>
      <c r="F3813">
        <v>4581.8999999999996</v>
      </c>
      <c r="G3813">
        <v>52965.811000000002</v>
      </c>
      <c r="H3813">
        <v>3297.0459999999998</v>
      </c>
      <c r="I3813">
        <v>3868.3</v>
      </c>
      <c r="J3813">
        <v>4341.5</v>
      </c>
      <c r="K3813">
        <v>4193.4040000000005</v>
      </c>
      <c r="L3813">
        <v>3909</v>
      </c>
      <c r="M3813">
        <v>3919.95</v>
      </c>
      <c r="N3813">
        <v>3975</v>
      </c>
      <c r="O3813">
        <v>4281.5</v>
      </c>
      <c r="P3813">
        <v>6650.5609999999997</v>
      </c>
      <c r="Q3813">
        <v>5204.95</v>
      </c>
    </row>
    <row r="3814" spans="1:17" x14ac:dyDescent="0.25">
      <c r="A3814" t="s">
        <v>129</v>
      </c>
      <c r="B3814">
        <v>2015</v>
      </c>
      <c r="C3814" t="s">
        <v>92</v>
      </c>
      <c r="D3814" t="s">
        <v>98</v>
      </c>
      <c r="E3814">
        <v>317</v>
      </c>
      <c r="F3814">
        <v>185</v>
      </c>
      <c r="G3814">
        <v>110</v>
      </c>
      <c r="H3814">
        <v>2193</v>
      </c>
      <c r="I3814">
        <v>121</v>
      </c>
      <c r="J3814">
        <v>114</v>
      </c>
      <c r="K3814">
        <v>113</v>
      </c>
      <c r="L3814">
        <v>118</v>
      </c>
      <c r="M3814">
        <v>209</v>
      </c>
      <c r="N3814">
        <v>212</v>
      </c>
      <c r="O3814">
        <v>222</v>
      </c>
      <c r="P3814">
        <v>197</v>
      </c>
      <c r="Q3814">
        <v>275</v>
      </c>
    </row>
    <row r="3815" spans="1:17" x14ac:dyDescent="0.25">
      <c r="A3815" t="s">
        <v>129</v>
      </c>
      <c r="B3815">
        <v>2015</v>
      </c>
      <c r="C3815" t="s">
        <v>92</v>
      </c>
      <c r="D3815" t="s">
        <v>99</v>
      </c>
      <c r="E3815">
        <v>4897.2</v>
      </c>
      <c r="F3815">
        <v>6176.7</v>
      </c>
      <c r="G3815">
        <v>4570.8</v>
      </c>
      <c r="H3815">
        <v>4655.8999999999996</v>
      </c>
      <c r="I3815">
        <v>56692.45</v>
      </c>
      <c r="J3815">
        <v>3704</v>
      </c>
      <c r="K3815">
        <v>4259.8999999999996</v>
      </c>
      <c r="L3815">
        <v>4542.45</v>
      </c>
      <c r="M3815">
        <v>4539.8500000000004</v>
      </c>
      <c r="N3815">
        <v>4366.8</v>
      </c>
      <c r="O3815">
        <v>4662.5</v>
      </c>
      <c r="P3815">
        <v>5508.55</v>
      </c>
      <c r="Q3815">
        <v>4807.8</v>
      </c>
    </row>
    <row r="3816" spans="1:17" x14ac:dyDescent="0.25">
      <c r="A3816" t="s">
        <v>129</v>
      </c>
      <c r="B3816">
        <v>2015</v>
      </c>
      <c r="C3816" t="s">
        <v>100</v>
      </c>
      <c r="D3816" t="s">
        <v>101</v>
      </c>
      <c r="E3816">
        <v>4640.8</v>
      </c>
      <c r="F3816">
        <v>5069</v>
      </c>
      <c r="G3816">
        <v>5552.5</v>
      </c>
      <c r="H3816">
        <v>4453</v>
      </c>
      <c r="I3816">
        <v>4764.67</v>
      </c>
      <c r="J3816">
        <v>57212.417999999998</v>
      </c>
      <c r="K3816">
        <v>4565.2</v>
      </c>
      <c r="L3816">
        <v>4321.8</v>
      </c>
      <c r="M3816">
        <v>4903</v>
      </c>
      <c r="N3816">
        <v>4792.8</v>
      </c>
      <c r="O3816">
        <v>4911.848</v>
      </c>
      <c r="P3816">
        <v>4496.8</v>
      </c>
      <c r="Q3816">
        <v>4741</v>
      </c>
    </row>
    <row r="3817" spans="1:17" x14ac:dyDescent="0.25">
      <c r="A3817" t="s">
        <v>129</v>
      </c>
      <c r="B3817">
        <v>2015</v>
      </c>
      <c r="C3817" t="s">
        <v>100</v>
      </c>
      <c r="D3817" t="s">
        <v>102</v>
      </c>
      <c r="E3817">
        <v>3005.5</v>
      </c>
      <c r="F3817">
        <v>3198.5</v>
      </c>
      <c r="G3817">
        <v>3352.47</v>
      </c>
      <c r="H3817">
        <v>4414.5</v>
      </c>
      <c r="I3817">
        <v>3366.5</v>
      </c>
      <c r="J3817">
        <v>3325.4369999999999</v>
      </c>
      <c r="K3817">
        <v>38396.906999999999</v>
      </c>
      <c r="L3817">
        <v>2540</v>
      </c>
      <c r="M3817">
        <v>2995.5</v>
      </c>
      <c r="N3817">
        <v>3415.5</v>
      </c>
      <c r="O3817">
        <v>2904.5</v>
      </c>
      <c r="P3817">
        <v>2973.5</v>
      </c>
      <c r="Q3817">
        <v>2905</v>
      </c>
    </row>
    <row r="3818" spans="1:17" x14ac:dyDescent="0.25">
      <c r="A3818" t="s">
        <v>129</v>
      </c>
      <c r="B3818">
        <v>2015</v>
      </c>
      <c r="C3818" t="s">
        <v>100</v>
      </c>
      <c r="D3818" t="s">
        <v>103</v>
      </c>
      <c r="E3818">
        <v>14046</v>
      </c>
      <c r="F3818">
        <v>14618.5</v>
      </c>
      <c r="G3818">
        <v>13837.5</v>
      </c>
      <c r="H3818">
        <v>14095.823</v>
      </c>
      <c r="I3818">
        <v>17208.5</v>
      </c>
      <c r="J3818">
        <v>14519.099</v>
      </c>
      <c r="K3818">
        <v>16550.253000000001</v>
      </c>
      <c r="L3818">
        <v>172587.82399999999</v>
      </c>
      <c r="M3818">
        <v>11744.887000000001</v>
      </c>
      <c r="N3818">
        <v>12776.5</v>
      </c>
      <c r="O3818">
        <v>14565</v>
      </c>
      <c r="P3818">
        <v>14712.762000000001</v>
      </c>
      <c r="Q3818">
        <v>13913</v>
      </c>
    </row>
    <row r="3819" spans="1:17" x14ac:dyDescent="0.25">
      <c r="A3819" t="s">
        <v>129</v>
      </c>
      <c r="B3819">
        <v>2015</v>
      </c>
      <c r="C3819" t="s">
        <v>100</v>
      </c>
      <c r="D3819" t="s">
        <v>104</v>
      </c>
      <c r="E3819">
        <v>5497.5</v>
      </c>
      <c r="F3819">
        <v>5510.5</v>
      </c>
      <c r="G3819">
        <v>5385.05</v>
      </c>
      <c r="H3819">
        <v>5357</v>
      </c>
      <c r="I3819">
        <v>5316</v>
      </c>
      <c r="J3819">
        <v>7502</v>
      </c>
      <c r="K3819">
        <v>6081.4679999999998</v>
      </c>
      <c r="L3819">
        <v>6957.2529999999997</v>
      </c>
      <c r="M3819">
        <v>68898.982000000004</v>
      </c>
      <c r="N3819">
        <v>4045</v>
      </c>
      <c r="O3819">
        <v>5484.5</v>
      </c>
      <c r="P3819">
        <v>5943.05</v>
      </c>
      <c r="Q3819">
        <v>5819.6610000000001</v>
      </c>
    </row>
    <row r="3820" spans="1:17" x14ac:dyDescent="0.25">
      <c r="A3820" t="s">
        <v>129</v>
      </c>
      <c r="B3820">
        <v>2015</v>
      </c>
      <c r="C3820" t="s">
        <v>100</v>
      </c>
      <c r="D3820" t="s">
        <v>105</v>
      </c>
      <c r="E3820">
        <v>12682.87</v>
      </c>
      <c r="F3820">
        <v>11782.73</v>
      </c>
      <c r="G3820">
        <v>11223.779</v>
      </c>
      <c r="H3820">
        <v>10633.4</v>
      </c>
      <c r="I3820">
        <v>9809.7999999999993</v>
      </c>
      <c r="J3820">
        <v>9725.4</v>
      </c>
      <c r="K3820">
        <v>11421.136</v>
      </c>
      <c r="L3820">
        <v>10137.5</v>
      </c>
      <c r="M3820">
        <v>11561.79</v>
      </c>
      <c r="N3820">
        <v>131568.57</v>
      </c>
      <c r="O3820">
        <v>8069.24</v>
      </c>
      <c r="P3820">
        <v>11102.045</v>
      </c>
      <c r="Q3820">
        <v>13418.88</v>
      </c>
    </row>
    <row r="3821" spans="1:17" x14ac:dyDescent="0.25">
      <c r="A3821" t="s">
        <v>129</v>
      </c>
      <c r="B3821">
        <v>2015</v>
      </c>
      <c r="C3821" t="s">
        <v>100</v>
      </c>
      <c r="D3821" t="s">
        <v>106</v>
      </c>
      <c r="E3821">
        <v>21911.81</v>
      </c>
      <c r="F3821">
        <v>19544.237000000001</v>
      </c>
      <c r="G3821">
        <v>22145.7</v>
      </c>
      <c r="H3821">
        <v>25874.920999999998</v>
      </c>
      <c r="I3821">
        <v>24727.618999999999</v>
      </c>
      <c r="J3821">
        <v>24313.937999999998</v>
      </c>
      <c r="K3821">
        <v>25189.978999999999</v>
      </c>
      <c r="L3821">
        <v>30528.865000000002</v>
      </c>
      <c r="M3821">
        <v>23239.599999999999</v>
      </c>
      <c r="N3821">
        <v>26524.974999999999</v>
      </c>
      <c r="O3821">
        <v>278681.34399999998</v>
      </c>
      <c r="P3821">
        <v>13284.2</v>
      </c>
      <c r="Q3821">
        <v>21395.5</v>
      </c>
    </row>
    <row r="3822" spans="1:17" x14ac:dyDescent="0.25">
      <c r="A3822" t="s">
        <v>129</v>
      </c>
      <c r="B3822">
        <v>2015</v>
      </c>
      <c r="C3822" t="s">
        <v>100</v>
      </c>
      <c r="D3822" t="s">
        <v>107</v>
      </c>
      <c r="E3822">
        <v>4847</v>
      </c>
      <c r="F3822">
        <v>4949</v>
      </c>
      <c r="G3822">
        <v>5235</v>
      </c>
      <c r="H3822">
        <v>4514.5</v>
      </c>
      <c r="I3822">
        <v>4525.5</v>
      </c>
      <c r="J3822">
        <v>5246.5</v>
      </c>
      <c r="K3822">
        <v>4766.5</v>
      </c>
      <c r="L3822">
        <v>4260.5</v>
      </c>
      <c r="M3822">
        <v>6238.5</v>
      </c>
      <c r="N3822">
        <v>4915.5</v>
      </c>
      <c r="O3822">
        <v>5116</v>
      </c>
      <c r="P3822">
        <v>58705</v>
      </c>
      <c r="Q3822">
        <v>4090.5</v>
      </c>
    </row>
    <row r="3823" spans="1:17" x14ac:dyDescent="0.25">
      <c r="A3823" t="s">
        <v>129</v>
      </c>
      <c r="B3823">
        <v>2015</v>
      </c>
      <c r="C3823" t="s">
        <v>100</v>
      </c>
      <c r="D3823" t="s">
        <v>108</v>
      </c>
      <c r="E3823">
        <v>2486.6</v>
      </c>
      <c r="F3823">
        <v>5755.8</v>
      </c>
      <c r="G3823">
        <v>4050.6</v>
      </c>
      <c r="H3823">
        <v>4169.2</v>
      </c>
      <c r="I3823">
        <v>3409.2</v>
      </c>
      <c r="J3823">
        <v>3442.1990000000001</v>
      </c>
      <c r="K3823">
        <v>3314.5</v>
      </c>
      <c r="L3823">
        <v>2915.1</v>
      </c>
      <c r="M3823">
        <v>2980.7</v>
      </c>
      <c r="N3823">
        <v>5656.9</v>
      </c>
      <c r="O3823">
        <v>3468.4</v>
      </c>
      <c r="P3823">
        <v>3829.1</v>
      </c>
      <c r="Q3823">
        <v>45478.298999999999</v>
      </c>
    </row>
    <row r="3824" spans="1:17" x14ac:dyDescent="0.25">
      <c r="A3824" t="s">
        <v>129</v>
      </c>
      <c r="B3824">
        <v>2015</v>
      </c>
      <c r="C3824" t="s">
        <v>100</v>
      </c>
      <c r="D3824" t="s">
        <v>109</v>
      </c>
      <c r="E3824">
        <v>508118.75699999998</v>
      </c>
      <c r="F3824">
        <v>28211.634999999998</v>
      </c>
      <c r="G3824">
        <v>36679.529000000002</v>
      </c>
      <c r="H3824">
        <v>42797.824999999997</v>
      </c>
      <c r="I3824">
        <v>42687.817999999999</v>
      </c>
      <c r="J3824">
        <v>38598.063000000002</v>
      </c>
      <c r="K3824">
        <v>42757.574000000001</v>
      </c>
      <c r="L3824">
        <v>43467.968999999997</v>
      </c>
      <c r="M3824">
        <v>42325.245999999999</v>
      </c>
      <c r="N3824">
        <v>44587.088000000003</v>
      </c>
      <c r="O3824">
        <v>51934.25</v>
      </c>
      <c r="P3824">
        <v>44583.552000000003</v>
      </c>
      <c r="Q3824">
        <v>49488.207999999999</v>
      </c>
    </row>
    <row r="3825" spans="1:17" x14ac:dyDescent="0.25">
      <c r="A3825" t="s">
        <v>129</v>
      </c>
      <c r="B3825">
        <v>2015</v>
      </c>
      <c r="C3825" t="s">
        <v>110</v>
      </c>
      <c r="D3825" t="s">
        <v>111</v>
      </c>
      <c r="E3825">
        <v>154262.228</v>
      </c>
      <c r="F3825">
        <v>1789938.2949999999</v>
      </c>
      <c r="G3825">
        <v>77321.596999999994</v>
      </c>
      <c r="H3825">
        <v>82846.37</v>
      </c>
      <c r="I3825">
        <v>106232.49099999999</v>
      </c>
      <c r="J3825">
        <v>141119.30600000001</v>
      </c>
      <c r="K3825">
        <v>144301.95199999999</v>
      </c>
      <c r="L3825">
        <v>161693.88200000001</v>
      </c>
      <c r="M3825">
        <v>184977.277</v>
      </c>
      <c r="N3825">
        <v>186040.76800000001</v>
      </c>
      <c r="O3825">
        <v>197828.24400000001</v>
      </c>
      <c r="P3825">
        <v>205864.31299999999</v>
      </c>
      <c r="Q3825">
        <v>147449.867</v>
      </c>
    </row>
    <row r="3826" spans="1:17" x14ac:dyDescent="0.25">
      <c r="A3826" t="s">
        <v>129</v>
      </c>
      <c r="B3826">
        <v>2015</v>
      </c>
      <c r="C3826" t="s">
        <v>110</v>
      </c>
      <c r="D3826" t="s">
        <v>112</v>
      </c>
      <c r="E3826">
        <v>4819</v>
      </c>
      <c r="F3826">
        <v>5155.5709999999999</v>
      </c>
      <c r="G3826">
        <v>63513.203999999998</v>
      </c>
      <c r="H3826">
        <v>4789.5</v>
      </c>
      <c r="I3826">
        <v>5286.7860000000001</v>
      </c>
      <c r="J3826">
        <v>5193</v>
      </c>
      <c r="K3826">
        <v>4848.8540000000003</v>
      </c>
      <c r="L3826">
        <v>4263.9470000000001</v>
      </c>
      <c r="M3826">
        <v>4475.5839999999998</v>
      </c>
      <c r="N3826">
        <v>6165.03</v>
      </c>
      <c r="O3826">
        <v>5816.9319999999998</v>
      </c>
      <c r="P3826">
        <v>5816</v>
      </c>
      <c r="Q3826">
        <v>6883</v>
      </c>
    </row>
    <row r="3827" spans="1:17" x14ac:dyDescent="0.25">
      <c r="A3827" t="s">
        <v>129</v>
      </c>
      <c r="B3827">
        <v>2015</v>
      </c>
      <c r="C3827" t="s">
        <v>110</v>
      </c>
      <c r="D3827" t="s">
        <v>113</v>
      </c>
      <c r="E3827">
        <v>66537.173999999999</v>
      </c>
      <c r="F3827">
        <v>50552.360999999997</v>
      </c>
      <c r="G3827">
        <v>54714.004000000001</v>
      </c>
      <c r="H3827">
        <v>664315.15899999999</v>
      </c>
      <c r="I3827">
        <v>53956.252999999997</v>
      </c>
      <c r="J3827">
        <v>48695.428</v>
      </c>
      <c r="K3827">
        <v>56049.245999999999</v>
      </c>
      <c r="L3827">
        <v>56687.694000000003</v>
      </c>
      <c r="M3827">
        <v>52260.906000000003</v>
      </c>
      <c r="N3827">
        <v>52640.108</v>
      </c>
      <c r="O3827">
        <v>56140.053999999996</v>
      </c>
      <c r="P3827">
        <v>57552.959999999999</v>
      </c>
      <c r="Q3827">
        <v>58528.970999999998</v>
      </c>
    </row>
    <row r="3828" spans="1:17" x14ac:dyDescent="0.25">
      <c r="A3828" t="s">
        <v>129</v>
      </c>
      <c r="B3828">
        <v>2015</v>
      </c>
      <c r="C3828" t="s">
        <v>110</v>
      </c>
      <c r="D3828" t="s">
        <v>114</v>
      </c>
      <c r="E3828">
        <v>841227.55</v>
      </c>
      <c r="F3828">
        <v>884189.79299999995</v>
      </c>
      <c r="G3828">
        <v>731859.42700000003</v>
      </c>
      <c r="H3828">
        <v>809990.83100000001</v>
      </c>
      <c r="I3828">
        <v>9456061.0559999999</v>
      </c>
      <c r="J3828">
        <v>711871.22100000002</v>
      </c>
      <c r="K3828">
        <v>698570.14899999998</v>
      </c>
      <c r="L3828">
        <v>800382.29</v>
      </c>
      <c r="M3828">
        <v>805151.33700000006</v>
      </c>
      <c r="N3828">
        <v>767400.06200000003</v>
      </c>
      <c r="O3828">
        <v>786020.09600000002</v>
      </c>
      <c r="P3828">
        <v>797610.83400000003</v>
      </c>
      <c r="Q3828">
        <v>821787.46600000001</v>
      </c>
    </row>
    <row r="3829" spans="1:17" x14ac:dyDescent="0.25">
      <c r="A3829" t="s">
        <v>129</v>
      </c>
      <c r="B3829">
        <v>2015</v>
      </c>
      <c r="C3829" t="s">
        <v>115</v>
      </c>
      <c r="D3829" t="s">
        <v>116</v>
      </c>
      <c r="E3829">
        <v>148759.04000000001</v>
      </c>
      <c r="F3829">
        <v>154512.04999999999</v>
      </c>
      <c r="G3829">
        <v>163673.56099999999</v>
      </c>
      <c r="H3829">
        <v>133054.74100000001</v>
      </c>
      <c r="I3829">
        <v>148401.783</v>
      </c>
      <c r="J3829">
        <v>1690431.6340000001</v>
      </c>
      <c r="K3829">
        <v>122397.651</v>
      </c>
      <c r="L3829">
        <v>120425.88800000001</v>
      </c>
      <c r="M3829">
        <v>131485.617</v>
      </c>
      <c r="N3829">
        <v>146954.185</v>
      </c>
      <c r="O3829">
        <v>136646.538</v>
      </c>
      <c r="P3829">
        <v>138192.5</v>
      </c>
      <c r="Q3829">
        <v>145928.07999999999</v>
      </c>
    </row>
    <row r="3830" spans="1:17" x14ac:dyDescent="0.25">
      <c r="A3830" t="s">
        <v>129</v>
      </c>
      <c r="B3830">
        <v>2015</v>
      </c>
      <c r="C3830" t="s">
        <v>115</v>
      </c>
      <c r="D3830" t="s">
        <v>117</v>
      </c>
      <c r="E3830">
        <v>13140.3</v>
      </c>
      <c r="F3830">
        <v>13345.687</v>
      </c>
      <c r="G3830">
        <v>13967.75</v>
      </c>
      <c r="H3830">
        <v>16117.001</v>
      </c>
      <c r="I3830">
        <v>10476.049999999999</v>
      </c>
      <c r="J3830">
        <v>10716.115</v>
      </c>
      <c r="K3830">
        <v>157132.53599999999</v>
      </c>
      <c r="L3830">
        <v>12602.393</v>
      </c>
      <c r="M3830">
        <v>15539.541999999999</v>
      </c>
      <c r="N3830">
        <v>16274.002</v>
      </c>
      <c r="O3830">
        <v>13315.233</v>
      </c>
      <c r="P3830">
        <v>10307.703</v>
      </c>
      <c r="Q3830">
        <v>11330.76</v>
      </c>
    </row>
    <row r="3831" spans="1:17" x14ac:dyDescent="0.25">
      <c r="A3831" t="s">
        <v>129</v>
      </c>
      <c r="B3831">
        <v>2015</v>
      </c>
      <c r="C3831" t="s">
        <v>115</v>
      </c>
      <c r="D3831" t="s">
        <v>118</v>
      </c>
      <c r="E3831">
        <v>15369.146000000001</v>
      </c>
      <c r="F3831">
        <v>14920.191999999999</v>
      </c>
      <c r="G3831">
        <v>15373.451999999999</v>
      </c>
      <c r="H3831">
        <v>16002.464</v>
      </c>
      <c r="I3831">
        <v>15804.656999999999</v>
      </c>
      <c r="J3831">
        <v>10257.038</v>
      </c>
      <c r="K3831">
        <v>12158.151</v>
      </c>
      <c r="L3831">
        <v>167631.83799999999</v>
      </c>
      <c r="M3831">
        <v>12430.46</v>
      </c>
      <c r="N3831">
        <v>13711.165999999999</v>
      </c>
      <c r="O3831">
        <v>15183.03</v>
      </c>
      <c r="P3831">
        <v>12936.531999999999</v>
      </c>
      <c r="Q3831">
        <v>13485.55</v>
      </c>
    </row>
    <row r="3832" spans="1:17" x14ac:dyDescent="0.25">
      <c r="A3832" t="s">
        <v>129</v>
      </c>
      <c r="B3832">
        <v>2015</v>
      </c>
      <c r="C3832" t="s">
        <v>119</v>
      </c>
      <c r="D3832" t="s">
        <v>120</v>
      </c>
      <c r="E3832">
        <v>18598.834999999999</v>
      </c>
      <c r="F3832">
        <v>17943.75</v>
      </c>
      <c r="G3832">
        <v>19092</v>
      </c>
      <c r="H3832">
        <v>20083.95</v>
      </c>
      <c r="I3832">
        <v>21460.665000000001</v>
      </c>
      <c r="J3832">
        <v>22652.9</v>
      </c>
      <c r="K3832">
        <v>15845.45</v>
      </c>
      <c r="L3832">
        <v>17596.900000000001</v>
      </c>
      <c r="M3832">
        <v>231696.16099999999</v>
      </c>
      <c r="N3832">
        <v>18372.45</v>
      </c>
      <c r="O3832">
        <v>19073.004000000001</v>
      </c>
      <c r="P3832">
        <v>19721.349999999999</v>
      </c>
      <c r="Q3832">
        <v>21254.906999999999</v>
      </c>
    </row>
    <row r="3833" spans="1:17" x14ac:dyDescent="0.25">
      <c r="A3833" t="s">
        <v>129</v>
      </c>
      <c r="B3833">
        <v>2015</v>
      </c>
      <c r="C3833" t="s">
        <v>119</v>
      </c>
      <c r="D3833" t="s">
        <v>121</v>
      </c>
      <c r="E3833">
        <v>56416.34</v>
      </c>
      <c r="F3833">
        <v>53812.76</v>
      </c>
      <c r="G3833">
        <v>56382.991000000002</v>
      </c>
      <c r="H3833">
        <v>60041.635000000002</v>
      </c>
      <c r="I3833">
        <v>59531.146999999997</v>
      </c>
      <c r="J3833">
        <v>63415.169000000002</v>
      </c>
      <c r="K3833">
        <v>69809.880999999994</v>
      </c>
      <c r="L3833">
        <v>62995.974000000002</v>
      </c>
      <c r="M3833">
        <v>66544.028000000006</v>
      </c>
      <c r="N3833">
        <v>699298.93900000001</v>
      </c>
      <c r="O3833">
        <v>50005.071000000004</v>
      </c>
      <c r="P3833">
        <v>46576.142999999996</v>
      </c>
      <c r="Q3833">
        <v>53767.8</v>
      </c>
    </row>
    <row r="3834" spans="1:17" x14ac:dyDescent="0.25">
      <c r="A3834" t="s">
        <v>129</v>
      </c>
      <c r="B3834">
        <v>2015</v>
      </c>
      <c r="C3834" t="s">
        <v>119</v>
      </c>
      <c r="D3834" t="s">
        <v>122</v>
      </c>
      <c r="E3834">
        <v>96931.570999999996</v>
      </c>
      <c r="F3834">
        <v>100082.046</v>
      </c>
      <c r="G3834">
        <v>98205.65</v>
      </c>
      <c r="H3834">
        <v>103727.821</v>
      </c>
      <c r="I3834">
        <v>110036.53599999999</v>
      </c>
      <c r="J3834">
        <v>107797.08500000001</v>
      </c>
      <c r="K3834">
        <v>113763.827</v>
      </c>
      <c r="L3834">
        <v>122899.802</v>
      </c>
      <c r="M3834">
        <v>100770.84</v>
      </c>
      <c r="N3834">
        <v>112824.679</v>
      </c>
      <c r="O3834">
        <v>1240762.1980000001</v>
      </c>
      <c r="P3834">
        <v>88256.86</v>
      </c>
      <c r="Q3834">
        <v>85465.481</v>
      </c>
    </row>
    <row r="3835" spans="1:17" x14ac:dyDescent="0.25">
      <c r="A3835" t="s">
        <v>129</v>
      </c>
      <c r="B3835">
        <v>2015</v>
      </c>
      <c r="C3835" t="s">
        <v>119</v>
      </c>
      <c r="D3835" t="s">
        <v>123</v>
      </c>
      <c r="E3835">
        <v>10463</v>
      </c>
      <c r="F3835">
        <v>11875.179</v>
      </c>
      <c r="G3835">
        <v>10105.501</v>
      </c>
      <c r="H3835">
        <v>9595.7999999999993</v>
      </c>
      <c r="I3835">
        <v>9274.7970000000005</v>
      </c>
      <c r="J3835">
        <v>9210</v>
      </c>
      <c r="K3835">
        <v>9499.4169999999995</v>
      </c>
      <c r="L3835">
        <v>9936</v>
      </c>
      <c r="M3835">
        <v>10874.5</v>
      </c>
      <c r="N3835">
        <v>7219.28</v>
      </c>
      <c r="O3835">
        <v>7394.6270000000004</v>
      </c>
      <c r="P3835">
        <v>112377.101</v>
      </c>
      <c r="Q3835">
        <v>6929</v>
      </c>
    </row>
    <row r="3836" spans="1:17" x14ac:dyDescent="0.25">
      <c r="A3836" t="s">
        <v>129</v>
      </c>
      <c r="B3836">
        <v>2016</v>
      </c>
      <c r="C3836" t="s">
        <v>92</v>
      </c>
      <c r="D3836" t="s">
        <v>93</v>
      </c>
      <c r="E3836">
        <v>1731.4</v>
      </c>
      <c r="F3836">
        <v>1252.8</v>
      </c>
      <c r="G3836">
        <v>1256.5</v>
      </c>
      <c r="H3836">
        <v>1221</v>
      </c>
      <c r="I3836">
        <v>1131.5</v>
      </c>
      <c r="J3836">
        <v>990</v>
      </c>
      <c r="K3836">
        <v>1026.5</v>
      </c>
      <c r="L3836">
        <v>1145.8</v>
      </c>
      <c r="M3836">
        <v>1043.05</v>
      </c>
      <c r="N3836">
        <v>1156</v>
      </c>
      <c r="O3836">
        <v>1129.5999999999999</v>
      </c>
      <c r="P3836">
        <v>1444.5</v>
      </c>
      <c r="Q3836">
        <v>14528.65</v>
      </c>
    </row>
    <row r="3837" spans="1:17" x14ac:dyDescent="0.25">
      <c r="A3837" t="s">
        <v>129</v>
      </c>
      <c r="B3837">
        <v>2016</v>
      </c>
      <c r="C3837" t="s">
        <v>92</v>
      </c>
      <c r="D3837" t="s">
        <v>94</v>
      </c>
      <c r="E3837">
        <v>7603.7070000000003</v>
      </c>
      <c r="F3837">
        <v>799</v>
      </c>
      <c r="G3837">
        <v>673.5</v>
      </c>
      <c r="H3837">
        <v>620.5</v>
      </c>
      <c r="I3837">
        <v>590</v>
      </c>
      <c r="J3837">
        <v>473</v>
      </c>
      <c r="K3837">
        <v>470</v>
      </c>
      <c r="L3837">
        <v>462.5</v>
      </c>
      <c r="M3837">
        <v>571.60699999999997</v>
      </c>
      <c r="N3837">
        <v>710</v>
      </c>
      <c r="O3837">
        <v>917</v>
      </c>
      <c r="P3837">
        <v>639.79999999999995</v>
      </c>
      <c r="Q3837">
        <v>676.8</v>
      </c>
    </row>
    <row r="3838" spans="1:17" x14ac:dyDescent="0.25">
      <c r="A3838" t="s">
        <v>129</v>
      </c>
      <c r="B3838">
        <v>2016</v>
      </c>
      <c r="C3838" t="s">
        <v>92</v>
      </c>
      <c r="D3838" t="s">
        <v>95</v>
      </c>
      <c r="E3838">
        <v>4052</v>
      </c>
      <c r="F3838">
        <v>38370.906000000003</v>
      </c>
      <c r="G3838">
        <v>3196</v>
      </c>
      <c r="H3838">
        <v>3864</v>
      </c>
      <c r="I3838">
        <v>3752.6930000000002</v>
      </c>
      <c r="J3838">
        <v>2740.7979999999998</v>
      </c>
      <c r="K3838">
        <v>2197</v>
      </c>
      <c r="L3838">
        <v>2029</v>
      </c>
      <c r="M3838">
        <v>3200</v>
      </c>
      <c r="N3838">
        <v>4530.1970000000001</v>
      </c>
      <c r="O3838">
        <v>3994.8620000000001</v>
      </c>
      <c r="P3838">
        <v>2905.3589999999999</v>
      </c>
      <c r="Q3838">
        <v>1908.9970000000001</v>
      </c>
    </row>
    <row r="3839" spans="1:17" x14ac:dyDescent="0.25">
      <c r="A3839" t="s">
        <v>129</v>
      </c>
      <c r="B3839">
        <v>2016</v>
      </c>
      <c r="C3839" t="s">
        <v>92</v>
      </c>
      <c r="D3839" t="s">
        <v>96</v>
      </c>
      <c r="E3839">
        <v>122.2</v>
      </c>
      <c r="F3839">
        <v>115.4</v>
      </c>
      <c r="G3839">
        <v>1448.4</v>
      </c>
      <c r="H3839">
        <v>142</v>
      </c>
      <c r="I3839">
        <v>135.19999999999999</v>
      </c>
      <c r="J3839">
        <v>134.6</v>
      </c>
      <c r="K3839">
        <v>132.4</v>
      </c>
      <c r="L3839">
        <v>136.80000000000001</v>
      </c>
      <c r="M3839">
        <v>124</v>
      </c>
      <c r="N3839">
        <v>94.2</v>
      </c>
      <c r="O3839">
        <v>111.2</v>
      </c>
      <c r="P3839">
        <v>99.2</v>
      </c>
      <c r="Q3839">
        <v>101.2</v>
      </c>
    </row>
    <row r="3840" spans="1:17" x14ac:dyDescent="0.25">
      <c r="A3840" t="s">
        <v>129</v>
      </c>
      <c r="B3840">
        <v>2016</v>
      </c>
      <c r="C3840" t="s">
        <v>92</v>
      </c>
      <c r="D3840" t="s">
        <v>97</v>
      </c>
      <c r="E3840">
        <v>2637.701</v>
      </c>
      <c r="F3840">
        <v>2249</v>
      </c>
      <c r="G3840">
        <v>2571.3029999999999</v>
      </c>
      <c r="H3840">
        <v>36912.843000000001</v>
      </c>
      <c r="I3840">
        <v>3679.5</v>
      </c>
      <c r="J3840">
        <v>3560.95</v>
      </c>
      <c r="K3840">
        <v>3449.5</v>
      </c>
      <c r="L3840">
        <v>3062</v>
      </c>
      <c r="M3840">
        <v>3559.3890000000001</v>
      </c>
      <c r="N3840">
        <v>3151.5</v>
      </c>
      <c r="O3840">
        <v>3135</v>
      </c>
      <c r="P3840">
        <v>3012.5</v>
      </c>
      <c r="Q3840">
        <v>2844.5</v>
      </c>
    </row>
    <row r="3841" spans="1:17" x14ac:dyDescent="0.25">
      <c r="A3841" t="s">
        <v>129</v>
      </c>
      <c r="B3841">
        <v>2016</v>
      </c>
      <c r="C3841" t="s">
        <v>92</v>
      </c>
      <c r="D3841" t="s">
        <v>98</v>
      </c>
      <c r="E3841">
        <v>44</v>
      </c>
      <c r="F3841">
        <v>20</v>
      </c>
      <c r="G3841">
        <v>15</v>
      </c>
      <c r="H3841">
        <v>25</v>
      </c>
      <c r="I3841">
        <v>539</v>
      </c>
      <c r="J3841">
        <v>90</v>
      </c>
      <c r="K3841">
        <v>80</v>
      </c>
      <c r="L3841">
        <v>40</v>
      </c>
      <c r="M3841">
        <v>25</v>
      </c>
      <c r="N3841">
        <v>25</v>
      </c>
      <c r="O3841">
        <v>20</v>
      </c>
      <c r="P3841">
        <v>90</v>
      </c>
      <c r="Q3841">
        <v>65</v>
      </c>
    </row>
    <row r="3842" spans="1:17" x14ac:dyDescent="0.25">
      <c r="A3842" t="s">
        <v>129</v>
      </c>
      <c r="B3842">
        <v>2016</v>
      </c>
      <c r="C3842" t="s">
        <v>92</v>
      </c>
      <c r="D3842" t="s">
        <v>99</v>
      </c>
      <c r="E3842">
        <v>2917.5</v>
      </c>
      <c r="F3842">
        <v>2344.7199999999998</v>
      </c>
      <c r="G3842">
        <v>1976</v>
      </c>
      <c r="H3842">
        <v>1678.2</v>
      </c>
      <c r="I3842">
        <v>1665.53</v>
      </c>
      <c r="J3842">
        <v>30666.32</v>
      </c>
      <c r="K3842">
        <v>3484.82</v>
      </c>
      <c r="L3842">
        <v>3007.35</v>
      </c>
      <c r="M3842">
        <v>2439.1</v>
      </c>
      <c r="N3842">
        <v>2468.6999999999998</v>
      </c>
      <c r="O3842">
        <v>2602.6999999999998</v>
      </c>
      <c r="P3842">
        <v>2866.4</v>
      </c>
      <c r="Q3842">
        <v>3215.3</v>
      </c>
    </row>
    <row r="3843" spans="1:17" x14ac:dyDescent="0.25">
      <c r="A3843" t="s">
        <v>129</v>
      </c>
      <c r="B3843">
        <v>2016</v>
      </c>
      <c r="C3843" t="s">
        <v>100</v>
      </c>
      <c r="D3843" t="s">
        <v>101</v>
      </c>
      <c r="E3843">
        <v>4375.4870000000001</v>
      </c>
      <c r="F3843">
        <v>3771.623</v>
      </c>
      <c r="G3843">
        <v>2553.8000000000002</v>
      </c>
      <c r="H3843">
        <v>2526.6</v>
      </c>
      <c r="I3843">
        <v>2214.25</v>
      </c>
      <c r="J3843">
        <v>2495.8000000000002</v>
      </c>
      <c r="K3843">
        <v>35476.36</v>
      </c>
      <c r="L3843">
        <v>3491.6</v>
      </c>
      <c r="M3843">
        <v>2852.6</v>
      </c>
      <c r="N3843">
        <v>3026.7</v>
      </c>
      <c r="O3843">
        <v>2568.1</v>
      </c>
      <c r="P3843">
        <v>2758.8</v>
      </c>
      <c r="Q3843">
        <v>2841</v>
      </c>
    </row>
    <row r="3844" spans="1:17" x14ac:dyDescent="0.25">
      <c r="A3844" t="s">
        <v>129</v>
      </c>
      <c r="B3844">
        <v>2016</v>
      </c>
      <c r="C3844" t="s">
        <v>100</v>
      </c>
      <c r="D3844" t="s">
        <v>102</v>
      </c>
      <c r="E3844">
        <v>3184</v>
      </c>
      <c r="F3844">
        <v>3281.5</v>
      </c>
      <c r="G3844">
        <v>3320.94</v>
      </c>
      <c r="H3844">
        <v>3147.2</v>
      </c>
      <c r="I3844">
        <v>2811.7</v>
      </c>
      <c r="J3844">
        <v>2718</v>
      </c>
      <c r="K3844">
        <v>3222.25</v>
      </c>
      <c r="L3844">
        <v>35913.724999999999</v>
      </c>
      <c r="M3844">
        <v>3181</v>
      </c>
      <c r="N3844">
        <v>2725.5</v>
      </c>
      <c r="O3844">
        <v>2582.5</v>
      </c>
      <c r="P3844">
        <v>2680.7460000000001</v>
      </c>
      <c r="Q3844">
        <v>3058.3890000000001</v>
      </c>
    </row>
    <row r="3845" spans="1:17" x14ac:dyDescent="0.25">
      <c r="A3845" t="s">
        <v>129</v>
      </c>
      <c r="B3845">
        <v>2016</v>
      </c>
      <c r="C3845" t="s">
        <v>100</v>
      </c>
      <c r="D3845" t="s">
        <v>103</v>
      </c>
      <c r="E3845">
        <v>11529.460999999999</v>
      </c>
      <c r="F3845">
        <v>12505</v>
      </c>
      <c r="G3845">
        <v>12143.981</v>
      </c>
      <c r="H3845">
        <v>12544.646000000001</v>
      </c>
      <c r="I3845">
        <v>11540</v>
      </c>
      <c r="J3845">
        <v>10759.6</v>
      </c>
      <c r="K3845">
        <v>9970.5</v>
      </c>
      <c r="L3845">
        <v>12456.504999999999</v>
      </c>
      <c r="M3845">
        <v>143299.50399999999</v>
      </c>
      <c r="N3845">
        <v>14213.349</v>
      </c>
      <c r="O3845">
        <v>11974.527</v>
      </c>
      <c r="P3845">
        <v>12235.235000000001</v>
      </c>
      <c r="Q3845">
        <v>11426.7</v>
      </c>
    </row>
    <row r="3846" spans="1:17" x14ac:dyDescent="0.25">
      <c r="A3846" t="s">
        <v>129</v>
      </c>
      <c r="B3846">
        <v>2016</v>
      </c>
      <c r="C3846" t="s">
        <v>100</v>
      </c>
      <c r="D3846" t="s">
        <v>104</v>
      </c>
      <c r="E3846">
        <v>4182.9880000000003</v>
      </c>
      <c r="F3846">
        <v>4466.5</v>
      </c>
      <c r="G3846">
        <v>4274</v>
      </c>
      <c r="H3846">
        <v>4056</v>
      </c>
      <c r="I3846">
        <v>4253.5</v>
      </c>
      <c r="J3846">
        <v>4225</v>
      </c>
      <c r="K3846">
        <v>4327</v>
      </c>
      <c r="L3846">
        <v>4308.5</v>
      </c>
      <c r="M3846">
        <v>5019.5</v>
      </c>
      <c r="N3846">
        <v>54800.404999999999</v>
      </c>
      <c r="O3846">
        <v>5624</v>
      </c>
      <c r="P3846">
        <v>5118.75</v>
      </c>
      <c r="Q3846">
        <v>4944.6670000000004</v>
      </c>
    </row>
    <row r="3847" spans="1:17" x14ac:dyDescent="0.25">
      <c r="A3847" t="s">
        <v>129</v>
      </c>
      <c r="B3847">
        <v>2016</v>
      </c>
      <c r="C3847" t="s">
        <v>100</v>
      </c>
      <c r="D3847" t="s">
        <v>105</v>
      </c>
      <c r="E3847">
        <v>7034.49</v>
      </c>
      <c r="F3847">
        <v>6191.14</v>
      </c>
      <c r="G3847">
        <v>6384.63</v>
      </c>
      <c r="H3847">
        <v>6806.94</v>
      </c>
      <c r="I3847">
        <v>6333.49</v>
      </c>
      <c r="J3847">
        <v>6648.86</v>
      </c>
      <c r="K3847">
        <v>6278.07</v>
      </c>
      <c r="L3847">
        <v>6237.2</v>
      </c>
      <c r="M3847">
        <v>5933.69</v>
      </c>
      <c r="N3847">
        <v>7189.6450000000004</v>
      </c>
      <c r="O3847">
        <v>85045.445000000007</v>
      </c>
      <c r="P3847">
        <v>11809.28</v>
      </c>
      <c r="Q3847">
        <v>8198.01</v>
      </c>
    </row>
    <row r="3848" spans="1:17" x14ac:dyDescent="0.25">
      <c r="A3848" t="s">
        <v>129</v>
      </c>
      <c r="B3848">
        <v>2016</v>
      </c>
      <c r="C3848" t="s">
        <v>100</v>
      </c>
      <c r="D3848" t="s">
        <v>106</v>
      </c>
      <c r="E3848">
        <v>16855.071</v>
      </c>
      <c r="F3848">
        <v>16981.2</v>
      </c>
      <c r="G3848">
        <v>15829.1</v>
      </c>
      <c r="H3848">
        <v>18109.491000000002</v>
      </c>
      <c r="I3848">
        <v>19046.809000000001</v>
      </c>
      <c r="J3848">
        <v>16985.900000000001</v>
      </c>
      <c r="K3848">
        <v>15569</v>
      </c>
      <c r="L3848">
        <v>14496.615</v>
      </c>
      <c r="M3848">
        <v>15751.4</v>
      </c>
      <c r="N3848">
        <v>15970.977000000001</v>
      </c>
      <c r="O3848">
        <v>17756.312000000002</v>
      </c>
      <c r="P3848">
        <v>205719.897</v>
      </c>
      <c r="Q3848">
        <v>22368.022000000001</v>
      </c>
    </row>
    <row r="3849" spans="1:17" x14ac:dyDescent="0.25">
      <c r="A3849" t="s">
        <v>129</v>
      </c>
      <c r="B3849">
        <v>2016</v>
      </c>
      <c r="C3849" t="s">
        <v>100</v>
      </c>
      <c r="D3849" t="s">
        <v>107</v>
      </c>
      <c r="E3849">
        <v>4190</v>
      </c>
      <c r="F3849">
        <v>2517.5</v>
      </c>
      <c r="G3849">
        <v>2462</v>
      </c>
      <c r="H3849">
        <v>2293.9989999999998</v>
      </c>
      <c r="I3849">
        <v>2772.5</v>
      </c>
      <c r="J3849">
        <v>2779.5</v>
      </c>
      <c r="K3849">
        <v>2220.5</v>
      </c>
      <c r="L3849">
        <v>2542.5</v>
      </c>
      <c r="M3849">
        <v>2443</v>
      </c>
      <c r="N3849">
        <v>2566</v>
      </c>
      <c r="O3849">
        <v>2408</v>
      </c>
      <c r="P3849">
        <v>2566.5</v>
      </c>
      <c r="Q3849">
        <v>31761.999</v>
      </c>
    </row>
    <row r="3850" spans="1:17" x14ac:dyDescent="0.25">
      <c r="A3850" t="s">
        <v>129</v>
      </c>
      <c r="B3850">
        <v>2016</v>
      </c>
      <c r="C3850" t="s">
        <v>100</v>
      </c>
      <c r="D3850" t="s">
        <v>108</v>
      </c>
      <c r="E3850">
        <v>25192.297999999999</v>
      </c>
      <c r="F3850">
        <v>3179.7</v>
      </c>
      <c r="G3850">
        <v>2652.6149999999998</v>
      </c>
      <c r="H3850">
        <v>2429.1999999999998</v>
      </c>
      <c r="I3850">
        <v>1981.2</v>
      </c>
      <c r="J3850">
        <v>2028</v>
      </c>
      <c r="K3850">
        <v>1864</v>
      </c>
      <c r="L3850">
        <v>1779</v>
      </c>
      <c r="M3850">
        <v>1596.5</v>
      </c>
      <c r="N3850">
        <v>1703.1</v>
      </c>
      <c r="O3850">
        <v>1736.7829999999999</v>
      </c>
      <c r="P3850">
        <v>1706.1</v>
      </c>
      <c r="Q3850">
        <v>2536.1</v>
      </c>
    </row>
    <row r="3851" spans="1:17" x14ac:dyDescent="0.25">
      <c r="A3851" t="s">
        <v>129</v>
      </c>
      <c r="B3851">
        <v>2016</v>
      </c>
      <c r="C3851" t="s">
        <v>100</v>
      </c>
      <c r="D3851" t="s">
        <v>109</v>
      </c>
      <c r="E3851">
        <v>25100.671999999999</v>
      </c>
      <c r="F3851">
        <v>306047.152</v>
      </c>
      <c r="G3851">
        <v>37708.124000000003</v>
      </c>
      <c r="H3851">
        <v>27280.626</v>
      </c>
      <c r="I3851">
        <v>22438.374</v>
      </c>
      <c r="J3851">
        <v>21338.97</v>
      </c>
      <c r="K3851">
        <v>26126.33</v>
      </c>
      <c r="L3851">
        <v>25869.573</v>
      </c>
      <c r="M3851">
        <v>25733.405999999999</v>
      </c>
      <c r="N3851">
        <v>26493</v>
      </c>
      <c r="O3851">
        <v>22439.1</v>
      </c>
      <c r="P3851">
        <v>23988</v>
      </c>
      <c r="Q3851">
        <v>21530.976999999999</v>
      </c>
    </row>
    <row r="3852" spans="1:17" x14ac:dyDescent="0.25">
      <c r="A3852" t="s">
        <v>129</v>
      </c>
      <c r="B3852">
        <v>2016</v>
      </c>
      <c r="C3852" t="s">
        <v>110</v>
      </c>
      <c r="D3852" t="s">
        <v>111</v>
      </c>
      <c r="E3852">
        <v>88255.585999999996</v>
      </c>
      <c r="F3852">
        <v>105526.764</v>
      </c>
      <c r="G3852">
        <v>1447289.105</v>
      </c>
      <c r="H3852">
        <v>114404.124</v>
      </c>
      <c r="I3852">
        <v>94476.398000000001</v>
      </c>
      <c r="J3852">
        <v>89797.167000000001</v>
      </c>
      <c r="K3852">
        <v>100899.648</v>
      </c>
      <c r="L3852">
        <v>148178.69</v>
      </c>
      <c r="M3852">
        <v>144602.75700000001</v>
      </c>
      <c r="N3852">
        <v>149501.984</v>
      </c>
      <c r="O3852">
        <v>147610.9</v>
      </c>
      <c r="P3852">
        <v>146961.55300000001</v>
      </c>
      <c r="Q3852">
        <v>117073.534</v>
      </c>
    </row>
    <row r="3853" spans="1:17" x14ac:dyDescent="0.25">
      <c r="A3853" t="s">
        <v>129</v>
      </c>
      <c r="B3853">
        <v>2016</v>
      </c>
      <c r="C3853" t="s">
        <v>110</v>
      </c>
      <c r="D3853" t="s">
        <v>112</v>
      </c>
      <c r="E3853">
        <v>3447.4</v>
      </c>
      <c r="F3853">
        <v>3839.2220000000002</v>
      </c>
      <c r="G3853">
        <v>4512.7759999999998</v>
      </c>
      <c r="H3853">
        <v>41293.601999999999</v>
      </c>
      <c r="I3853">
        <v>4076</v>
      </c>
      <c r="J3853">
        <v>3357.6489999999999</v>
      </c>
      <c r="K3853">
        <v>2894.8910000000001</v>
      </c>
      <c r="L3853">
        <v>2973.8939999999998</v>
      </c>
      <c r="M3853">
        <v>2875.7919999999999</v>
      </c>
      <c r="N3853">
        <v>2908</v>
      </c>
      <c r="O3853">
        <v>3369.5</v>
      </c>
      <c r="P3853">
        <v>3581.9780000000001</v>
      </c>
      <c r="Q3853">
        <v>3456.5</v>
      </c>
    </row>
    <row r="3854" spans="1:17" x14ac:dyDescent="0.25">
      <c r="A3854" t="s">
        <v>129</v>
      </c>
      <c r="B3854">
        <v>2016</v>
      </c>
      <c r="C3854" t="s">
        <v>110</v>
      </c>
      <c r="D3854" t="s">
        <v>113</v>
      </c>
      <c r="E3854">
        <v>42622.046000000002</v>
      </c>
      <c r="F3854">
        <v>39148.67</v>
      </c>
      <c r="G3854">
        <v>32955.523000000001</v>
      </c>
      <c r="H3854">
        <v>39114.745000000003</v>
      </c>
      <c r="I3854">
        <v>480808.20400000003</v>
      </c>
      <c r="J3854">
        <v>43579</v>
      </c>
      <c r="K3854">
        <v>40706.495999999999</v>
      </c>
      <c r="L3854">
        <v>40194.502</v>
      </c>
      <c r="M3854">
        <v>39446</v>
      </c>
      <c r="N3854">
        <v>40656.993000000002</v>
      </c>
      <c r="O3854">
        <v>39200.553999999996</v>
      </c>
      <c r="P3854">
        <v>41294.027000000002</v>
      </c>
      <c r="Q3854">
        <v>41889.648000000001</v>
      </c>
    </row>
    <row r="3855" spans="1:17" x14ac:dyDescent="0.25">
      <c r="A3855" t="s">
        <v>129</v>
      </c>
      <c r="B3855">
        <v>2016</v>
      </c>
      <c r="C3855" t="s">
        <v>110</v>
      </c>
      <c r="D3855" t="s">
        <v>114</v>
      </c>
      <c r="E3855">
        <v>782392.21699999995</v>
      </c>
      <c r="F3855">
        <v>784989.05700000003</v>
      </c>
      <c r="G3855">
        <v>695072.652</v>
      </c>
      <c r="H3855">
        <v>581390.21299999999</v>
      </c>
      <c r="I3855">
        <v>651160.97199999995</v>
      </c>
      <c r="J3855">
        <v>8356468.9440000001</v>
      </c>
      <c r="K3855">
        <v>642620.022</v>
      </c>
      <c r="L3855">
        <v>642489.75899999996</v>
      </c>
      <c r="M3855">
        <v>652434.72900000005</v>
      </c>
      <c r="N3855">
        <v>681713.79599999997</v>
      </c>
      <c r="O3855">
        <v>767932.66599999997</v>
      </c>
      <c r="P3855">
        <v>722291.14</v>
      </c>
      <c r="Q3855">
        <v>751981.72100000002</v>
      </c>
    </row>
    <row r="3856" spans="1:17" x14ac:dyDescent="0.25">
      <c r="A3856" t="s">
        <v>129</v>
      </c>
      <c r="B3856">
        <v>2016</v>
      </c>
      <c r="C3856" t="s">
        <v>115</v>
      </c>
      <c r="D3856" t="s">
        <v>116</v>
      </c>
      <c r="E3856">
        <v>107737.60000000001</v>
      </c>
      <c r="F3856">
        <v>110715.452</v>
      </c>
      <c r="G3856">
        <v>114405.93700000001</v>
      </c>
      <c r="H3856">
        <v>101258.5</v>
      </c>
      <c r="I3856">
        <v>82005.981</v>
      </c>
      <c r="J3856">
        <v>95546.092000000004</v>
      </c>
      <c r="K3856">
        <v>1245240.128</v>
      </c>
      <c r="L3856">
        <v>115878.997</v>
      </c>
      <c r="M3856">
        <v>108829.341</v>
      </c>
      <c r="N3856">
        <v>103283.678</v>
      </c>
      <c r="O3856">
        <v>102003.656</v>
      </c>
      <c r="P3856">
        <v>104675.251</v>
      </c>
      <c r="Q3856">
        <v>98899.642999999996</v>
      </c>
    </row>
    <row r="3857" spans="1:17" x14ac:dyDescent="0.25">
      <c r="A3857" t="s">
        <v>129</v>
      </c>
      <c r="B3857">
        <v>2016</v>
      </c>
      <c r="C3857" t="s">
        <v>115</v>
      </c>
      <c r="D3857" t="s">
        <v>117</v>
      </c>
      <c r="E3857">
        <v>5118.4530000000004</v>
      </c>
      <c r="F3857">
        <v>6186.59</v>
      </c>
      <c r="G3857">
        <v>6565.2619999999997</v>
      </c>
      <c r="H3857">
        <v>6434.5290000000005</v>
      </c>
      <c r="I3857">
        <v>5316.8</v>
      </c>
      <c r="J3857">
        <v>5002.3100000000004</v>
      </c>
      <c r="K3857">
        <v>6528.2839999999997</v>
      </c>
      <c r="L3857">
        <v>74866.297999999995</v>
      </c>
      <c r="M3857">
        <v>9259.8240000000005</v>
      </c>
      <c r="N3857">
        <v>6335.1149999999998</v>
      </c>
      <c r="O3857">
        <v>6197.7</v>
      </c>
      <c r="P3857">
        <v>5807.9179999999997</v>
      </c>
      <c r="Q3857">
        <v>6113.5129999999999</v>
      </c>
    </row>
    <row r="3858" spans="1:17" x14ac:dyDescent="0.25">
      <c r="A3858" t="s">
        <v>129</v>
      </c>
      <c r="B3858">
        <v>2016</v>
      </c>
      <c r="C3858" t="s">
        <v>115</v>
      </c>
      <c r="D3858" t="s">
        <v>118</v>
      </c>
      <c r="E3858">
        <v>6168.17</v>
      </c>
      <c r="F3858">
        <v>5380.57</v>
      </c>
      <c r="G3858">
        <v>5468.99</v>
      </c>
      <c r="H3858">
        <v>6202.4</v>
      </c>
      <c r="I3858">
        <v>5490.91</v>
      </c>
      <c r="J3858">
        <v>4768.8500000000004</v>
      </c>
      <c r="K3858">
        <v>4266.57</v>
      </c>
      <c r="L3858">
        <v>5602.09</v>
      </c>
      <c r="M3858">
        <v>68922.759999999995</v>
      </c>
      <c r="N3858">
        <v>7278.2389999999996</v>
      </c>
      <c r="O3858">
        <v>6375.7039999999997</v>
      </c>
      <c r="P3858">
        <v>5957.0860000000002</v>
      </c>
      <c r="Q3858">
        <v>5963.1809999999996</v>
      </c>
    </row>
    <row r="3859" spans="1:17" x14ac:dyDescent="0.25">
      <c r="A3859" t="s">
        <v>129</v>
      </c>
      <c r="B3859">
        <v>2016</v>
      </c>
      <c r="C3859" t="s">
        <v>119</v>
      </c>
      <c r="D3859" t="s">
        <v>120</v>
      </c>
      <c r="E3859">
        <v>9538.2999999999993</v>
      </c>
      <c r="F3859">
        <v>9683.5290000000005</v>
      </c>
      <c r="G3859">
        <v>8827.25</v>
      </c>
      <c r="H3859">
        <v>9581.85</v>
      </c>
      <c r="I3859">
        <v>9616.65</v>
      </c>
      <c r="J3859">
        <v>9409.9</v>
      </c>
      <c r="K3859">
        <v>9297.7000000000007</v>
      </c>
      <c r="L3859">
        <v>7603.933</v>
      </c>
      <c r="M3859">
        <v>9366.6</v>
      </c>
      <c r="N3859">
        <v>116193.77099999999</v>
      </c>
      <c r="O3859">
        <v>13041.15</v>
      </c>
      <c r="P3859">
        <v>10753.895</v>
      </c>
      <c r="Q3859">
        <v>9473.0139999999992</v>
      </c>
    </row>
    <row r="3860" spans="1:17" x14ac:dyDescent="0.25">
      <c r="A3860" t="s">
        <v>129</v>
      </c>
      <c r="B3860">
        <v>2016</v>
      </c>
      <c r="C3860" t="s">
        <v>119</v>
      </c>
      <c r="D3860" t="s">
        <v>121</v>
      </c>
      <c r="E3860">
        <v>50043.69</v>
      </c>
      <c r="F3860">
        <v>49349.601999999999</v>
      </c>
      <c r="G3860">
        <v>47453.601999999999</v>
      </c>
      <c r="H3860">
        <v>48069.175999999999</v>
      </c>
      <c r="I3860">
        <v>49696.784</v>
      </c>
      <c r="J3860">
        <v>52177.366000000002</v>
      </c>
      <c r="K3860">
        <v>50517.383000000002</v>
      </c>
      <c r="L3860">
        <v>52509.754999999997</v>
      </c>
      <c r="M3860">
        <v>49124.065999999999</v>
      </c>
      <c r="N3860">
        <v>53547.428</v>
      </c>
      <c r="O3860">
        <v>599949.576</v>
      </c>
      <c r="P3860">
        <v>49115.330999999998</v>
      </c>
      <c r="Q3860">
        <v>48345.392999999996</v>
      </c>
    </row>
    <row r="3861" spans="1:17" x14ac:dyDescent="0.25">
      <c r="A3861" t="s">
        <v>129</v>
      </c>
      <c r="B3861">
        <v>2016</v>
      </c>
      <c r="C3861" t="s">
        <v>119</v>
      </c>
      <c r="D3861" t="s">
        <v>122</v>
      </c>
      <c r="E3861">
        <v>81882.59</v>
      </c>
      <c r="F3861">
        <v>82638.240999999995</v>
      </c>
      <c r="G3861">
        <v>80908.77</v>
      </c>
      <c r="H3861">
        <v>94882.494999999995</v>
      </c>
      <c r="I3861">
        <v>92998.528000000006</v>
      </c>
      <c r="J3861">
        <v>97507.44</v>
      </c>
      <c r="K3861">
        <v>97657.69</v>
      </c>
      <c r="L3861">
        <v>96921.2</v>
      </c>
      <c r="M3861">
        <v>87802.240000000005</v>
      </c>
      <c r="N3861">
        <v>74410.463000000003</v>
      </c>
      <c r="O3861">
        <v>81715.75</v>
      </c>
      <c r="P3861">
        <v>1058503.027</v>
      </c>
      <c r="Q3861">
        <v>89177.62</v>
      </c>
    </row>
    <row r="3862" spans="1:17" x14ac:dyDescent="0.25">
      <c r="A3862" t="s">
        <v>129</v>
      </c>
      <c r="B3862">
        <v>2016</v>
      </c>
      <c r="C3862" t="s">
        <v>119</v>
      </c>
      <c r="D3862" t="s">
        <v>123</v>
      </c>
      <c r="E3862">
        <v>5045</v>
      </c>
      <c r="F3862">
        <v>3828</v>
      </c>
      <c r="G3862">
        <v>3453.05</v>
      </c>
      <c r="H3862">
        <v>2999.4</v>
      </c>
      <c r="I3862">
        <v>3927.0419999999999</v>
      </c>
      <c r="J3862">
        <v>4404.7169999999996</v>
      </c>
      <c r="K3862">
        <v>4142.732</v>
      </c>
      <c r="L3862">
        <v>3905.4</v>
      </c>
      <c r="M3862">
        <v>3696.145</v>
      </c>
      <c r="N3862">
        <v>2782.9110000000001</v>
      </c>
      <c r="O3862">
        <v>2179.8000000000002</v>
      </c>
      <c r="P3862">
        <v>2617.953</v>
      </c>
      <c r="Q3862">
        <v>42982.15</v>
      </c>
    </row>
    <row r="3863" spans="1:17" x14ac:dyDescent="0.25">
      <c r="A3863" t="s">
        <v>129</v>
      </c>
      <c r="B3863">
        <v>2017</v>
      </c>
      <c r="C3863" t="s">
        <v>92</v>
      </c>
      <c r="D3863" t="s">
        <v>93</v>
      </c>
      <c r="E3863">
        <v>11331.85</v>
      </c>
      <c r="F3863">
        <v>995</v>
      </c>
      <c r="G3863">
        <v>740.49900000000002</v>
      </c>
      <c r="H3863">
        <v>849.5</v>
      </c>
      <c r="I3863">
        <v>637</v>
      </c>
      <c r="J3863">
        <v>756.5</v>
      </c>
      <c r="K3863">
        <v>589</v>
      </c>
      <c r="L3863">
        <v>767.5</v>
      </c>
      <c r="M3863">
        <v>913</v>
      </c>
      <c r="N3863">
        <v>1158</v>
      </c>
      <c r="O3863">
        <v>985.12800000000004</v>
      </c>
      <c r="P3863">
        <v>1306.5719999999999</v>
      </c>
      <c r="Q3863">
        <v>1634.1510000000001</v>
      </c>
    </row>
    <row r="3864" spans="1:17" x14ac:dyDescent="0.25">
      <c r="A3864" t="s">
        <v>129</v>
      </c>
      <c r="B3864">
        <v>2017</v>
      </c>
      <c r="C3864" t="s">
        <v>92</v>
      </c>
      <c r="D3864" t="s">
        <v>94</v>
      </c>
      <c r="E3864">
        <v>728.02800000000002</v>
      </c>
      <c r="F3864">
        <v>6748.4960000000001</v>
      </c>
      <c r="G3864">
        <v>671.8</v>
      </c>
      <c r="H3864">
        <v>609.5</v>
      </c>
      <c r="I3864">
        <v>624.5</v>
      </c>
      <c r="J3864">
        <v>610</v>
      </c>
      <c r="K3864">
        <v>625</v>
      </c>
      <c r="L3864">
        <v>399.8</v>
      </c>
      <c r="M3864">
        <v>315</v>
      </c>
      <c r="N3864">
        <v>476.5</v>
      </c>
      <c r="O3864">
        <v>501.5</v>
      </c>
      <c r="P3864">
        <v>567.93399999999997</v>
      </c>
      <c r="Q3864">
        <v>618.93399999999997</v>
      </c>
    </row>
    <row r="3865" spans="1:17" x14ac:dyDescent="0.25">
      <c r="A3865" t="s">
        <v>129</v>
      </c>
      <c r="B3865">
        <v>2017</v>
      </c>
      <c r="C3865" t="s">
        <v>92</v>
      </c>
      <c r="D3865" t="s">
        <v>95</v>
      </c>
      <c r="E3865">
        <v>4526.4179999999997</v>
      </c>
      <c r="F3865">
        <v>4117.2950000000001</v>
      </c>
      <c r="G3865">
        <v>38859.033000000003</v>
      </c>
      <c r="H3865">
        <v>2331</v>
      </c>
      <c r="I3865">
        <v>2260.2199999999998</v>
      </c>
      <c r="J3865">
        <v>2214</v>
      </c>
      <c r="K3865">
        <v>3614</v>
      </c>
      <c r="L3865">
        <v>2010</v>
      </c>
      <c r="M3865">
        <v>2059.5</v>
      </c>
      <c r="N3865">
        <v>2325</v>
      </c>
      <c r="O3865">
        <v>3026</v>
      </c>
      <c r="P3865">
        <v>5219.3360000000002</v>
      </c>
      <c r="Q3865">
        <v>5156.2640000000001</v>
      </c>
    </row>
    <row r="3866" spans="1:17" x14ac:dyDescent="0.25">
      <c r="A3866" t="s">
        <v>129</v>
      </c>
      <c r="B3866">
        <v>2017</v>
      </c>
      <c r="C3866" t="s">
        <v>92</v>
      </c>
      <c r="D3866" t="s">
        <v>96</v>
      </c>
      <c r="E3866">
        <v>86.6</v>
      </c>
      <c r="F3866">
        <v>107</v>
      </c>
      <c r="G3866">
        <v>155.19999999999999</v>
      </c>
      <c r="H3866">
        <v>1016.6</v>
      </c>
      <c r="I3866">
        <v>106.4</v>
      </c>
      <c r="J3866">
        <v>49.2</v>
      </c>
      <c r="K3866">
        <v>59</v>
      </c>
      <c r="L3866">
        <v>71</v>
      </c>
      <c r="M3866">
        <v>68.2</v>
      </c>
      <c r="N3866">
        <v>88</v>
      </c>
      <c r="O3866">
        <v>114</v>
      </c>
      <c r="P3866">
        <v>51</v>
      </c>
      <c r="Q3866">
        <v>61</v>
      </c>
    </row>
    <row r="3867" spans="1:17" x14ac:dyDescent="0.25">
      <c r="A3867" t="s">
        <v>129</v>
      </c>
      <c r="B3867">
        <v>2017</v>
      </c>
      <c r="C3867" t="s">
        <v>92</v>
      </c>
      <c r="D3867" t="s">
        <v>97</v>
      </c>
      <c r="E3867">
        <v>2709.9270000000001</v>
      </c>
      <c r="F3867">
        <v>2672.2660000000001</v>
      </c>
      <c r="G3867">
        <v>3039.625</v>
      </c>
      <c r="H3867">
        <v>3548.3539999999998</v>
      </c>
      <c r="I3867">
        <v>27253.948</v>
      </c>
      <c r="J3867">
        <v>2204.4</v>
      </c>
      <c r="K3867">
        <v>1693.5</v>
      </c>
      <c r="L3867">
        <v>2070.7440000000001</v>
      </c>
      <c r="M3867">
        <v>1546</v>
      </c>
      <c r="N3867">
        <v>1765.942</v>
      </c>
      <c r="O3867">
        <v>1845.19</v>
      </c>
      <c r="P3867">
        <v>1684.5</v>
      </c>
      <c r="Q3867">
        <v>2473.5</v>
      </c>
    </row>
    <row r="3868" spans="1:17" x14ac:dyDescent="0.25">
      <c r="A3868" t="s">
        <v>129</v>
      </c>
      <c r="B3868">
        <v>2017</v>
      </c>
      <c r="C3868" t="s">
        <v>92</v>
      </c>
      <c r="D3868" t="s">
        <v>98</v>
      </c>
      <c r="E3868">
        <v>40</v>
      </c>
      <c r="F3868">
        <v>44.927</v>
      </c>
      <c r="G3868">
        <v>69.786000000000001</v>
      </c>
      <c r="H3868">
        <v>59.798000000000002</v>
      </c>
      <c r="I3868">
        <v>69.802999999999997</v>
      </c>
      <c r="J3868">
        <v>394.31400000000002</v>
      </c>
      <c r="K3868">
        <v>20</v>
      </c>
      <c r="L3868">
        <v>10</v>
      </c>
      <c r="M3868">
        <v>10</v>
      </c>
      <c r="N3868">
        <v>20</v>
      </c>
      <c r="O3868">
        <v>10</v>
      </c>
      <c r="P3868">
        <v>20</v>
      </c>
      <c r="Q3868">
        <v>20</v>
      </c>
    </row>
    <row r="3869" spans="1:17" x14ac:dyDescent="0.25">
      <c r="A3869" t="s">
        <v>129</v>
      </c>
      <c r="B3869">
        <v>2017</v>
      </c>
      <c r="C3869" t="s">
        <v>92</v>
      </c>
      <c r="D3869" t="s">
        <v>99</v>
      </c>
      <c r="E3869">
        <v>1255.3800000000001</v>
      </c>
      <c r="F3869">
        <v>1487.31</v>
      </c>
      <c r="G3869">
        <v>1622.624</v>
      </c>
      <c r="H3869">
        <v>1480.81</v>
      </c>
      <c r="I3869">
        <v>1849.779</v>
      </c>
      <c r="J3869">
        <v>2278.3870000000002</v>
      </c>
      <c r="K3869">
        <v>16890.638999999999</v>
      </c>
      <c r="L3869">
        <v>1447.03</v>
      </c>
      <c r="M3869">
        <v>1282.038</v>
      </c>
      <c r="N3869">
        <v>1262.3710000000001</v>
      </c>
      <c r="O3869">
        <v>923.78</v>
      </c>
      <c r="P3869">
        <v>1169.18</v>
      </c>
      <c r="Q3869">
        <v>831.95</v>
      </c>
    </row>
    <row r="3870" spans="1:17" x14ac:dyDescent="0.25">
      <c r="A3870" t="s">
        <v>129</v>
      </c>
      <c r="B3870">
        <v>2017</v>
      </c>
      <c r="C3870" t="s">
        <v>100</v>
      </c>
      <c r="D3870" t="s">
        <v>101</v>
      </c>
      <c r="E3870">
        <v>1910.5</v>
      </c>
      <c r="F3870">
        <v>1780.5</v>
      </c>
      <c r="G3870">
        <v>2334.8000000000002</v>
      </c>
      <c r="H3870">
        <v>2631.0360000000001</v>
      </c>
      <c r="I3870">
        <v>2430.4920000000002</v>
      </c>
      <c r="J3870">
        <v>2608.1280000000002</v>
      </c>
      <c r="K3870">
        <v>2703.665</v>
      </c>
      <c r="L3870">
        <v>25618.071</v>
      </c>
      <c r="M3870">
        <v>2172</v>
      </c>
      <c r="N3870">
        <v>1638.9</v>
      </c>
      <c r="O3870">
        <v>1780</v>
      </c>
      <c r="P3870">
        <v>1657.9</v>
      </c>
      <c r="Q3870">
        <v>1970.15</v>
      </c>
    </row>
    <row r="3871" spans="1:17" x14ac:dyDescent="0.25">
      <c r="A3871" t="s">
        <v>129</v>
      </c>
      <c r="B3871">
        <v>2017</v>
      </c>
      <c r="C3871" t="s">
        <v>100</v>
      </c>
      <c r="D3871" t="s">
        <v>102</v>
      </c>
      <c r="E3871">
        <v>2649.75</v>
      </c>
      <c r="F3871">
        <v>2577.86</v>
      </c>
      <c r="G3871">
        <v>2505.65</v>
      </c>
      <c r="H3871">
        <v>3273.2</v>
      </c>
      <c r="I3871">
        <v>3427.578</v>
      </c>
      <c r="J3871">
        <v>3503.1950000000002</v>
      </c>
      <c r="K3871">
        <v>4072.62</v>
      </c>
      <c r="L3871">
        <v>4905.18</v>
      </c>
      <c r="M3871">
        <v>37183.777000000002</v>
      </c>
      <c r="N3871">
        <v>2873</v>
      </c>
      <c r="O3871">
        <v>2441</v>
      </c>
      <c r="P3871">
        <v>2711.9340000000002</v>
      </c>
      <c r="Q3871">
        <v>2242.81</v>
      </c>
    </row>
    <row r="3872" spans="1:17" x14ac:dyDescent="0.25">
      <c r="A3872" t="s">
        <v>129</v>
      </c>
      <c r="B3872">
        <v>2017</v>
      </c>
      <c r="C3872" t="s">
        <v>100</v>
      </c>
      <c r="D3872" t="s">
        <v>103</v>
      </c>
      <c r="E3872">
        <v>7926.5</v>
      </c>
      <c r="F3872">
        <v>9577.5</v>
      </c>
      <c r="G3872">
        <v>9219.4709999999995</v>
      </c>
      <c r="H3872">
        <v>9154.7800000000007</v>
      </c>
      <c r="I3872">
        <v>11096.416999999999</v>
      </c>
      <c r="J3872">
        <v>11210.886</v>
      </c>
      <c r="K3872">
        <v>10599.236999999999</v>
      </c>
      <c r="L3872">
        <v>11231.956</v>
      </c>
      <c r="M3872">
        <v>12796.174000000001</v>
      </c>
      <c r="N3872">
        <v>122849.546</v>
      </c>
      <c r="O3872">
        <v>10623</v>
      </c>
      <c r="P3872">
        <v>9449.3250000000007</v>
      </c>
      <c r="Q3872">
        <v>9964.2999999999993</v>
      </c>
    </row>
    <row r="3873" spans="1:17" x14ac:dyDescent="0.25">
      <c r="A3873" t="s">
        <v>129</v>
      </c>
      <c r="B3873">
        <v>2017</v>
      </c>
      <c r="C3873" t="s">
        <v>100</v>
      </c>
      <c r="D3873" t="s">
        <v>104</v>
      </c>
      <c r="E3873">
        <v>4426.5</v>
      </c>
      <c r="F3873">
        <v>3629</v>
      </c>
      <c r="G3873">
        <v>3681.5</v>
      </c>
      <c r="H3873">
        <v>3345.5</v>
      </c>
      <c r="I3873">
        <v>3422</v>
      </c>
      <c r="J3873">
        <v>4443.1480000000001</v>
      </c>
      <c r="K3873">
        <v>4541.116</v>
      </c>
      <c r="L3873">
        <v>4541.5529999999999</v>
      </c>
      <c r="M3873">
        <v>5886.5959999999995</v>
      </c>
      <c r="N3873">
        <v>7391.3609999999999</v>
      </c>
      <c r="O3873">
        <v>54338.48</v>
      </c>
      <c r="P3873">
        <v>4864.5</v>
      </c>
      <c r="Q3873">
        <v>4165.7060000000001</v>
      </c>
    </row>
    <row r="3874" spans="1:17" x14ac:dyDescent="0.25">
      <c r="A3874" t="s">
        <v>129</v>
      </c>
      <c r="B3874">
        <v>2017</v>
      </c>
      <c r="C3874" t="s">
        <v>100</v>
      </c>
      <c r="D3874" t="s">
        <v>105</v>
      </c>
      <c r="E3874">
        <v>5908.8</v>
      </c>
      <c r="F3874">
        <v>6418.67</v>
      </c>
      <c r="G3874">
        <v>5556.1</v>
      </c>
      <c r="H3874">
        <v>5911.37</v>
      </c>
      <c r="I3874">
        <v>5122.91</v>
      </c>
      <c r="J3874">
        <v>4572.9399999999996</v>
      </c>
      <c r="K3874">
        <v>6253.59</v>
      </c>
      <c r="L3874">
        <v>6582.3829999999998</v>
      </c>
      <c r="M3874">
        <v>6578.2420000000002</v>
      </c>
      <c r="N3874">
        <v>7743.4449999999997</v>
      </c>
      <c r="O3874">
        <v>9907.2289999999994</v>
      </c>
      <c r="P3874">
        <v>76998.349000000002</v>
      </c>
      <c r="Q3874">
        <v>6442.67</v>
      </c>
    </row>
    <row r="3875" spans="1:17" x14ac:dyDescent="0.25">
      <c r="A3875" t="s">
        <v>129</v>
      </c>
      <c r="B3875">
        <v>2017</v>
      </c>
      <c r="C3875" t="s">
        <v>100</v>
      </c>
      <c r="D3875" t="s">
        <v>106</v>
      </c>
      <c r="E3875">
        <v>14214.450999999999</v>
      </c>
      <c r="F3875">
        <v>12519.4</v>
      </c>
      <c r="G3875">
        <v>14339.5</v>
      </c>
      <c r="H3875">
        <v>15870</v>
      </c>
      <c r="I3875">
        <v>15465.6</v>
      </c>
      <c r="J3875">
        <v>13529.76</v>
      </c>
      <c r="K3875">
        <v>12637.636</v>
      </c>
      <c r="L3875">
        <v>21013.663</v>
      </c>
      <c r="M3875">
        <v>18041.161</v>
      </c>
      <c r="N3875">
        <v>16703.395</v>
      </c>
      <c r="O3875">
        <v>24334.875</v>
      </c>
      <c r="P3875">
        <v>29358.164000000001</v>
      </c>
      <c r="Q3875">
        <v>208027.60500000001</v>
      </c>
    </row>
    <row r="3876" spans="1:17" x14ac:dyDescent="0.25">
      <c r="A3876" t="s">
        <v>129</v>
      </c>
      <c r="B3876">
        <v>2017</v>
      </c>
      <c r="C3876" t="s">
        <v>100</v>
      </c>
      <c r="D3876" t="s">
        <v>107</v>
      </c>
      <c r="E3876">
        <v>35056.883999999998</v>
      </c>
      <c r="F3876">
        <v>2281</v>
      </c>
      <c r="G3876">
        <v>2338.5</v>
      </c>
      <c r="H3876">
        <v>2779</v>
      </c>
      <c r="I3876">
        <v>2354.5</v>
      </c>
      <c r="J3876">
        <v>2600</v>
      </c>
      <c r="K3876">
        <v>2262.5</v>
      </c>
      <c r="L3876">
        <v>2027</v>
      </c>
      <c r="M3876">
        <v>2779.5</v>
      </c>
      <c r="N3876">
        <v>3750.7950000000001</v>
      </c>
      <c r="O3876">
        <v>2856.5949999999998</v>
      </c>
      <c r="P3876">
        <v>4147.6980000000003</v>
      </c>
      <c r="Q3876">
        <v>4879.7960000000003</v>
      </c>
    </row>
    <row r="3877" spans="1:17" x14ac:dyDescent="0.25">
      <c r="A3877" t="s">
        <v>129</v>
      </c>
      <c r="B3877">
        <v>2017</v>
      </c>
      <c r="C3877" t="s">
        <v>100</v>
      </c>
      <c r="D3877" t="s">
        <v>108</v>
      </c>
      <c r="E3877">
        <v>3720.1219999999998</v>
      </c>
      <c r="F3877">
        <v>22413.351999999999</v>
      </c>
      <c r="G3877">
        <v>1991.1</v>
      </c>
      <c r="H3877">
        <v>1556</v>
      </c>
      <c r="I3877">
        <v>1513.001</v>
      </c>
      <c r="J3877">
        <v>1197</v>
      </c>
      <c r="K3877">
        <v>1236</v>
      </c>
      <c r="L3877">
        <v>1253</v>
      </c>
      <c r="M3877">
        <v>1205</v>
      </c>
      <c r="N3877">
        <v>1518.1</v>
      </c>
      <c r="O3877">
        <v>1942.934</v>
      </c>
      <c r="P3877">
        <v>2077.9670000000001</v>
      </c>
      <c r="Q3877">
        <v>3203.1280000000002</v>
      </c>
    </row>
    <row r="3878" spans="1:17" x14ac:dyDescent="0.25">
      <c r="A3878" t="s">
        <v>129</v>
      </c>
      <c r="B3878">
        <v>2017</v>
      </c>
      <c r="C3878" t="s">
        <v>100</v>
      </c>
      <c r="D3878" t="s">
        <v>109</v>
      </c>
      <c r="E3878">
        <v>29951.673999999999</v>
      </c>
      <c r="F3878">
        <v>34950.065000000002</v>
      </c>
      <c r="G3878">
        <v>277356.95199999999</v>
      </c>
      <c r="H3878">
        <v>20475</v>
      </c>
      <c r="I3878">
        <v>17794.5</v>
      </c>
      <c r="J3878">
        <v>18556.855</v>
      </c>
      <c r="K3878">
        <v>16471.875</v>
      </c>
      <c r="L3878">
        <v>18581.88</v>
      </c>
      <c r="M3878">
        <v>18104.62</v>
      </c>
      <c r="N3878">
        <v>20341.035</v>
      </c>
      <c r="O3878">
        <v>25926.303</v>
      </c>
      <c r="P3878">
        <v>27783.983</v>
      </c>
      <c r="Q3878">
        <v>28419.162</v>
      </c>
    </row>
    <row r="3879" spans="1:17" x14ac:dyDescent="0.25">
      <c r="A3879" t="s">
        <v>129</v>
      </c>
      <c r="B3879">
        <v>2017</v>
      </c>
      <c r="C3879" t="s">
        <v>110</v>
      </c>
      <c r="D3879" t="s">
        <v>111</v>
      </c>
      <c r="E3879">
        <v>173315.72200000001</v>
      </c>
      <c r="F3879">
        <v>172872.95499999999</v>
      </c>
      <c r="G3879">
        <v>191900.82699999999</v>
      </c>
      <c r="H3879">
        <v>1468581.6089999999</v>
      </c>
      <c r="I3879">
        <v>81347.567999999999</v>
      </c>
      <c r="J3879">
        <v>72639.153000000006</v>
      </c>
      <c r="K3879">
        <v>85154.051999999996</v>
      </c>
      <c r="L3879">
        <v>87118.865000000005</v>
      </c>
      <c r="M3879">
        <v>95729.25</v>
      </c>
      <c r="N3879">
        <v>102074.76</v>
      </c>
      <c r="O3879">
        <v>109252.25</v>
      </c>
      <c r="P3879">
        <v>137357.60699999999</v>
      </c>
      <c r="Q3879">
        <v>159818.6</v>
      </c>
    </row>
    <row r="3880" spans="1:17" x14ac:dyDescent="0.25">
      <c r="A3880" t="s">
        <v>129</v>
      </c>
      <c r="B3880">
        <v>2017</v>
      </c>
      <c r="C3880" t="s">
        <v>110</v>
      </c>
      <c r="D3880" t="s">
        <v>112</v>
      </c>
      <c r="E3880">
        <v>3543.491</v>
      </c>
      <c r="F3880">
        <v>3451.9839999999999</v>
      </c>
      <c r="G3880">
        <v>3004.1849999999999</v>
      </c>
      <c r="H3880">
        <v>3124.364</v>
      </c>
      <c r="I3880">
        <v>31059.485000000001</v>
      </c>
      <c r="J3880">
        <v>2540.4380000000001</v>
      </c>
      <c r="K3880">
        <v>1552.7</v>
      </c>
      <c r="L3880">
        <v>2263.3069999999998</v>
      </c>
      <c r="M3880">
        <v>1834.5</v>
      </c>
      <c r="N3880">
        <v>2210.5</v>
      </c>
      <c r="O3880">
        <v>2059.5</v>
      </c>
      <c r="P3880">
        <v>2233</v>
      </c>
      <c r="Q3880">
        <v>3241.5160000000001</v>
      </c>
    </row>
    <row r="3881" spans="1:17" x14ac:dyDescent="0.25">
      <c r="A3881" t="s">
        <v>129</v>
      </c>
      <c r="B3881">
        <v>2017</v>
      </c>
      <c r="C3881" t="s">
        <v>110</v>
      </c>
      <c r="D3881" t="s">
        <v>113</v>
      </c>
      <c r="E3881">
        <v>45167</v>
      </c>
      <c r="F3881">
        <v>46767.972999999998</v>
      </c>
      <c r="G3881">
        <v>48704.819000000003</v>
      </c>
      <c r="H3881">
        <v>47789.298000000003</v>
      </c>
      <c r="I3881">
        <v>55747.146999999997</v>
      </c>
      <c r="J3881">
        <v>473762.90600000002</v>
      </c>
      <c r="K3881">
        <v>31789.485000000001</v>
      </c>
      <c r="L3881">
        <v>29988.845000000001</v>
      </c>
      <c r="M3881">
        <v>33899.012000000002</v>
      </c>
      <c r="N3881">
        <v>32573.159</v>
      </c>
      <c r="O3881">
        <v>32872.722000000002</v>
      </c>
      <c r="P3881">
        <v>33455.446000000004</v>
      </c>
      <c r="Q3881">
        <v>35008</v>
      </c>
    </row>
    <row r="3882" spans="1:17" x14ac:dyDescent="0.25">
      <c r="A3882" t="s">
        <v>129</v>
      </c>
      <c r="B3882">
        <v>2017</v>
      </c>
      <c r="C3882" t="s">
        <v>110</v>
      </c>
      <c r="D3882" t="s">
        <v>114</v>
      </c>
      <c r="E3882">
        <v>621770.11600000004</v>
      </c>
      <c r="F3882">
        <v>680184.48199999996</v>
      </c>
      <c r="G3882">
        <v>707130.196</v>
      </c>
      <c r="H3882">
        <v>749959.52399999998</v>
      </c>
      <c r="I3882">
        <v>696732.57499999995</v>
      </c>
      <c r="J3882">
        <v>763327.174</v>
      </c>
      <c r="K3882">
        <v>7688115.2460000003</v>
      </c>
      <c r="L3882">
        <v>503107.826</v>
      </c>
      <c r="M3882">
        <v>516231.239</v>
      </c>
      <c r="N3882">
        <v>601417.603</v>
      </c>
      <c r="O3882">
        <v>591643.674</v>
      </c>
      <c r="P3882">
        <v>626202.01500000001</v>
      </c>
      <c r="Q3882">
        <v>630408.82200000004</v>
      </c>
    </row>
    <row r="3883" spans="1:17" x14ac:dyDescent="0.25">
      <c r="A3883" t="s">
        <v>129</v>
      </c>
      <c r="B3883">
        <v>2017</v>
      </c>
      <c r="C3883" t="s">
        <v>115</v>
      </c>
      <c r="D3883" t="s">
        <v>116</v>
      </c>
      <c r="E3883">
        <v>73782.532000000007</v>
      </c>
      <c r="F3883">
        <v>76568.808000000005</v>
      </c>
      <c r="G3883">
        <v>92417.968999999997</v>
      </c>
      <c r="H3883">
        <v>107638.49099999999</v>
      </c>
      <c r="I3883">
        <v>112958.25</v>
      </c>
      <c r="J3883">
        <v>115721.04399999999</v>
      </c>
      <c r="K3883">
        <v>130380.56299999999</v>
      </c>
      <c r="L3883">
        <v>1067031.3149999999</v>
      </c>
      <c r="M3883">
        <v>65416.036999999997</v>
      </c>
      <c r="N3883">
        <v>64644.07</v>
      </c>
      <c r="O3883">
        <v>77995.221000000005</v>
      </c>
      <c r="P3883">
        <v>75472.862999999998</v>
      </c>
      <c r="Q3883">
        <v>74035.467000000004</v>
      </c>
    </row>
    <row r="3884" spans="1:17" x14ac:dyDescent="0.25">
      <c r="A3884" t="s">
        <v>129</v>
      </c>
      <c r="B3884">
        <v>2017</v>
      </c>
      <c r="C3884" t="s">
        <v>115</v>
      </c>
      <c r="D3884" t="s">
        <v>117</v>
      </c>
      <c r="E3884">
        <v>4295.53</v>
      </c>
      <c r="F3884">
        <v>4176.6319999999996</v>
      </c>
      <c r="G3884">
        <v>4461.8389999999999</v>
      </c>
      <c r="H3884">
        <v>5698.11</v>
      </c>
      <c r="I3884">
        <v>6781.1729999999998</v>
      </c>
      <c r="J3884">
        <v>6644.4979999999996</v>
      </c>
      <c r="K3884">
        <v>7562.4440000000004</v>
      </c>
      <c r="L3884">
        <v>9159.4670000000006</v>
      </c>
      <c r="M3884">
        <v>67385.11</v>
      </c>
      <c r="N3884">
        <v>5054.8940000000002</v>
      </c>
      <c r="O3884">
        <v>4127.91</v>
      </c>
      <c r="P3884">
        <v>5024.0029999999997</v>
      </c>
      <c r="Q3884">
        <v>4398.6099999999997</v>
      </c>
    </row>
    <row r="3885" spans="1:17" x14ac:dyDescent="0.25">
      <c r="A3885" t="s">
        <v>129</v>
      </c>
      <c r="B3885">
        <v>2017</v>
      </c>
      <c r="C3885" t="s">
        <v>115</v>
      </c>
      <c r="D3885" t="s">
        <v>118</v>
      </c>
      <c r="E3885">
        <v>3342.12</v>
      </c>
      <c r="F3885">
        <v>3985.55</v>
      </c>
      <c r="G3885">
        <v>3806.15</v>
      </c>
      <c r="H3885">
        <v>3983.42</v>
      </c>
      <c r="I3885">
        <v>5036.3999999999996</v>
      </c>
      <c r="J3885">
        <v>5556.7929999999997</v>
      </c>
      <c r="K3885">
        <v>5010.3429999999998</v>
      </c>
      <c r="L3885">
        <v>6236.8810000000003</v>
      </c>
      <c r="M3885">
        <v>6289.3909999999996</v>
      </c>
      <c r="N3885">
        <v>54731.468000000001</v>
      </c>
      <c r="O3885">
        <v>4005.01</v>
      </c>
      <c r="P3885">
        <v>3426.4</v>
      </c>
      <c r="Q3885">
        <v>4053.01</v>
      </c>
    </row>
    <row r="3886" spans="1:17" x14ac:dyDescent="0.25">
      <c r="A3886" t="s">
        <v>129</v>
      </c>
      <c r="B3886">
        <v>2017</v>
      </c>
      <c r="C3886" t="s">
        <v>119</v>
      </c>
      <c r="D3886" t="s">
        <v>120</v>
      </c>
      <c r="E3886">
        <v>6942.95</v>
      </c>
      <c r="F3886">
        <v>6544.9660000000003</v>
      </c>
      <c r="G3886">
        <v>6408.05</v>
      </c>
      <c r="H3886">
        <v>5825.22</v>
      </c>
      <c r="I3886">
        <v>6516.88</v>
      </c>
      <c r="J3886">
        <v>7460.9250000000002</v>
      </c>
      <c r="K3886">
        <v>8885.7990000000009</v>
      </c>
      <c r="L3886">
        <v>8436.9770000000008</v>
      </c>
      <c r="M3886">
        <v>9560.8760000000002</v>
      </c>
      <c r="N3886">
        <v>11455.322</v>
      </c>
      <c r="O3886">
        <v>91062.744999999995</v>
      </c>
      <c r="P3886">
        <v>6900.9</v>
      </c>
      <c r="Q3886">
        <v>6123.88</v>
      </c>
    </row>
    <row r="3887" spans="1:17" x14ac:dyDescent="0.25">
      <c r="A3887" t="s">
        <v>129</v>
      </c>
      <c r="B3887">
        <v>2017</v>
      </c>
      <c r="C3887" t="s">
        <v>119</v>
      </c>
      <c r="D3887" t="s">
        <v>121</v>
      </c>
      <c r="E3887">
        <v>42907.095000000001</v>
      </c>
      <c r="F3887">
        <v>51415.714999999997</v>
      </c>
      <c r="G3887">
        <v>48314.37</v>
      </c>
      <c r="H3887">
        <v>52221.845000000001</v>
      </c>
      <c r="I3887">
        <v>51889.521999999997</v>
      </c>
      <c r="J3887">
        <v>54826.955000000002</v>
      </c>
      <c r="K3887">
        <v>59672.048999999999</v>
      </c>
      <c r="L3887">
        <v>61752.599000000002</v>
      </c>
      <c r="M3887">
        <v>64422.286999999997</v>
      </c>
      <c r="N3887">
        <v>66531.718999999997</v>
      </c>
      <c r="O3887">
        <v>74227.707999999999</v>
      </c>
      <c r="P3887">
        <v>674441.99399999995</v>
      </c>
      <c r="Q3887">
        <v>46260.13</v>
      </c>
    </row>
    <row r="3888" spans="1:17" x14ac:dyDescent="0.25">
      <c r="A3888" t="s">
        <v>129</v>
      </c>
      <c r="B3888">
        <v>2017</v>
      </c>
      <c r="C3888" t="s">
        <v>119</v>
      </c>
      <c r="D3888" t="s">
        <v>122</v>
      </c>
      <c r="E3888">
        <v>64808.480000000003</v>
      </c>
      <c r="F3888">
        <v>60210.01</v>
      </c>
      <c r="G3888">
        <v>70408.25</v>
      </c>
      <c r="H3888">
        <v>68474.141000000003</v>
      </c>
      <c r="I3888">
        <v>74053.887000000002</v>
      </c>
      <c r="J3888">
        <v>75891.770999999993</v>
      </c>
      <c r="K3888">
        <v>75532.33</v>
      </c>
      <c r="L3888">
        <v>92945.14</v>
      </c>
      <c r="M3888">
        <v>104780.587</v>
      </c>
      <c r="N3888">
        <v>110555.675</v>
      </c>
      <c r="O3888">
        <v>101125.23299999999</v>
      </c>
      <c r="P3888">
        <v>123189.713</v>
      </c>
      <c r="Q3888">
        <v>1021975.2169999999</v>
      </c>
    </row>
    <row r="3889" spans="1:17" x14ac:dyDescent="0.25">
      <c r="A3889" t="s">
        <v>129</v>
      </c>
      <c r="B3889">
        <v>2017</v>
      </c>
      <c r="C3889" t="s">
        <v>119</v>
      </c>
      <c r="D3889" t="s">
        <v>123</v>
      </c>
      <c r="E3889">
        <v>41289.32</v>
      </c>
      <c r="F3889">
        <v>1814.8</v>
      </c>
      <c r="G3889">
        <v>1573.5509999999999</v>
      </c>
      <c r="H3889">
        <v>1662.8</v>
      </c>
      <c r="I3889">
        <v>1437.8019999999999</v>
      </c>
      <c r="J3889">
        <v>1777.8</v>
      </c>
      <c r="K3889">
        <v>1293</v>
      </c>
      <c r="L3889">
        <v>2062.8000000000002</v>
      </c>
      <c r="M3889">
        <v>4711.7889999999998</v>
      </c>
      <c r="N3889">
        <v>8022.4440000000004</v>
      </c>
      <c r="O3889">
        <v>4869.43</v>
      </c>
      <c r="P3889">
        <v>6186.4160000000002</v>
      </c>
      <c r="Q3889">
        <v>5876.6880000000001</v>
      </c>
    </row>
    <row r="3890" spans="1:17" x14ac:dyDescent="0.25">
      <c r="A3890" t="s">
        <v>129</v>
      </c>
      <c r="B3890">
        <v>2018</v>
      </c>
      <c r="C3890" t="s">
        <v>92</v>
      </c>
      <c r="D3890" t="s">
        <v>93</v>
      </c>
      <c r="E3890">
        <v>1093.338</v>
      </c>
      <c r="F3890">
        <v>15640.01</v>
      </c>
      <c r="G3890">
        <v>1488.771</v>
      </c>
      <c r="H3890">
        <v>1201.364</v>
      </c>
      <c r="I3890">
        <v>1154.758</v>
      </c>
      <c r="J3890">
        <v>935.27300000000002</v>
      </c>
      <c r="K3890">
        <v>992.86599999999999</v>
      </c>
      <c r="L3890">
        <v>1342.7370000000001</v>
      </c>
      <c r="M3890">
        <v>1356.5</v>
      </c>
      <c r="N3890">
        <v>1729.145</v>
      </c>
      <c r="O3890">
        <v>1648.6320000000001</v>
      </c>
      <c r="P3890">
        <v>1520.0150000000001</v>
      </c>
      <c r="Q3890">
        <v>1176.6110000000001</v>
      </c>
    </row>
    <row r="3891" spans="1:17" x14ac:dyDescent="0.25">
      <c r="A3891" t="s">
        <v>129</v>
      </c>
      <c r="B3891">
        <v>2018</v>
      </c>
      <c r="C3891" t="s">
        <v>92</v>
      </c>
      <c r="D3891" t="s">
        <v>94</v>
      </c>
      <c r="E3891">
        <v>787.26400000000001</v>
      </c>
      <c r="F3891">
        <v>615.11099999999999</v>
      </c>
      <c r="G3891">
        <v>8533.39</v>
      </c>
      <c r="H3891">
        <v>618.21</v>
      </c>
      <c r="I3891">
        <v>574.41099999999994</v>
      </c>
      <c r="J3891">
        <v>650.76900000000001</v>
      </c>
      <c r="K3891">
        <v>501.26900000000001</v>
      </c>
      <c r="L3891">
        <v>544.44600000000003</v>
      </c>
      <c r="M3891">
        <v>747.6</v>
      </c>
      <c r="N3891">
        <v>690.3</v>
      </c>
      <c r="O3891">
        <v>802.5</v>
      </c>
      <c r="P3891">
        <v>911.80499999999995</v>
      </c>
      <c r="Q3891">
        <v>1089.7049999999999</v>
      </c>
    </row>
    <row r="3892" spans="1:17" x14ac:dyDescent="0.25">
      <c r="A3892" t="s">
        <v>129</v>
      </c>
      <c r="B3892">
        <v>2018</v>
      </c>
      <c r="C3892" t="s">
        <v>92</v>
      </c>
      <c r="D3892" t="s">
        <v>95</v>
      </c>
      <c r="E3892">
        <v>11084.710999999999</v>
      </c>
      <c r="F3892">
        <v>11362.862999999999</v>
      </c>
      <c r="G3892">
        <v>5588.7820000000002</v>
      </c>
      <c r="H3892">
        <v>90530.921000000002</v>
      </c>
      <c r="I3892">
        <v>6489.2740000000003</v>
      </c>
      <c r="J3892">
        <v>5984.2849999999999</v>
      </c>
      <c r="K3892">
        <v>6590.3810000000003</v>
      </c>
      <c r="L3892">
        <v>6676.0290000000005</v>
      </c>
      <c r="M3892">
        <v>6945.77</v>
      </c>
      <c r="N3892">
        <v>6390</v>
      </c>
      <c r="O3892">
        <v>5376</v>
      </c>
      <c r="P3892">
        <v>8530</v>
      </c>
      <c r="Q3892">
        <v>9512.8259999999991</v>
      </c>
    </row>
    <row r="3893" spans="1:17" x14ac:dyDescent="0.25">
      <c r="A3893" t="s">
        <v>129</v>
      </c>
      <c r="B3893">
        <v>2018</v>
      </c>
      <c r="C3893" t="s">
        <v>92</v>
      </c>
      <c r="D3893" t="s">
        <v>96</v>
      </c>
      <c r="E3893">
        <v>206</v>
      </c>
      <c r="F3893">
        <v>190</v>
      </c>
      <c r="G3893">
        <v>218</v>
      </c>
      <c r="H3893">
        <v>119.2</v>
      </c>
      <c r="I3893">
        <v>2000</v>
      </c>
      <c r="J3893">
        <v>156.6</v>
      </c>
      <c r="K3893">
        <v>140.19999999999999</v>
      </c>
      <c r="L3893">
        <v>136.4</v>
      </c>
      <c r="M3893">
        <v>158.4</v>
      </c>
      <c r="N3893">
        <v>169.2</v>
      </c>
      <c r="O3893">
        <v>213</v>
      </c>
      <c r="P3893">
        <v>164</v>
      </c>
      <c r="Q3893">
        <v>129</v>
      </c>
    </row>
    <row r="3894" spans="1:17" x14ac:dyDescent="0.25">
      <c r="A3894" t="s">
        <v>129</v>
      </c>
      <c r="B3894">
        <v>2018</v>
      </c>
      <c r="C3894" t="s">
        <v>92</v>
      </c>
      <c r="D3894" t="s">
        <v>97</v>
      </c>
      <c r="E3894">
        <v>4956.3029999999999</v>
      </c>
      <c r="F3894">
        <v>5938.232</v>
      </c>
      <c r="G3894">
        <v>6917.759</v>
      </c>
      <c r="H3894">
        <v>6265.2380000000003</v>
      </c>
      <c r="I3894">
        <v>5719.4369999999999</v>
      </c>
      <c r="J3894">
        <v>53647.42</v>
      </c>
      <c r="K3894">
        <v>3395.163</v>
      </c>
      <c r="L3894">
        <v>2735.6039999999998</v>
      </c>
      <c r="M3894">
        <v>3088.7269999999999</v>
      </c>
      <c r="N3894">
        <v>3000.3359999999998</v>
      </c>
      <c r="O3894">
        <v>3083.8090000000002</v>
      </c>
      <c r="P3894">
        <v>4265.4430000000002</v>
      </c>
      <c r="Q3894">
        <v>4281.3689999999997</v>
      </c>
    </row>
    <row r="3895" spans="1:17" x14ac:dyDescent="0.25">
      <c r="A3895" t="s">
        <v>129</v>
      </c>
      <c r="B3895">
        <v>2018</v>
      </c>
      <c r="C3895" t="s">
        <v>92</v>
      </c>
      <c r="D3895" t="s">
        <v>98</v>
      </c>
      <c r="E3895">
        <v>89.903999999999996</v>
      </c>
      <c r="F3895">
        <v>74.956000000000003</v>
      </c>
      <c r="G3895">
        <v>94.715000000000003</v>
      </c>
      <c r="H3895">
        <v>104.88800000000001</v>
      </c>
      <c r="I3895">
        <v>99.896000000000001</v>
      </c>
      <c r="J3895">
        <v>54.936</v>
      </c>
      <c r="K3895">
        <v>928.48500000000001</v>
      </c>
      <c r="L3895">
        <v>64.852000000000004</v>
      </c>
      <c r="M3895">
        <v>64.831000000000003</v>
      </c>
      <c r="N3895">
        <v>69.825000000000003</v>
      </c>
      <c r="O3895">
        <v>59.865000000000002</v>
      </c>
      <c r="P3895">
        <v>89.816999999999993</v>
      </c>
      <c r="Q3895">
        <v>60</v>
      </c>
    </row>
    <row r="3896" spans="1:17" x14ac:dyDescent="0.25">
      <c r="A3896" t="s">
        <v>129</v>
      </c>
      <c r="B3896">
        <v>2018</v>
      </c>
      <c r="C3896" t="s">
        <v>92</v>
      </c>
      <c r="D3896" t="s">
        <v>99</v>
      </c>
      <c r="E3896">
        <v>2801.39</v>
      </c>
      <c r="F3896">
        <v>3221.74</v>
      </c>
      <c r="G3896">
        <v>3468.62</v>
      </c>
      <c r="H3896">
        <v>3936.069</v>
      </c>
      <c r="I3896">
        <v>4833.1090000000004</v>
      </c>
      <c r="J3896">
        <v>3807.4609999999998</v>
      </c>
      <c r="K3896">
        <v>2802.4189999999999</v>
      </c>
      <c r="L3896">
        <v>34121.713000000003</v>
      </c>
      <c r="M3896">
        <v>2225.2559999999999</v>
      </c>
      <c r="N3896">
        <v>1818.095</v>
      </c>
      <c r="O3896">
        <v>1909.364</v>
      </c>
      <c r="P3896">
        <v>1652.9179999999999</v>
      </c>
      <c r="Q3896">
        <v>1645.2719999999999</v>
      </c>
    </row>
    <row r="3897" spans="1:17" x14ac:dyDescent="0.25">
      <c r="A3897" t="s">
        <v>129</v>
      </c>
      <c r="B3897">
        <v>2018</v>
      </c>
      <c r="C3897" t="s">
        <v>100</v>
      </c>
      <c r="D3897" t="s">
        <v>101</v>
      </c>
      <c r="E3897">
        <v>2600.2489999999998</v>
      </c>
      <c r="F3897">
        <v>3270.3</v>
      </c>
      <c r="G3897">
        <v>3225.1</v>
      </c>
      <c r="H3897">
        <v>3590.68</v>
      </c>
      <c r="I3897">
        <v>3864.3969999999999</v>
      </c>
      <c r="J3897">
        <v>4643.0259999999998</v>
      </c>
      <c r="K3897">
        <v>4224.6419999999998</v>
      </c>
      <c r="L3897">
        <v>3563.567</v>
      </c>
      <c r="M3897">
        <v>37299.220999999998</v>
      </c>
      <c r="N3897">
        <v>2459.0340000000001</v>
      </c>
      <c r="O3897">
        <v>1918.7940000000001</v>
      </c>
      <c r="P3897">
        <v>1958.44</v>
      </c>
      <c r="Q3897">
        <v>1980.992</v>
      </c>
    </row>
    <row r="3898" spans="1:17" x14ac:dyDescent="0.25">
      <c r="A3898" t="s">
        <v>129</v>
      </c>
      <c r="B3898">
        <v>2018</v>
      </c>
      <c r="C3898" t="s">
        <v>100</v>
      </c>
      <c r="D3898" t="s">
        <v>102</v>
      </c>
      <c r="E3898">
        <v>3582.41</v>
      </c>
      <c r="F3898">
        <v>4221.125</v>
      </c>
      <c r="G3898">
        <v>5374.5</v>
      </c>
      <c r="H3898">
        <v>6096.5</v>
      </c>
      <c r="I3898">
        <v>6701.85</v>
      </c>
      <c r="J3898">
        <v>7441.9160000000002</v>
      </c>
      <c r="K3898">
        <v>8877.4079999999994</v>
      </c>
      <c r="L3898">
        <v>8531.1910000000007</v>
      </c>
      <c r="M3898">
        <v>8600.4369999999999</v>
      </c>
      <c r="N3898">
        <v>72283.054999999993</v>
      </c>
      <c r="O3898">
        <v>4924.9030000000002</v>
      </c>
      <c r="P3898">
        <v>3966.93</v>
      </c>
      <c r="Q3898">
        <v>3963.8850000000002</v>
      </c>
    </row>
    <row r="3899" spans="1:17" x14ac:dyDescent="0.25">
      <c r="A3899" t="s">
        <v>129</v>
      </c>
      <c r="B3899">
        <v>2018</v>
      </c>
      <c r="C3899" t="s">
        <v>100</v>
      </c>
      <c r="D3899" t="s">
        <v>103</v>
      </c>
      <c r="E3899">
        <v>12299.332</v>
      </c>
      <c r="F3899">
        <v>11041.279</v>
      </c>
      <c r="G3899">
        <v>12594.674999999999</v>
      </c>
      <c r="H3899">
        <v>16813</v>
      </c>
      <c r="I3899">
        <v>13695.5</v>
      </c>
      <c r="J3899">
        <v>13356.254000000001</v>
      </c>
      <c r="K3899">
        <v>14825.823</v>
      </c>
      <c r="L3899">
        <v>18024.219000000001</v>
      </c>
      <c r="M3899">
        <v>16845.931</v>
      </c>
      <c r="N3899">
        <v>16569.996999999999</v>
      </c>
      <c r="O3899">
        <v>169711.038</v>
      </c>
      <c r="P3899">
        <v>13436.814</v>
      </c>
      <c r="Q3899">
        <v>10208.214</v>
      </c>
    </row>
    <row r="3900" spans="1:17" x14ac:dyDescent="0.25">
      <c r="A3900" t="s">
        <v>129</v>
      </c>
      <c r="B3900">
        <v>2018</v>
      </c>
      <c r="C3900" t="s">
        <v>100</v>
      </c>
      <c r="D3900" t="s">
        <v>104</v>
      </c>
      <c r="E3900">
        <v>7220.2250000000004</v>
      </c>
      <c r="F3900">
        <v>7126.2969999999996</v>
      </c>
      <c r="G3900">
        <v>5735.8</v>
      </c>
      <c r="H3900">
        <v>6285.0219999999999</v>
      </c>
      <c r="I3900">
        <v>8395.9500000000007</v>
      </c>
      <c r="J3900">
        <v>6347.6930000000002</v>
      </c>
      <c r="K3900">
        <v>7435</v>
      </c>
      <c r="L3900">
        <v>9738.0529999999999</v>
      </c>
      <c r="M3900">
        <v>11521.135</v>
      </c>
      <c r="N3900">
        <v>10857.192999999999</v>
      </c>
      <c r="O3900">
        <v>12204.603999999999</v>
      </c>
      <c r="P3900">
        <v>100968.46799999999</v>
      </c>
      <c r="Q3900">
        <v>8101.4960000000001</v>
      </c>
    </row>
    <row r="3901" spans="1:17" x14ac:dyDescent="0.25">
      <c r="A3901" t="s">
        <v>129</v>
      </c>
      <c r="B3901">
        <v>2018</v>
      </c>
      <c r="C3901" t="s">
        <v>100</v>
      </c>
      <c r="D3901" t="s">
        <v>105</v>
      </c>
      <c r="E3901">
        <v>11102.699000000001</v>
      </c>
      <c r="F3901">
        <v>10431.146000000001</v>
      </c>
      <c r="G3901">
        <v>9703.7039999999997</v>
      </c>
      <c r="H3901">
        <v>7760.5950000000003</v>
      </c>
      <c r="I3901">
        <v>10559.143</v>
      </c>
      <c r="J3901">
        <v>11186.13</v>
      </c>
      <c r="K3901">
        <v>9761.17</v>
      </c>
      <c r="L3901">
        <v>10329.02</v>
      </c>
      <c r="M3901">
        <v>14430.737999999999</v>
      </c>
      <c r="N3901">
        <v>22455.629000000001</v>
      </c>
      <c r="O3901">
        <v>23385.205000000002</v>
      </c>
      <c r="P3901">
        <v>24078.898000000001</v>
      </c>
      <c r="Q3901">
        <v>165184.07699999999</v>
      </c>
    </row>
    <row r="3902" spans="1:17" x14ac:dyDescent="0.25">
      <c r="A3902" t="s">
        <v>129</v>
      </c>
      <c r="B3902">
        <v>2018</v>
      </c>
      <c r="C3902" t="s">
        <v>100</v>
      </c>
      <c r="D3902" t="s">
        <v>106</v>
      </c>
      <c r="E3902">
        <v>372304.88500000001</v>
      </c>
      <c r="F3902">
        <v>30320.016</v>
      </c>
      <c r="G3902">
        <v>28590.460999999999</v>
      </c>
      <c r="H3902">
        <v>23658.207999999999</v>
      </c>
      <c r="I3902">
        <v>22907.194</v>
      </c>
      <c r="J3902">
        <v>25737.184000000001</v>
      </c>
      <c r="K3902">
        <v>28276.7</v>
      </c>
      <c r="L3902">
        <v>24753.3</v>
      </c>
      <c r="M3902">
        <v>24631.7</v>
      </c>
      <c r="N3902">
        <v>31254.29</v>
      </c>
      <c r="O3902">
        <v>44059.341999999997</v>
      </c>
      <c r="P3902">
        <v>43563.963000000003</v>
      </c>
      <c r="Q3902">
        <v>44552.527000000002</v>
      </c>
    </row>
    <row r="3903" spans="1:17" x14ac:dyDescent="0.25">
      <c r="A3903" t="s">
        <v>129</v>
      </c>
      <c r="B3903">
        <v>2018</v>
      </c>
      <c r="C3903" t="s">
        <v>100</v>
      </c>
      <c r="D3903" t="s">
        <v>107</v>
      </c>
      <c r="E3903">
        <v>11768.806</v>
      </c>
      <c r="F3903">
        <v>77575.133000000002</v>
      </c>
      <c r="G3903">
        <v>5725.2259999999997</v>
      </c>
      <c r="H3903">
        <v>5108.63</v>
      </c>
      <c r="I3903">
        <v>4518.1620000000003</v>
      </c>
      <c r="J3903">
        <v>3333.8809999999999</v>
      </c>
      <c r="K3903">
        <v>2986.2620000000002</v>
      </c>
      <c r="L3903">
        <v>4899.91</v>
      </c>
      <c r="M3903">
        <v>4881.7730000000001</v>
      </c>
      <c r="N3903">
        <v>5503.6490000000003</v>
      </c>
      <c r="O3903">
        <v>7629.2340000000004</v>
      </c>
      <c r="P3903">
        <v>10538.33</v>
      </c>
      <c r="Q3903">
        <v>10681.27</v>
      </c>
    </row>
    <row r="3904" spans="1:17" x14ac:dyDescent="0.25">
      <c r="A3904" t="s">
        <v>129</v>
      </c>
      <c r="B3904">
        <v>2018</v>
      </c>
      <c r="C3904" t="s">
        <v>100</v>
      </c>
      <c r="D3904" t="s">
        <v>108</v>
      </c>
      <c r="E3904">
        <v>7067.232</v>
      </c>
      <c r="F3904">
        <v>7168.7529999999997</v>
      </c>
      <c r="G3904">
        <v>48435.701000000001</v>
      </c>
      <c r="H3904">
        <v>4032.0889999999999</v>
      </c>
      <c r="I3904">
        <v>2757.067</v>
      </c>
      <c r="J3904">
        <v>2053.634</v>
      </c>
      <c r="K3904">
        <v>1823.009</v>
      </c>
      <c r="L3904">
        <v>3315.3670000000002</v>
      </c>
      <c r="M3904">
        <v>2439.6999999999998</v>
      </c>
      <c r="N3904">
        <v>2350.1</v>
      </c>
      <c r="O3904">
        <v>2781.6</v>
      </c>
      <c r="P3904">
        <v>5163.7479999999996</v>
      </c>
      <c r="Q3904">
        <v>7483.402</v>
      </c>
    </row>
    <row r="3905" spans="1:17" x14ac:dyDescent="0.25">
      <c r="A3905" t="s">
        <v>129</v>
      </c>
      <c r="B3905">
        <v>2018</v>
      </c>
      <c r="C3905" t="s">
        <v>100</v>
      </c>
      <c r="D3905" t="s">
        <v>109</v>
      </c>
      <c r="E3905">
        <v>59708.88</v>
      </c>
      <c r="F3905">
        <v>59323.12</v>
      </c>
      <c r="G3905">
        <v>56404.841</v>
      </c>
      <c r="H3905">
        <v>501277.12699999998</v>
      </c>
      <c r="I3905">
        <v>37492.264000000003</v>
      </c>
      <c r="J3905">
        <v>32664.09</v>
      </c>
      <c r="K3905">
        <v>32230.97</v>
      </c>
      <c r="L3905">
        <v>27380.476999999999</v>
      </c>
      <c r="M3905">
        <v>27843.613000000001</v>
      </c>
      <c r="N3905">
        <v>38993.353000000003</v>
      </c>
      <c r="O3905">
        <v>37308.9</v>
      </c>
      <c r="P3905">
        <v>42872.841</v>
      </c>
      <c r="Q3905">
        <v>49053.777999999998</v>
      </c>
    </row>
    <row r="3906" spans="1:17" x14ac:dyDescent="0.25">
      <c r="A3906" t="s">
        <v>129</v>
      </c>
      <c r="B3906">
        <v>2018</v>
      </c>
      <c r="C3906" t="s">
        <v>110</v>
      </c>
      <c r="D3906" t="s">
        <v>111</v>
      </c>
      <c r="E3906">
        <v>240703.32800000001</v>
      </c>
      <c r="F3906">
        <v>276754.636</v>
      </c>
      <c r="G3906">
        <v>254276.12400000001</v>
      </c>
      <c r="H3906">
        <v>276349.31</v>
      </c>
      <c r="I3906">
        <v>2488314.949</v>
      </c>
      <c r="J3906">
        <v>167814.30300000001</v>
      </c>
      <c r="K3906">
        <v>145775.20000000001</v>
      </c>
      <c r="L3906">
        <v>157389.97200000001</v>
      </c>
      <c r="M3906">
        <v>157548.70499999999</v>
      </c>
      <c r="N3906">
        <v>153488.35699999999</v>
      </c>
      <c r="O3906">
        <v>194807.82500000001</v>
      </c>
      <c r="P3906">
        <v>219566.94</v>
      </c>
      <c r="Q3906">
        <v>243840.24900000001</v>
      </c>
    </row>
    <row r="3907" spans="1:17" x14ac:dyDescent="0.25">
      <c r="A3907" t="s">
        <v>129</v>
      </c>
      <c r="B3907">
        <v>2018</v>
      </c>
      <c r="C3907" t="s">
        <v>110</v>
      </c>
      <c r="D3907" t="s">
        <v>112</v>
      </c>
      <c r="E3907">
        <v>4434.8059999999996</v>
      </c>
      <c r="F3907">
        <v>6351.8440000000001</v>
      </c>
      <c r="G3907">
        <v>7518.67</v>
      </c>
      <c r="H3907">
        <v>5794.17</v>
      </c>
      <c r="I3907">
        <v>6796.51</v>
      </c>
      <c r="J3907">
        <v>53054.624000000003</v>
      </c>
      <c r="K3907">
        <v>3169.181</v>
      </c>
      <c r="L3907">
        <v>2509.6819999999998</v>
      </c>
      <c r="M3907">
        <v>2150.308</v>
      </c>
      <c r="N3907">
        <v>2053.2049999999999</v>
      </c>
      <c r="O3907">
        <v>3355.5740000000001</v>
      </c>
      <c r="P3907">
        <v>4526.2650000000003</v>
      </c>
      <c r="Q3907">
        <v>4394.4089999999997</v>
      </c>
    </row>
    <row r="3908" spans="1:17" x14ac:dyDescent="0.25">
      <c r="A3908" t="s">
        <v>129</v>
      </c>
      <c r="B3908">
        <v>2018</v>
      </c>
      <c r="C3908" t="s">
        <v>110</v>
      </c>
      <c r="D3908" t="s">
        <v>113</v>
      </c>
      <c r="E3908">
        <v>57446.637000000002</v>
      </c>
      <c r="F3908">
        <v>71135.771999999997</v>
      </c>
      <c r="G3908">
        <v>75133.013999999996</v>
      </c>
      <c r="H3908">
        <v>84180.702000000005</v>
      </c>
      <c r="I3908">
        <v>79195.058000000005</v>
      </c>
      <c r="J3908">
        <v>94691.678</v>
      </c>
      <c r="K3908">
        <v>746351.28500000003</v>
      </c>
      <c r="L3908">
        <v>49958.074999999997</v>
      </c>
      <c r="M3908">
        <v>43620.722999999998</v>
      </c>
      <c r="N3908">
        <v>49022.436000000002</v>
      </c>
      <c r="O3908">
        <v>44826.891000000003</v>
      </c>
      <c r="P3908">
        <v>45118.374000000003</v>
      </c>
      <c r="Q3908">
        <v>52021.925000000003</v>
      </c>
    </row>
    <row r="3909" spans="1:17" x14ac:dyDescent="0.25">
      <c r="A3909" t="s">
        <v>129</v>
      </c>
      <c r="B3909">
        <v>2018</v>
      </c>
      <c r="C3909" t="s">
        <v>110</v>
      </c>
      <c r="D3909" t="s">
        <v>114</v>
      </c>
      <c r="E3909">
        <v>758688.60600000003</v>
      </c>
      <c r="F3909">
        <v>828071.92599999998</v>
      </c>
      <c r="G3909">
        <v>941759.68</v>
      </c>
      <c r="H3909">
        <v>885615.63500000001</v>
      </c>
      <c r="I3909">
        <v>1008271.573</v>
      </c>
      <c r="J3909">
        <v>966350.41700000002</v>
      </c>
      <c r="K3909">
        <v>1040349.421</v>
      </c>
      <c r="L3909">
        <v>9956761.3049999997</v>
      </c>
      <c r="M3909">
        <v>711387.32900000003</v>
      </c>
      <c r="N3909">
        <v>661307.02800000005</v>
      </c>
      <c r="O3909">
        <v>747227.25</v>
      </c>
      <c r="P3909">
        <v>698660.31900000002</v>
      </c>
      <c r="Q3909">
        <v>709072.12100000004</v>
      </c>
    </row>
    <row r="3910" spans="1:17" x14ac:dyDescent="0.25">
      <c r="A3910" t="s">
        <v>129</v>
      </c>
      <c r="B3910">
        <v>2018</v>
      </c>
      <c r="C3910" t="s">
        <v>115</v>
      </c>
      <c r="D3910" t="s">
        <v>116</v>
      </c>
      <c r="E3910">
        <v>107978.48699999999</v>
      </c>
      <c r="F3910">
        <v>119708.773</v>
      </c>
      <c r="G3910">
        <v>132777.09299999999</v>
      </c>
      <c r="H3910">
        <v>151291.46799999999</v>
      </c>
      <c r="I3910">
        <v>146961.84700000001</v>
      </c>
      <c r="J3910">
        <v>163343.79699999999</v>
      </c>
      <c r="K3910">
        <v>158967.47899999999</v>
      </c>
      <c r="L3910">
        <v>168668.80499999999</v>
      </c>
      <c r="M3910">
        <v>1566082.4129999999</v>
      </c>
      <c r="N3910">
        <v>110213.73</v>
      </c>
      <c r="O3910">
        <v>96238.638999999996</v>
      </c>
      <c r="P3910">
        <v>104227.436</v>
      </c>
      <c r="Q3910">
        <v>105704.859</v>
      </c>
    </row>
    <row r="3911" spans="1:17" x14ac:dyDescent="0.25">
      <c r="A3911" t="s">
        <v>129</v>
      </c>
      <c r="B3911">
        <v>2018</v>
      </c>
      <c r="C3911" t="s">
        <v>115</v>
      </c>
      <c r="D3911" t="s">
        <v>117</v>
      </c>
      <c r="E3911">
        <v>5154.1540000000005</v>
      </c>
      <c r="F3911">
        <v>4954</v>
      </c>
      <c r="G3911">
        <v>9470.65</v>
      </c>
      <c r="H3911">
        <v>8013.6639999999998</v>
      </c>
      <c r="I3911">
        <v>8378.5609999999997</v>
      </c>
      <c r="J3911">
        <v>11875.418</v>
      </c>
      <c r="K3911">
        <v>12432.674000000001</v>
      </c>
      <c r="L3911">
        <v>9502.2909999999993</v>
      </c>
      <c r="M3911">
        <v>8521.3250000000007</v>
      </c>
      <c r="N3911">
        <v>96304.706999999995</v>
      </c>
      <c r="O3911">
        <v>7799.4160000000002</v>
      </c>
      <c r="P3911">
        <v>5413.2120000000004</v>
      </c>
      <c r="Q3911">
        <v>4789.3419999999996</v>
      </c>
    </row>
    <row r="3912" spans="1:17" x14ac:dyDescent="0.25">
      <c r="A3912" t="s">
        <v>129</v>
      </c>
      <c r="B3912">
        <v>2018</v>
      </c>
      <c r="C3912" t="s">
        <v>115</v>
      </c>
      <c r="D3912" t="s">
        <v>118</v>
      </c>
      <c r="E3912">
        <v>3872.3710000000001</v>
      </c>
      <c r="F3912">
        <v>4126.6850000000004</v>
      </c>
      <c r="G3912">
        <v>4496.3739999999998</v>
      </c>
      <c r="H3912">
        <v>7846.4570000000003</v>
      </c>
      <c r="I3912">
        <v>5979.9830000000002</v>
      </c>
      <c r="J3912">
        <v>6229.9840000000004</v>
      </c>
      <c r="K3912">
        <v>6725.4549999999999</v>
      </c>
      <c r="L3912">
        <v>7754.8810000000003</v>
      </c>
      <c r="M3912">
        <v>6451.6189999999997</v>
      </c>
      <c r="N3912">
        <v>5821.1480000000001</v>
      </c>
      <c r="O3912">
        <v>69212.418999999994</v>
      </c>
      <c r="P3912">
        <v>5775.384</v>
      </c>
      <c r="Q3912">
        <v>4132.0780000000004</v>
      </c>
    </row>
    <row r="3913" spans="1:17" x14ac:dyDescent="0.25">
      <c r="A3913" t="s">
        <v>129</v>
      </c>
      <c r="B3913">
        <v>2018</v>
      </c>
      <c r="C3913" t="s">
        <v>119</v>
      </c>
      <c r="D3913" t="s">
        <v>120</v>
      </c>
      <c r="E3913">
        <v>7651.9769999999999</v>
      </c>
      <c r="F3913">
        <v>7805.0320000000002</v>
      </c>
      <c r="G3913">
        <v>7495.8810000000003</v>
      </c>
      <c r="H3913">
        <v>8885.7340000000004</v>
      </c>
      <c r="I3913">
        <v>11378.088</v>
      </c>
      <c r="J3913">
        <v>12386.161</v>
      </c>
      <c r="K3913">
        <v>12885.826999999999</v>
      </c>
      <c r="L3913">
        <v>13689.245999999999</v>
      </c>
      <c r="M3913">
        <v>15429.790999999999</v>
      </c>
      <c r="N3913">
        <v>13063.571</v>
      </c>
      <c r="O3913">
        <v>13315.766</v>
      </c>
      <c r="P3913">
        <v>133379.73300000001</v>
      </c>
      <c r="Q3913">
        <v>9392.6589999999997</v>
      </c>
    </row>
    <row r="3914" spans="1:17" x14ac:dyDescent="0.25">
      <c r="A3914" t="s">
        <v>129</v>
      </c>
      <c r="B3914">
        <v>2018</v>
      </c>
      <c r="C3914" t="s">
        <v>119</v>
      </c>
      <c r="D3914" t="s">
        <v>121</v>
      </c>
      <c r="E3914">
        <v>68765.259000000005</v>
      </c>
      <c r="F3914">
        <v>61716.178999999996</v>
      </c>
      <c r="G3914">
        <v>69030.286999999997</v>
      </c>
      <c r="H3914">
        <v>58153.035000000003</v>
      </c>
      <c r="I3914">
        <v>58392.620999999999</v>
      </c>
      <c r="J3914">
        <v>65387.453999999998</v>
      </c>
      <c r="K3914">
        <v>70765.785000000003</v>
      </c>
      <c r="L3914">
        <v>77317.820999999996</v>
      </c>
      <c r="M3914">
        <v>73832.553</v>
      </c>
      <c r="N3914">
        <v>81048.745999999999</v>
      </c>
      <c r="O3914">
        <v>79259.126999999993</v>
      </c>
      <c r="P3914">
        <v>76953.896999999997</v>
      </c>
      <c r="Q3914">
        <v>840622.76399999997</v>
      </c>
    </row>
    <row r="3915" spans="1:17" x14ac:dyDescent="0.25">
      <c r="A3915" t="s">
        <v>129</v>
      </c>
      <c r="B3915">
        <v>2018</v>
      </c>
      <c r="C3915" t="s">
        <v>119</v>
      </c>
      <c r="D3915" t="s">
        <v>122</v>
      </c>
      <c r="E3915">
        <v>1516564.949</v>
      </c>
      <c r="F3915">
        <v>106931.629</v>
      </c>
      <c r="G3915">
        <v>94345.035000000003</v>
      </c>
      <c r="H3915">
        <v>112115.269</v>
      </c>
      <c r="I3915">
        <v>100202.363</v>
      </c>
      <c r="J3915">
        <v>103761.677</v>
      </c>
      <c r="K3915">
        <v>125459.811</v>
      </c>
      <c r="L3915">
        <v>132009.79300000001</v>
      </c>
      <c r="M3915">
        <v>145429.85999999999</v>
      </c>
      <c r="N3915">
        <v>143145.71</v>
      </c>
      <c r="O3915">
        <v>160425.85</v>
      </c>
      <c r="P3915">
        <v>143622.59</v>
      </c>
      <c r="Q3915">
        <v>149115.36199999999</v>
      </c>
    </row>
    <row r="3916" spans="1:17" x14ac:dyDescent="0.25">
      <c r="A3916" t="s">
        <v>129</v>
      </c>
      <c r="B3916">
        <v>2018</v>
      </c>
      <c r="C3916" t="s">
        <v>119</v>
      </c>
      <c r="D3916" t="s">
        <v>123</v>
      </c>
      <c r="E3916">
        <v>13708.81</v>
      </c>
      <c r="F3916">
        <v>167629.38099999999</v>
      </c>
      <c r="G3916">
        <v>4056.5889999999999</v>
      </c>
      <c r="H3916">
        <v>4784.5959999999995</v>
      </c>
      <c r="I3916">
        <v>4041.5369999999998</v>
      </c>
      <c r="J3916">
        <v>4434.6450000000004</v>
      </c>
      <c r="K3916">
        <v>6705.0910000000003</v>
      </c>
      <c r="L3916">
        <v>9283</v>
      </c>
      <c r="M3916">
        <v>14348</v>
      </c>
      <c r="N3916">
        <v>23220</v>
      </c>
      <c r="O3916">
        <v>29566.708999999999</v>
      </c>
      <c r="P3916">
        <v>32680.145</v>
      </c>
      <c r="Q3916">
        <v>20800.258999999998</v>
      </c>
    </row>
    <row r="3917" spans="1:17" x14ac:dyDescent="0.25">
      <c r="A3917" t="s">
        <v>129</v>
      </c>
      <c r="B3917">
        <v>2019</v>
      </c>
      <c r="C3917" t="s">
        <v>92</v>
      </c>
      <c r="D3917" t="s">
        <v>93</v>
      </c>
      <c r="E3917">
        <v>1498.4960000000001</v>
      </c>
      <c r="F3917">
        <v>1634.8889999999999</v>
      </c>
      <c r="G3917">
        <v>15469.206</v>
      </c>
      <c r="H3917">
        <v>904.5</v>
      </c>
      <c r="I3917">
        <v>817.3</v>
      </c>
      <c r="J3917">
        <v>1142.7</v>
      </c>
      <c r="K3917">
        <v>1506.7070000000001</v>
      </c>
      <c r="L3917">
        <v>1711.5509999999999</v>
      </c>
      <c r="M3917">
        <v>1218.348</v>
      </c>
      <c r="N3917">
        <v>1134.3699999999999</v>
      </c>
      <c r="O3917">
        <v>988.91499999999996</v>
      </c>
      <c r="P3917">
        <v>1377.4390000000001</v>
      </c>
      <c r="Q3917">
        <v>1533.991</v>
      </c>
    </row>
    <row r="3918" spans="1:17" x14ac:dyDescent="0.25">
      <c r="A3918" t="s">
        <v>129</v>
      </c>
      <c r="B3918">
        <v>2019</v>
      </c>
      <c r="C3918" t="s">
        <v>92</v>
      </c>
      <c r="D3918" t="s">
        <v>94</v>
      </c>
      <c r="E3918">
        <v>770.13599999999997</v>
      </c>
      <c r="F3918">
        <v>675.73599999999999</v>
      </c>
      <c r="G3918">
        <v>797.53599999999994</v>
      </c>
      <c r="H3918">
        <v>7903.0159999999996</v>
      </c>
      <c r="I3918">
        <v>544.5</v>
      </c>
      <c r="J3918">
        <v>470</v>
      </c>
      <c r="K3918">
        <v>557.5</v>
      </c>
      <c r="L3918">
        <v>592.44299999999998</v>
      </c>
      <c r="M3918">
        <v>729.61099999999999</v>
      </c>
      <c r="N3918">
        <v>728.30899999999997</v>
      </c>
      <c r="O3918">
        <v>741.82</v>
      </c>
      <c r="P3918">
        <v>637.76800000000003</v>
      </c>
      <c r="Q3918">
        <v>657.65700000000004</v>
      </c>
    </row>
    <row r="3919" spans="1:17" x14ac:dyDescent="0.25">
      <c r="A3919" t="s">
        <v>129</v>
      </c>
      <c r="B3919">
        <v>2019</v>
      </c>
      <c r="C3919" t="s">
        <v>92</v>
      </c>
      <c r="D3919" t="s">
        <v>95</v>
      </c>
      <c r="E3919">
        <v>9505.9320000000007</v>
      </c>
      <c r="F3919">
        <v>10672.601000000001</v>
      </c>
      <c r="G3919">
        <v>12211.776</v>
      </c>
      <c r="H3919">
        <v>9531.7780000000002</v>
      </c>
      <c r="I3919">
        <v>102044.67</v>
      </c>
      <c r="J3919">
        <v>3525</v>
      </c>
      <c r="K3919">
        <v>4227</v>
      </c>
      <c r="L3919">
        <v>7027.4</v>
      </c>
      <c r="M3919">
        <v>8031.0690000000004</v>
      </c>
      <c r="N3919">
        <v>6804.8940000000002</v>
      </c>
      <c r="O3919">
        <v>11295.882</v>
      </c>
      <c r="P3919">
        <v>11363.384</v>
      </c>
      <c r="Q3919">
        <v>7847.9539999999997</v>
      </c>
    </row>
    <row r="3920" spans="1:17" x14ac:dyDescent="0.25">
      <c r="A3920" t="s">
        <v>129</v>
      </c>
      <c r="B3920">
        <v>2019</v>
      </c>
      <c r="C3920" t="s">
        <v>92</v>
      </c>
      <c r="D3920" t="s">
        <v>96</v>
      </c>
      <c r="E3920">
        <v>132.6</v>
      </c>
      <c r="F3920">
        <v>132.19999999999999</v>
      </c>
      <c r="G3920">
        <v>165.6</v>
      </c>
      <c r="H3920">
        <v>139.4</v>
      </c>
      <c r="I3920">
        <v>165.6</v>
      </c>
      <c r="J3920">
        <v>1663.2</v>
      </c>
      <c r="K3920">
        <v>81.2</v>
      </c>
      <c r="L3920">
        <v>66.400000000000006</v>
      </c>
      <c r="M3920">
        <v>90</v>
      </c>
      <c r="N3920">
        <v>182.6</v>
      </c>
      <c r="O3920">
        <v>217.6</v>
      </c>
      <c r="P3920">
        <v>147.19999999999999</v>
      </c>
      <c r="Q3920">
        <v>142.80000000000001</v>
      </c>
    </row>
    <row r="3921" spans="1:17" x14ac:dyDescent="0.25">
      <c r="A3921" t="s">
        <v>129</v>
      </c>
      <c r="B3921">
        <v>2019</v>
      </c>
      <c r="C3921" t="s">
        <v>92</v>
      </c>
      <c r="D3921" t="s">
        <v>97</v>
      </c>
      <c r="E3921">
        <v>4811.6480000000001</v>
      </c>
      <c r="F3921">
        <v>4714.5190000000002</v>
      </c>
      <c r="G3921">
        <v>4668.9960000000001</v>
      </c>
      <c r="H3921">
        <v>5157.1689999999999</v>
      </c>
      <c r="I3921">
        <v>4982.6149999999998</v>
      </c>
      <c r="J3921">
        <v>6150.4970000000003</v>
      </c>
      <c r="K3921">
        <v>58377.718000000001</v>
      </c>
      <c r="L3921">
        <v>4834.1949999999997</v>
      </c>
      <c r="M3921">
        <v>4181.4309999999996</v>
      </c>
      <c r="N3921">
        <v>4559.991</v>
      </c>
      <c r="O3921">
        <v>4674.1819999999998</v>
      </c>
      <c r="P3921">
        <v>4959.9459999999999</v>
      </c>
      <c r="Q3921">
        <v>4682.5290000000005</v>
      </c>
    </row>
    <row r="3922" spans="1:17" x14ac:dyDescent="0.25">
      <c r="A3922" t="s">
        <v>129</v>
      </c>
      <c r="B3922">
        <v>2019</v>
      </c>
      <c r="C3922" t="s">
        <v>92</v>
      </c>
      <c r="D3922" t="s">
        <v>98</v>
      </c>
      <c r="E3922">
        <v>80.614000000000004</v>
      </c>
      <c r="F3922">
        <v>57.148000000000003</v>
      </c>
      <c r="G3922">
        <v>84.613</v>
      </c>
      <c r="H3922">
        <v>86.951999999999998</v>
      </c>
      <c r="I3922">
        <v>94.816000000000003</v>
      </c>
      <c r="J3922">
        <v>84.356999999999999</v>
      </c>
      <c r="K3922">
        <v>94.191999999999993</v>
      </c>
      <c r="L3922">
        <v>862.14700000000005</v>
      </c>
      <c r="M3922">
        <v>60</v>
      </c>
      <c r="N3922">
        <v>40</v>
      </c>
      <c r="O3922">
        <v>35</v>
      </c>
      <c r="P3922">
        <v>59.835999999999999</v>
      </c>
      <c r="Q3922">
        <v>84.619</v>
      </c>
    </row>
    <row r="3923" spans="1:17" x14ac:dyDescent="0.25">
      <c r="A3923" t="s">
        <v>129</v>
      </c>
      <c r="B3923">
        <v>2019</v>
      </c>
      <c r="C3923" t="s">
        <v>92</v>
      </c>
      <c r="D3923" t="s">
        <v>99</v>
      </c>
      <c r="E3923">
        <v>2421.92</v>
      </c>
      <c r="F3923">
        <v>2392.3200000000002</v>
      </c>
      <c r="G3923">
        <v>2954.91</v>
      </c>
      <c r="H3923">
        <v>2614.92</v>
      </c>
      <c r="I3923">
        <v>2453.35</v>
      </c>
      <c r="J3923">
        <v>2877.89</v>
      </c>
      <c r="K3923">
        <v>3440.09</v>
      </c>
      <c r="L3923">
        <v>4396.3</v>
      </c>
      <c r="M3923">
        <v>33215.396999999997</v>
      </c>
      <c r="N3923">
        <v>2837.55</v>
      </c>
      <c r="O3923">
        <v>2273.69</v>
      </c>
      <c r="P3923">
        <v>2266.3069999999998</v>
      </c>
      <c r="Q3923">
        <v>2286.15</v>
      </c>
    </row>
    <row r="3924" spans="1:17" x14ac:dyDescent="0.25">
      <c r="A3924" t="s">
        <v>129</v>
      </c>
      <c r="B3924">
        <v>2019</v>
      </c>
      <c r="C3924" t="s">
        <v>100</v>
      </c>
      <c r="D3924" t="s">
        <v>101</v>
      </c>
      <c r="E3924">
        <v>3693.63</v>
      </c>
      <c r="F3924">
        <v>4223.7</v>
      </c>
      <c r="G3924">
        <v>3586.83</v>
      </c>
      <c r="H3924">
        <v>4077.06</v>
      </c>
      <c r="I3924">
        <v>3870.63</v>
      </c>
      <c r="J3924">
        <v>3484.4</v>
      </c>
      <c r="K3924">
        <v>4285.7</v>
      </c>
      <c r="L3924">
        <v>4744.6000000000004</v>
      </c>
      <c r="M3924">
        <v>5579.96</v>
      </c>
      <c r="N3924">
        <v>47002.09</v>
      </c>
      <c r="O3924">
        <v>3386.26</v>
      </c>
      <c r="P3924">
        <v>2869.2</v>
      </c>
      <c r="Q3924">
        <v>3200.12</v>
      </c>
    </row>
    <row r="3925" spans="1:17" x14ac:dyDescent="0.25">
      <c r="A3925" t="s">
        <v>129</v>
      </c>
      <c r="B3925">
        <v>2019</v>
      </c>
      <c r="C3925" t="s">
        <v>100</v>
      </c>
      <c r="D3925" t="s">
        <v>102</v>
      </c>
      <c r="E3925">
        <v>6548.49</v>
      </c>
      <c r="F3925">
        <v>7373.7</v>
      </c>
      <c r="G3925">
        <v>7323.7</v>
      </c>
      <c r="H3925">
        <v>6542.9</v>
      </c>
      <c r="I3925">
        <v>6963.9189999999999</v>
      </c>
      <c r="J3925">
        <v>7415.2669999999998</v>
      </c>
      <c r="K3925">
        <v>7714.8</v>
      </c>
      <c r="L3925">
        <v>8547.6479999999992</v>
      </c>
      <c r="M3925">
        <v>8496.2999999999993</v>
      </c>
      <c r="N3925">
        <v>9822</v>
      </c>
      <c r="O3925">
        <v>91343.813999999998</v>
      </c>
      <c r="P3925">
        <v>7954.99</v>
      </c>
      <c r="Q3925">
        <v>6640.1</v>
      </c>
    </row>
    <row r="3926" spans="1:17" x14ac:dyDescent="0.25">
      <c r="A3926" t="s">
        <v>129</v>
      </c>
      <c r="B3926">
        <v>2019</v>
      </c>
      <c r="C3926" t="s">
        <v>100</v>
      </c>
      <c r="D3926" t="s">
        <v>103</v>
      </c>
      <c r="E3926">
        <v>12098.637000000001</v>
      </c>
      <c r="F3926">
        <v>13727.968000000001</v>
      </c>
      <c r="G3926">
        <v>14439.148999999999</v>
      </c>
      <c r="H3926">
        <v>14129.5</v>
      </c>
      <c r="I3926">
        <v>12072</v>
      </c>
      <c r="J3926">
        <v>12382.8</v>
      </c>
      <c r="K3926">
        <v>13515.1</v>
      </c>
      <c r="L3926">
        <v>13168.848</v>
      </c>
      <c r="M3926">
        <v>14630.4</v>
      </c>
      <c r="N3926">
        <v>13763.7</v>
      </c>
      <c r="O3926">
        <v>18648.7</v>
      </c>
      <c r="P3926">
        <v>166507.50200000001</v>
      </c>
      <c r="Q3926">
        <v>13930.7</v>
      </c>
    </row>
    <row r="3927" spans="1:17" x14ac:dyDescent="0.25">
      <c r="A3927" t="s">
        <v>129</v>
      </c>
      <c r="B3927">
        <v>2019</v>
      </c>
      <c r="C3927" t="s">
        <v>100</v>
      </c>
      <c r="D3927" t="s">
        <v>104</v>
      </c>
      <c r="E3927">
        <v>10473</v>
      </c>
      <c r="F3927">
        <v>8381.1880000000001</v>
      </c>
      <c r="G3927">
        <v>8868</v>
      </c>
      <c r="H3927">
        <v>8879.5</v>
      </c>
      <c r="I3927">
        <v>8670.1910000000007</v>
      </c>
      <c r="J3927">
        <v>6655.5</v>
      </c>
      <c r="K3927">
        <v>7214.4750000000004</v>
      </c>
      <c r="L3927">
        <v>6444.5</v>
      </c>
      <c r="M3927">
        <v>6638</v>
      </c>
      <c r="N3927">
        <v>7838.5</v>
      </c>
      <c r="O3927">
        <v>7516</v>
      </c>
      <c r="P3927">
        <v>10463.958000000001</v>
      </c>
      <c r="Q3927">
        <v>98042.812000000005</v>
      </c>
    </row>
    <row r="3928" spans="1:17" x14ac:dyDescent="0.25">
      <c r="A3928" t="s">
        <v>129</v>
      </c>
      <c r="B3928">
        <v>2019</v>
      </c>
      <c r="C3928" t="s">
        <v>100</v>
      </c>
      <c r="D3928" t="s">
        <v>105</v>
      </c>
      <c r="E3928">
        <v>176961.58100000001</v>
      </c>
      <c r="F3928">
        <v>20973.05</v>
      </c>
      <c r="G3928">
        <v>17507.21</v>
      </c>
      <c r="H3928">
        <v>15504.69</v>
      </c>
      <c r="I3928">
        <v>14900.29</v>
      </c>
      <c r="J3928">
        <v>13148.67</v>
      </c>
      <c r="K3928">
        <v>11286.9</v>
      </c>
      <c r="L3928">
        <v>11417.66</v>
      </c>
      <c r="M3928">
        <v>10409.99</v>
      </c>
      <c r="N3928">
        <v>10817.421</v>
      </c>
      <c r="O3928">
        <v>13243.1</v>
      </c>
      <c r="P3928">
        <v>15532.3</v>
      </c>
      <c r="Q3928">
        <v>22220.3</v>
      </c>
    </row>
    <row r="3929" spans="1:17" x14ac:dyDescent="0.25">
      <c r="A3929" t="s">
        <v>129</v>
      </c>
      <c r="B3929">
        <v>2019</v>
      </c>
      <c r="C3929" t="s">
        <v>100</v>
      </c>
      <c r="D3929" t="s">
        <v>106</v>
      </c>
      <c r="E3929">
        <v>39800</v>
      </c>
      <c r="F3929">
        <v>347933.94300000003</v>
      </c>
      <c r="G3929">
        <v>38907.800000000003</v>
      </c>
      <c r="H3929">
        <v>34361.550000000003</v>
      </c>
      <c r="I3929">
        <v>33666.101000000002</v>
      </c>
      <c r="J3929">
        <v>30099.656999999999</v>
      </c>
      <c r="K3929">
        <v>25786.960999999999</v>
      </c>
      <c r="L3929">
        <v>22836</v>
      </c>
      <c r="M3929">
        <v>22674.601999999999</v>
      </c>
      <c r="N3929">
        <v>21090.3</v>
      </c>
      <c r="O3929">
        <v>21960.472000000002</v>
      </c>
      <c r="P3929">
        <v>27062.9</v>
      </c>
      <c r="Q3929">
        <v>29687.599999999999</v>
      </c>
    </row>
    <row r="3930" spans="1:17" x14ac:dyDescent="0.25">
      <c r="A3930" t="s">
        <v>129</v>
      </c>
      <c r="B3930">
        <v>2019</v>
      </c>
      <c r="C3930" t="s">
        <v>100</v>
      </c>
      <c r="D3930" t="s">
        <v>107</v>
      </c>
      <c r="E3930">
        <v>6422.9920000000002</v>
      </c>
      <c r="F3930">
        <v>9763.3089999999993</v>
      </c>
      <c r="G3930">
        <v>73609.023000000001</v>
      </c>
      <c r="H3930">
        <v>9792</v>
      </c>
      <c r="I3930">
        <v>7616.2079999999996</v>
      </c>
      <c r="J3930">
        <v>7213.2250000000004</v>
      </c>
      <c r="K3930">
        <v>6377.7529999999997</v>
      </c>
      <c r="L3930">
        <v>4684.9009999999998</v>
      </c>
      <c r="M3930">
        <v>3894.72</v>
      </c>
      <c r="N3930">
        <v>4281.0230000000001</v>
      </c>
      <c r="O3930">
        <v>3945.451</v>
      </c>
      <c r="P3930">
        <v>4454.9759999999997</v>
      </c>
      <c r="Q3930">
        <v>5162.4650000000001</v>
      </c>
    </row>
    <row r="3931" spans="1:17" x14ac:dyDescent="0.25">
      <c r="A3931" t="s">
        <v>129</v>
      </c>
      <c r="B3931">
        <v>2019</v>
      </c>
      <c r="C3931" t="s">
        <v>100</v>
      </c>
      <c r="D3931" t="s">
        <v>108</v>
      </c>
      <c r="E3931">
        <v>4314.3649999999998</v>
      </c>
      <c r="F3931">
        <v>6616.6970000000001</v>
      </c>
      <c r="G3931">
        <v>8995.3739999999998</v>
      </c>
      <c r="H3931">
        <v>54119.38</v>
      </c>
      <c r="I3931">
        <v>6106</v>
      </c>
      <c r="J3931">
        <v>4573.1000000000004</v>
      </c>
      <c r="K3931">
        <v>4585.0060000000003</v>
      </c>
      <c r="L3931">
        <v>4186.326</v>
      </c>
      <c r="M3931">
        <v>3441.8380000000002</v>
      </c>
      <c r="N3931">
        <v>2944.8609999999999</v>
      </c>
      <c r="O3931">
        <v>2776.886</v>
      </c>
      <c r="P3931">
        <v>2629.36</v>
      </c>
      <c r="Q3931">
        <v>2949.567</v>
      </c>
    </row>
    <row r="3932" spans="1:17" x14ac:dyDescent="0.25">
      <c r="A3932" t="s">
        <v>129</v>
      </c>
      <c r="B3932">
        <v>2019</v>
      </c>
      <c r="C3932" t="s">
        <v>100</v>
      </c>
      <c r="D3932" t="s">
        <v>109</v>
      </c>
      <c r="E3932">
        <v>45658.372000000003</v>
      </c>
      <c r="F3932">
        <v>52375.000999999997</v>
      </c>
      <c r="G3932">
        <v>51790.500999999997</v>
      </c>
      <c r="H3932">
        <v>61068.447999999997</v>
      </c>
      <c r="I3932">
        <v>594999.59600000002</v>
      </c>
      <c r="J3932">
        <v>55258.400000000001</v>
      </c>
      <c r="K3932">
        <v>46131.012000000002</v>
      </c>
      <c r="L3932">
        <v>45466.000999999997</v>
      </c>
      <c r="M3932">
        <v>46182.822999999997</v>
      </c>
      <c r="N3932">
        <v>47187.995999999999</v>
      </c>
      <c r="O3932">
        <v>47229.205000000002</v>
      </c>
      <c r="P3932">
        <v>50025.536</v>
      </c>
      <c r="Q3932">
        <v>46626.300999999999</v>
      </c>
    </row>
    <row r="3933" spans="1:17" x14ac:dyDescent="0.25">
      <c r="A3933" t="s">
        <v>129</v>
      </c>
      <c r="B3933">
        <v>2019</v>
      </c>
      <c r="C3933" t="s">
        <v>110</v>
      </c>
      <c r="D3933" t="s">
        <v>111</v>
      </c>
      <c r="E3933">
        <v>269577.78499999997</v>
      </c>
      <c r="F3933">
        <v>271951.76799999998</v>
      </c>
      <c r="G3933">
        <v>295379.18699999998</v>
      </c>
      <c r="H3933">
        <v>284794.27799999999</v>
      </c>
      <c r="I3933">
        <v>304301.15899999999</v>
      </c>
      <c r="J3933">
        <v>3190914.7059999998</v>
      </c>
      <c r="K3933">
        <v>254649.20800000001</v>
      </c>
      <c r="L3933">
        <v>239157.64799999999</v>
      </c>
      <c r="M3933">
        <v>240447.82800000001</v>
      </c>
      <c r="N3933">
        <v>246559.609</v>
      </c>
      <c r="O3933">
        <v>258250.766</v>
      </c>
      <c r="P3933">
        <v>246400.535</v>
      </c>
      <c r="Q3933">
        <v>279444.935</v>
      </c>
    </row>
    <row r="3934" spans="1:17" x14ac:dyDescent="0.25">
      <c r="A3934" t="s">
        <v>129</v>
      </c>
      <c r="B3934">
        <v>2019</v>
      </c>
      <c r="C3934" t="s">
        <v>110</v>
      </c>
      <c r="D3934" t="s">
        <v>112</v>
      </c>
      <c r="E3934">
        <v>4641.1710000000003</v>
      </c>
      <c r="F3934">
        <v>5001.9790000000003</v>
      </c>
      <c r="G3934">
        <v>4741.9440000000004</v>
      </c>
      <c r="H3934">
        <v>5340.884</v>
      </c>
      <c r="I3934">
        <v>4844.6660000000002</v>
      </c>
      <c r="J3934">
        <v>6115.3</v>
      </c>
      <c r="K3934">
        <v>61911.123</v>
      </c>
      <c r="L3934">
        <v>6760.0439999999999</v>
      </c>
      <c r="M3934">
        <v>4862.5460000000003</v>
      </c>
      <c r="N3934">
        <v>5287.5069999999996</v>
      </c>
      <c r="O3934">
        <v>4760.6000000000004</v>
      </c>
      <c r="P3934">
        <v>5079.0820000000003</v>
      </c>
      <c r="Q3934">
        <v>4475.3999999999996</v>
      </c>
    </row>
    <row r="3935" spans="1:17" x14ac:dyDescent="0.25">
      <c r="A3935" t="s">
        <v>129</v>
      </c>
      <c r="B3935">
        <v>2019</v>
      </c>
      <c r="C3935" t="s">
        <v>110</v>
      </c>
      <c r="D3935" t="s">
        <v>113</v>
      </c>
      <c r="E3935">
        <v>66513.087</v>
      </c>
      <c r="F3935">
        <v>72009.963000000003</v>
      </c>
      <c r="G3935">
        <v>65348.553</v>
      </c>
      <c r="H3935">
        <v>62760.078000000001</v>
      </c>
      <c r="I3935">
        <v>69157.831999999995</v>
      </c>
      <c r="J3935">
        <v>63714.343000000001</v>
      </c>
      <c r="K3935">
        <v>72855.92</v>
      </c>
      <c r="L3935">
        <v>796981.15899999999</v>
      </c>
      <c r="M3935">
        <v>73913.331999999995</v>
      </c>
      <c r="N3935">
        <v>64489.332999999999</v>
      </c>
      <c r="O3935">
        <v>57506.902000000002</v>
      </c>
      <c r="P3935">
        <v>59917.417000000001</v>
      </c>
      <c r="Q3935">
        <v>68794.399000000005</v>
      </c>
    </row>
    <row r="3936" spans="1:17" x14ac:dyDescent="0.25">
      <c r="A3936" t="s">
        <v>129</v>
      </c>
      <c r="B3936">
        <v>2019</v>
      </c>
      <c r="C3936" t="s">
        <v>110</v>
      </c>
      <c r="D3936" t="s">
        <v>114</v>
      </c>
      <c r="E3936">
        <v>977516.84900000005</v>
      </c>
      <c r="F3936">
        <v>894082.09699999995</v>
      </c>
      <c r="G3936">
        <v>952218.79200000002</v>
      </c>
      <c r="H3936">
        <v>978785.36199999996</v>
      </c>
      <c r="I3936">
        <v>977898.19900000002</v>
      </c>
      <c r="J3936">
        <v>1076485.7139999999</v>
      </c>
      <c r="K3936">
        <v>1024535.073</v>
      </c>
      <c r="L3936">
        <v>1077621.99</v>
      </c>
      <c r="M3936">
        <v>11673779.165999999</v>
      </c>
      <c r="N3936">
        <v>953757.27300000004</v>
      </c>
      <c r="O3936">
        <v>901277.42200000002</v>
      </c>
      <c r="P3936">
        <v>912346.56900000002</v>
      </c>
      <c r="Q3936">
        <v>947253.826</v>
      </c>
    </row>
    <row r="3937" spans="1:17" x14ac:dyDescent="0.25">
      <c r="A3937" t="s">
        <v>129</v>
      </c>
      <c r="B3937">
        <v>2019</v>
      </c>
      <c r="C3937" t="s">
        <v>115</v>
      </c>
      <c r="D3937" t="s">
        <v>116</v>
      </c>
      <c r="E3937">
        <v>144854.90700000001</v>
      </c>
      <c r="F3937">
        <v>146627.67600000001</v>
      </c>
      <c r="G3937">
        <v>134961.80799999999</v>
      </c>
      <c r="H3937">
        <v>144920.14600000001</v>
      </c>
      <c r="I3937">
        <v>148624.53200000001</v>
      </c>
      <c r="J3937">
        <v>151640.59299999999</v>
      </c>
      <c r="K3937">
        <v>160191.823</v>
      </c>
      <c r="L3937">
        <v>155790.299</v>
      </c>
      <c r="M3937">
        <v>163767.101</v>
      </c>
      <c r="N3937">
        <v>1776444.4040000001</v>
      </c>
      <c r="O3937">
        <v>146897.117</v>
      </c>
      <c r="P3937">
        <v>139739.1</v>
      </c>
      <c r="Q3937">
        <v>138429.302</v>
      </c>
    </row>
    <row r="3938" spans="1:17" x14ac:dyDescent="0.25">
      <c r="A3938" t="s">
        <v>129</v>
      </c>
      <c r="B3938">
        <v>2019</v>
      </c>
      <c r="C3938" t="s">
        <v>115</v>
      </c>
      <c r="D3938" t="s">
        <v>117</v>
      </c>
      <c r="E3938">
        <v>6164.2629999999999</v>
      </c>
      <c r="F3938">
        <v>7340.9549999999999</v>
      </c>
      <c r="G3938">
        <v>7232.683</v>
      </c>
      <c r="H3938">
        <v>5417.7690000000002</v>
      </c>
      <c r="I3938">
        <v>5488.9359999999997</v>
      </c>
      <c r="J3938">
        <v>4919.0020000000004</v>
      </c>
      <c r="K3938">
        <v>5526.1319999999996</v>
      </c>
      <c r="L3938">
        <v>7149.1959999999999</v>
      </c>
      <c r="M3938">
        <v>6889.3689999999997</v>
      </c>
      <c r="N3938">
        <v>9962.7160000000003</v>
      </c>
      <c r="O3938">
        <v>81554.811000000002</v>
      </c>
      <c r="P3938">
        <v>9252.7999999999993</v>
      </c>
      <c r="Q3938">
        <v>6210.99</v>
      </c>
    </row>
    <row r="3939" spans="1:17" x14ac:dyDescent="0.25">
      <c r="A3939" t="s">
        <v>129</v>
      </c>
      <c r="B3939">
        <v>2019</v>
      </c>
      <c r="C3939" t="s">
        <v>115</v>
      </c>
      <c r="D3939" t="s">
        <v>118</v>
      </c>
      <c r="E3939">
        <v>3951.69</v>
      </c>
      <c r="F3939">
        <v>4306.2830000000004</v>
      </c>
      <c r="G3939">
        <v>4692.6440000000002</v>
      </c>
      <c r="H3939">
        <v>4301.9440000000004</v>
      </c>
      <c r="I3939">
        <v>3931.94</v>
      </c>
      <c r="J3939">
        <v>4505.0339999999997</v>
      </c>
      <c r="K3939">
        <v>3955.73</v>
      </c>
      <c r="L3939">
        <v>3803.9450000000002</v>
      </c>
      <c r="M3939">
        <v>4281.7209999999995</v>
      </c>
      <c r="N3939">
        <v>4639.2309999999998</v>
      </c>
      <c r="O3939">
        <v>5298.7690000000002</v>
      </c>
      <c r="P3939">
        <v>53036.347000000002</v>
      </c>
      <c r="Q3939">
        <v>5367.4160000000002</v>
      </c>
    </row>
    <row r="3940" spans="1:17" x14ac:dyDescent="0.25">
      <c r="A3940" t="s">
        <v>129</v>
      </c>
      <c r="B3940">
        <v>2019</v>
      </c>
      <c r="C3940" t="s">
        <v>119</v>
      </c>
      <c r="D3940" t="s">
        <v>120</v>
      </c>
      <c r="E3940">
        <v>10623.298000000001</v>
      </c>
      <c r="F3940">
        <v>8503.0550000000003</v>
      </c>
      <c r="G3940">
        <v>8551.7639999999992</v>
      </c>
      <c r="H3940">
        <v>9226.0709999999999</v>
      </c>
      <c r="I3940">
        <v>8918.8670000000002</v>
      </c>
      <c r="J3940">
        <v>7936.9660000000003</v>
      </c>
      <c r="K3940">
        <v>8419.3279999999995</v>
      </c>
      <c r="L3940">
        <v>7876.3090000000002</v>
      </c>
      <c r="M3940">
        <v>8399.6319999999996</v>
      </c>
      <c r="N3940">
        <v>9461.2260000000006</v>
      </c>
      <c r="O3940">
        <v>9185.1489999999994</v>
      </c>
      <c r="P3940">
        <v>11480.986000000001</v>
      </c>
      <c r="Q3940">
        <v>108582.651</v>
      </c>
    </row>
    <row r="3941" spans="1:17" x14ac:dyDescent="0.25">
      <c r="A3941" t="s">
        <v>129</v>
      </c>
      <c r="B3941">
        <v>2019</v>
      </c>
      <c r="C3941" t="s">
        <v>119</v>
      </c>
      <c r="D3941" t="s">
        <v>121</v>
      </c>
      <c r="E3941">
        <v>1000070.525</v>
      </c>
      <c r="F3941">
        <v>76131.774999999994</v>
      </c>
      <c r="G3941">
        <v>73307.066000000006</v>
      </c>
      <c r="H3941">
        <v>78347.570000000007</v>
      </c>
      <c r="I3941">
        <v>81008.38</v>
      </c>
      <c r="J3941">
        <v>81568.297999999995</v>
      </c>
      <c r="K3941">
        <v>74438.3</v>
      </c>
      <c r="L3941">
        <v>85641.46</v>
      </c>
      <c r="M3941">
        <v>84283.44</v>
      </c>
      <c r="N3941">
        <v>84649.184999999998</v>
      </c>
      <c r="O3941">
        <v>92383.909</v>
      </c>
      <c r="P3941">
        <v>89403.752999999997</v>
      </c>
      <c r="Q3941">
        <v>98907.388999999996</v>
      </c>
    </row>
    <row r="3942" spans="1:17" x14ac:dyDescent="0.25">
      <c r="A3942" t="s">
        <v>129</v>
      </c>
      <c r="B3942">
        <v>2019</v>
      </c>
      <c r="C3942" t="s">
        <v>119</v>
      </c>
      <c r="D3942" t="s">
        <v>122</v>
      </c>
      <c r="E3942">
        <v>159839.95499999999</v>
      </c>
      <c r="F3942">
        <v>1752876.2949999999</v>
      </c>
      <c r="G3942">
        <v>133698.22200000001</v>
      </c>
      <c r="H3942">
        <v>124219.58900000001</v>
      </c>
      <c r="I3942">
        <v>138630.06</v>
      </c>
      <c r="J3942">
        <v>143589.82500000001</v>
      </c>
      <c r="K3942">
        <v>148983.82199999999</v>
      </c>
      <c r="L3942">
        <v>138598.133</v>
      </c>
      <c r="M3942">
        <v>150193.08199999999</v>
      </c>
      <c r="N3942">
        <v>151407.32199999999</v>
      </c>
      <c r="O3942">
        <v>149723.71100000001</v>
      </c>
      <c r="P3942">
        <v>159450.43</v>
      </c>
      <c r="Q3942">
        <v>154542.144</v>
      </c>
    </row>
    <row r="3943" spans="1:17" x14ac:dyDescent="0.25">
      <c r="A3943" t="s">
        <v>129</v>
      </c>
      <c r="B3943">
        <v>2019</v>
      </c>
      <c r="C3943" t="s">
        <v>119</v>
      </c>
      <c r="D3943" t="s">
        <v>123</v>
      </c>
      <c r="E3943">
        <v>15938</v>
      </c>
      <c r="F3943">
        <v>18352.205999999998</v>
      </c>
      <c r="G3943">
        <v>177843.81299999999</v>
      </c>
      <c r="H3943">
        <v>8890</v>
      </c>
      <c r="I3943">
        <v>11407.411</v>
      </c>
      <c r="J3943">
        <v>11340.581</v>
      </c>
      <c r="K3943">
        <v>14403.438</v>
      </c>
      <c r="L3943">
        <v>16871.685000000001</v>
      </c>
      <c r="M3943">
        <v>14945</v>
      </c>
      <c r="N3943">
        <v>15244</v>
      </c>
      <c r="O3943">
        <v>16070</v>
      </c>
      <c r="P3943">
        <v>16554.991999999998</v>
      </c>
      <c r="Q3943">
        <v>17826.5</v>
      </c>
    </row>
    <row r="3944" spans="1:17" x14ac:dyDescent="0.25">
      <c r="A3944" t="s">
        <v>129</v>
      </c>
      <c r="B3944">
        <v>2020</v>
      </c>
      <c r="C3944" t="s">
        <v>92</v>
      </c>
      <c r="D3944" t="s">
        <v>93</v>
      </c>
      <c r="H3944">
        <v>4740.9560000000001</v>
      </c>
      <c r="I3944">
        <v>1280.5519999999999</v>
      </c>
      <c r="J3944">
        <v>1205.307</v>
      </c>
      <c r="K3944">
        <v>909.84900000000005</v>
      </c>
      <c r="L3944">
        <v>700.15099999999995</v>
      </c>
      <c r="M3944">
        <v>645.09699999999998</v>
      </c>
    </row>
    <row r="3945" spans="1:17" x14ac:dyDescent="0.25">
      <c r="A3945" t="s">
        <v>129</v>
      </c>
      <c r="B3945">
        <v>2020</v>
      </c>
      <c r="C3945" t="s">
        <v>92</v>
      </c>
      <c r="D3945" t="s">
        <v>94</v>
      </c>
      <c r="I3945">
        <v>2286.223</v>
      </c>
      <c r="J3945">
        <v>662.63900000000001</v>
      </c>
      <c r="K3945">
        <v>603.67200000000003</v>
      </c>
      <c r="L3945">
        <v>525.28399999999999</v>
      </c>
      <c r="M3945">
        <v>284.721</v>
      </c>
      <c r="N3945">
        <v>209.90700000000001</v>
      </c>
    </row>
    <row r="3946" spans="1:17" x14ac:dyDescent="0.25">
      <c r="A3946" t="s">
        <v>129</v>
      </c>
      <c r="B3946">
        <v>2020</v>
      </c>
      <c r="C3946" t="s">
        <v>92</v>
      </c>
      <c r="D3946" t="s">
        <v>95</v>
      </c>
      <c r="J3946">
        <v>46680.697</v>
      </c>
      <c r="K3946">
        <v>9371.9670000000006</v>
      </c>
      <c r="L3946">
        <v>12853.883</v>
      </c>
      <c r="M3946">
        <v>10489.948</v>
      </c>
      <c r="N3946">
        <v>6705</v>
      </c>
      <c r="O3946">
        <v>7259.8990000000003</v>
      </c>
    </row>
    <row r="3947" spans="1:17" x14ac:dyDescent="0.25">
      <c r="A3947" t="s">
        <v>129</v>
      </c>
      <c r="B3947">
        <v>2020</v>
      </c>
      <c r="C3947" t="s">
        <v>92</v>
      </c>
      <c r="D3947" t="s">
        <v>96</v>
      </c>
      <c r="K3947">
        <v>488</v>
      </c>
      <c r="L3947">
        <v>156.80000000000001</v>
      </c>
      <c r="M3947">
        <v>129.4</v>
      </c>
      <c r="N3947">
        <v>99.4</v>
      </c>
      <c r="O3947">
        <v>60.2</v>
      </c>
      <c r="P3947">
        <v>42.2</v>
      </c>
    </row>
    <row r="3948" spans="1:17" x14ac:dyDescent="0.25">
      <c r="A3948" t="s">
        <v>129</v>
      </c>
      <c r="B3948">
        <v>2020</v>
      </c>
      <c r="C3948" t="s">
        <v>92</v>
      </c>
      <c r="D3948" t="s">
        <v>97</v>
      </c>
      <c r="L3948">
        <v>17357.113000000001</v>
      </c>
      <c r="M3948">
        <v>5232.6620000000003</v>
      </c>
      <c r="N3948">
        <v>4483.4960000000001</v>
      </c>
      <c r="O3948">
        <v>3632.8890000000001</v>
      </c>
      <c r="P3948">
        <v>2159.7649999999999</v>
      </c>
      <c r="Q3948">
        <v>1848.3009999999999</v>
      </c>
    </row>
    <row r="3949" spans="1:17" x14ac:dyDescent="0.25">
      <c r="A3949" t="s">
        <v>129</v>
      </c>
      <c r="B3949">
        <v>2020</v>
      </c>
      <c r="C3949" t="s">
        <v>92</v>
      </c>
      <c r="D3949" t="s">
        <v>98</v>
      </c>
      <c r="E3949">
        <v>24.847000000000001</v>
      </c>
      <c r="M3949">
        <v>176.28100000000001</v>
      </c>
      <c r="N3949">
        <v>76.963999999999999</v>
      </c>
      <c r="O3949">
        <v>24.812999999999999</v>
      </c>
      <c r="P3949">
        <v>44.706000000000003</v>
      </c>
      <c r="Q3949">
        <v>4.9509999999999996</v>
      </c>
    </row>
    <row r="3950" spans="1:17" x14ac:dyDescent="0.25">
      <c r="A3950" t="s">
        <v>129</v>
      </c>
      <c r="B3950">
        <v>2020</v>
      </c>
      <c r="C3950" t="s">
        <v>92</v>
      </c>
      <c r="D3950" t="s">
        <v>99</v>
      </c>
      <c r="E3950">
        <v>1824.22</v>
      </c>
      <c r="F3950">
        <v>1856.2</v>
      </c>
      <c r="N3950">
        <v>12534.450999999999</v>
      </c>
      <c r="O3950">
        <v>3517.7510000000002</v>
      </c>
      <c r="P3950">
        <v>2846.79</v>
      </c>
      <c r="Q3950">
        <v>2489.4899999999998</v>
      </c>
    </row>
    <row r="3951" spans="1:17" x14ac:dyDescent="0.25">
      <c r="A3951" t="s">
        <v>129</v>
      </c>
      <c r="B3951">
        <v>2020</v>
      </c>
      <c r="C3951" t="s">
        <v>100</v>
      </c>
      <c r="D3951" t="s">
        <v>101</v>
      </c>
      <c r="E3951">
        <v>2720.7</v>
      </c>
      <c r="F3951">
        <v>1871.53</v>
      </c>
      <c r="G3951">
        <v>1729.56</v>
      </c>
      <c r="O3951">
        <v>14535.05</v>
      </c>
      <c r="P3951">
        <v>4977.46</v>
      </c>
      <c r="Q3951">
        <v>3235.8</v>
      </c>
    </row>
    <row r="3952" spans="1:17" x14ac:dyDescent="0.25">
      <c r="A3952" t="s">
        <v>129</v>
      </c>
      <c r="B3952">
        <v>2020</v>
      </c>
      <c r="C3952" t="s">
        <v>100</v>
      </c>
      <c r="D3952" t="s">
        <v>102</v>
      </c>
      <c r="E3952">
        <v>7588.2</v>
      </c>
      <c r="F3952">
        <v>5631.2</v>
      </c>
      <c r="G3952">
        <v>3043</v>
      </c>
      <c r="H3952">
        <v>3700.95</v>
      </c>
      <c r="P3952">
        <v>29254.55</v>
      </c>
      <c r="Q3952">
        <v>9291.2000000000007</v>
      </c>
    </row>
    <row r="3953" spans="1:17" x14ac:dyDescent="0.25">
      <c r="A3953" t="s">
        <v>129</v>
      </c>
      <c r="B3953">
        <v>2020</v>
      </c>
      <c r="C3953" t="s">
        <v>100</v>
      </c>
      <c r="D3953" t="s">
        <v>103</v>
      </c>
      <c r="E3953">
        <v>18412.900000000001</v>
      </c>
      <c r="F3953">
        <v>15772.7</v>
      </c>
      <c r="G3953">
        <v>11699.3</v>
      </c>
      <c r="H3953">
        <v>7127.7</v>
      </c>
      <c r="I3953">
        <v>5555.5389999999998</v>
      </c>
      <c r="Q3953">
        <v>58568.139000000003</v>
      </c>
    </row>
    <row r="3954" spans="1:17" x14ac:dyDescent="0.25">
      <c r="A3954" t="s">
        <v>129</v>
      </c>
      <c r="B3954">
        <v>2020</v>
      </c>
      <c r="C3954" t="s">
        <v>100</v>
      </c>
      <c r="D3954" t="s">
        <v>104</v>
      </c>
      <c r="E3954">
        <v>32197.999</v>
      </c>
      <c r="F3954">
        <v>10125.499</v>
      </c>
      <c r="G3954">
        <v>8627</v>
      </c>
      <c r="H3954">
        <v>6643.5</v>
      </c>
      <c r="I3954">
        <v>3896.5</v>
      </c>
      <c r="J3954">
        <v>2905.5</v>
      </c>
    </row>
    <row r="3955" spans="1:17" x14ac:dyDescent="0.25">
      <c r="A3955" t="s">
        <v>129</v>
      </c>
      <c r="B3955">
        <v>2020</v>
      </c>
      <c r="C3955" t="s">
        <v>100</v>
      </c>
      <c r="D3955" t="s">
        <v>105</v>
      </c>
      <c r="F3955">
        <v>60556.94</v>
      </c>
      <c r="G3955">
        <v>21103.56</v>
      </c>
      <c r="H3955">
        <v>16788.16</v>
      </c>
      <c r="I3955">
        <v>12064.94</v>
      </c>
      <c r="J3955">
        <v>5777.25</v>
      </c>
      <c r="K3955">
        <v>4823.03</v>
      </c>
    </row>
    <row r="3956" spans="1:17" x14ac:dyDescent="0.25">
      <c r="A3956" t="s">
        <v>129</v>
      </c>
      <c r="B3956">
        <v>2020</v>
      </c>
      <c r="C3956" t="s">
        <v>100</v>
      </c>
      <c r="D3956" t="s">
        <v>106</v>
      </c>
      <c r="G3956">
        <v>108061.643</v>
      </c>
      <c r="H3956">
        <v>35847.85</v>
      </c>
      <c r="I3956">
        <v>29702.668000000001</v>
      </c>
      <c r="J3956">
        <v>21402.400000000001</v>
      </c>
      <c r="K3956">
        <v>10340.174999999999</v>
      </c>
      <c r="L3956">
        <v>10768.55</v>
      </c>
    </row>
    <row r="3957" spans="1:17" x14ac:dyDescent="0.25">
      <c r="A3957" t="s">
        <v>129</v>
      </c>
      <c r="B3957">
        <v>2020</v>
      </c>
      <c r="C3957" t="s">
        <v>100</v>
      </c>
      <c r="D3957" t="s">
        <v>107</v>
      </c>
      <c r="H3957">
        <v>25557.732</v>
      </c>
      <c r="I3957">
        <v>8744.0460000000003</v>
      </c>
      <c r="J3957">
        <v>6711.5249999999996</v>
      </c>
      <c r="K3957">
        <v>4804.6890000000003</v>
      </c>
      <c r="L3957">
        <v>2706.8040000000001</v>
      </c>
      <c r="M3957">
        <v>2590.6680000000001</v>
      </c>
    </row>
    <row r="3958" spans="1:17" x14ac:dyDescent="0.25">
      <c r="A3958" t="s">
        <v>129</v>
      </c>
      <c r="B3958">
        <v>2020</v>
      </c>
      <c r="C3958" t="s">
        <v>100</v>
      </c>
      <c r="D3958" t="s">
        <v>108</v>
      </c>
      <c r="I3958">
        <v>18685.580000000002</v>
      </c>
      <c r="J3958">
        <v>7170.6019999999999</v>
      </c>
      <c r="K3958">
        <v>5333.6679999999997</v>
      </c>
      <c r="L3958">
        <v>3011.83</v>
      </c>
      <c r="M3958">
        <v>1709.029</v>
      </c>
      <c r="N3958">
        <v>1460.451</v>
      </c>
    </row>
    <row r="3959" spans="1:17" x14ac:dyDescent="0.25">
      <c r="A3959" t="s">
        <v>129</v>
      </c>
      <c r="B3959">
        <v>2020</v>
      </c>
      <c r="C3959" t="s">
        <v>100</v>
      </c>
      <c r="D3959" t="s">
        <v>109</v>
      </c>
      <c r="J3959">
        <v>195799.42300000001</v>
      </c>
      <c r="K3959">
        <v>57160.302000000003</v>
      </c>
      <c r="L3959">
        <v>46914.303</v>
      </c>
      <c r="M3959">
        <v>37687.463000000003</v>
      </c>
      <c r="N3959">
        <v>27315.554</v>
      </c>
      <c r="O3959">
        <v>26721.800999999999</v>
      </c>
    </row>
    <row r="3960" spans="1:17" x14ac:dyDescent="0.25">
      <c r="A3960" t="s">
        <v>129</v>
      </c>
      <c r="B3960">
        <v>2020</v>
      </c>
      <c r="C3960" t="s">
        <v>110</v>
      </c>
      <c r="D3960" t="s">
        <v>111</v>
      </c>
      <c r="K3960">
        <v>1060310.906</v>
      </c>
      <c r="L3960">
        <v>264536.554</v>
      </c>
      <c r="M3960">
        <v>237695.19899999999</v>
      </c>
      <c r="N3960">
        <v>196267.092</v>
      </c>
      <c r="O3960">
        <v>171019.75899999999</v>
      </c>
      <c r="P3960">
        <v>190792.302</v>
      </c>
    </row>
    <row r="3961" spans="1:17" x14ac:dyDescent="0.25">
      <c r="A3961" t="s">
        <v>129</v>
      </c>
      <c r="B3961">
        <v>2020</v>
      </c>
      <c r="C3961" t="s">
        <v>110</v>
      </c>
      <c r="D3961" t="s">
        <v>112</v>
      </c>
      <c r="L3961">
        <v>16596.141</v>
      </c>
      <c r="M3961">
        <v>5525.5730000000003</v>
      </c>
      <c r="N3961">
        <v>4048.915</v>
      </c>
      <c r="O3961">
        <v>2855.3</v>
      </c>
      <c r="P3961">
        <v>2370.5529999999999</v>
      </c>
      <c r="Q3961">
        <v>1795.8</v>
      </c>
    </row>
    <row r="3962" spans="1:17" x14ac:dyDescent="0.25">
      <c r="A3962" t="s">
        <v>129</v>
      </c>
      <c r="B3962">
        <v>2020</v>
      </c>
      <c r="C3962" t="s">
        <v>110</v>
      </c>
      <c r="D3962" t="s">
        <v>113</v>
      </c>
      <c r="E3962">
        <v>31600.865000000002</v>
      </c>
      <c r="M3962">
        <v>213623.59400000001</v>
      </c>
      <c r="N3962">
        <v>62293.216999999997</v>
      </c>
      <c r="O3962">
        <v>52902.055999999997</v>
      </c>
      <c r="P3962">
        <v>38277.057000000001</v>
      </c>
      <c r="Q3962">
        <v>28550.399000000001</v>
      </c>
    </row>
    <row r="3963" spans="1:17" x14ac:dyDescent="0.25">
      <c r="A3963" t="s">
        <v>129</v>
      </c>
      <c r="B3963">
        <v>2020</v>
      </c>
      <c r="C3963" t="s">
        <v>110</v>
      </c>
      <c r="D3963" t="s">
        <v>114</v>
      </c>
      <c r="E3963">
        <v>652729.56599999999</v>
      </c>
      <c r="F3963">
        <v>686326.28500000003</v>
      </c>
      <c r="N3963">
        <v>4045050.1320000002</v>
      </c>
      <c r="O3963">
        <v>977533.25399999996</v>
      </c>
      <c r="P3963">
        <v>934390.826</v>
      </c>
      <c r="Q3963">
        <v>794070.201</v>
      </c>
    </row>
    <row r="3964" spans="1:17" x14ac:dyDescent="0.25">
      <c r="A3964" t="s">
        <v>129</v>
      </c>
      <c r="B3964">
        <v>2020</v>
      </c>
      <c r="C3964" t="s">
        <v>115</v>
      </c>
      <c r="D3964" t="s">
        <v>116</v>
      </c>
      <c r="E3964">
        <v>116402.43</v>
      </c>
      <c r="F3964">
        <v>94490.354999999996</v>
      </c>
      <c r="G3964">
        <v>91953.66</v>
      </c>
      <c r="O3964">
        <v>580427.71600000001</v>
      </c>
      <c r="P3964">
        <v>138458.74799999999</v>
      </c>
      <c r="Q3964">
        <v>139122.52299999999</v>
      </c>
    </row>
    <row r="3965" spans="1:17" x14ac:dyDescent="0.25">
      <c r="A3965" t="s">
        <v>129</v>
      </c>
      <c r="B3965">
        <v>2020</v>
      </c>
      <c r="C3965" t="s">
        <v>115</v>
      </c>
      <c r="D3965" t="s">
        <v>117</v>
      </c>
      <c r="E3965">
        <v>6514.0460000000003</v>
      </c>
      <c r="F3965">
        <v>5237.18</v>
      </c>
      <c r="G3965">
        <v>8821.89</v>
      </c>
      <c r="H3965">
        <v>5360.0349999999999</v>
      </c>
      <c r="P3965">
        <v>35229.317000000003</v>
      </c>
      <c r="Q3965">
        <v>9296.1659999999993</v>
      </c>
    </row>
    <row r="3966" spans="1:17" x14ac:dyDescent="0.25">
      <c r="A3966" t="s">
        <v>129</v>
      </c>
      <c r="B3966">
        <v>2020</v>
      </c>
      <c r="C3966" t="s">
        <v>115</v>
      </c>
      <c r="D3966" t="s">
        <v>118</v>
      </c>
      <c r="E3966">
        <v>4652.6210000000001</v>
      </c>
      <c r="F3966">
        <v>2953.0320000000002</v>
      </c>
      <c r="G3966">
        <v>2602.7170000000001</v>
      </c>
      <c r="H3966">
        <v>1549.626</v>
      </c>
      <c r="I3966">
        <v>1826.8140000000001</v>
      </c>
      <c r="Q3966">
        <v>13584.81</v>
      </c>
    </row>
    <row r="3967" spans="1:17" x14ac:dyDescent="0.25">
      <c r="A3967" t="s">
        <v>129</v>
      </c>
      <c r="B3967">
        <v>2020</v>
      </c>
      <c r="C3967" t="s">
        <v>119</v>
      </c>
      <c r="D3967" t="s">
        <v>120</v>
      </c>
      <c r="E3967">
        <v>44419.957000000002</v>
      </c>
      <c r="F3967">
        <v>9332.24</v>
      </c>
      <c r="G3967">
        <v>9663.0339999999997</v>
      </c>
      <c r="H3967">
        <v>9276.4560000000001</v>
      </c>
      <c r="I3967">
        <v>7839.3029999999999</v>
      </c>
      <c r="J3967">
        <v>8308.9240000000009</v>
      </c>
    </row>
    <row r="3968" spans="1:17" x14ac:dyDescent="0.25">
      <c r="A3968" t="s">
        <v>129</v>
      </c>
      <c r="B3968">
        <v>2020</v>
      </c>
      <c r="C3968" t="s">
        <v>119</v>
      </c>
      <c r="D3968" t="s">
        <v>121</v>
      </c>
      <c r="F3968">
        <v>360928.52899999998</v>
      </c>
      <c r="G3968">
        <v>84073.798999999999</v>
      </c>
      <c r="H3968">
        <v>78626.914999999994</v>
      </c>
      <c r="I3968">
        <v>69805.114000000001</v>
      </c>
      <c r="J3968">
        <v>62240.159</v>
      </c>
      <c r="K3968">
        <v>66182.542000000001</v>
      </c>
    </row>
    <row r="3969" spans="1:17" x14ac:dyDescent="0.25">
      <c r="A3969" t="s">
        <v>129</v>
      </c>
      <c r="B3969">
        <v>2020</v>
      </c>
      <c r="C3969" t="s">
        <v>119</v>
      </c>
      <c r="D3969" t="s">
        <v>122</v>
      </c>
      <c r="G3969">
        <v>593183.01399999997</v>
      </c>
      <c r="H3969">
        <v>139384.28</v>
      </c>
      <c r="I3969">
        <v>134413.44</v>
      </c>
      <c r="J3969">
        <v>112856.469</v>
      </c>
      <c r="K3969">
        <v>99707.020999999993</v>
      </c>
      <c r="L3969">
        <v>106821.804</v>
      </c>
    </row>
    <row r="3970" spans="1:17" x14ac:dyDescent="0.25">
      <c r="A3970" t="s">
        <v>129</v>
      </c>
      <c r="B3970">
        <v>2020</v>
      </c>
      <c r="C3970" t="s">
        <v>119</v>
      </c>
      <c r="D3970" t="s">
        <v>123</v>
      </c>
      <c r="H3970">
        <v>37728.169000000002</v>
      </c>
      <c r="I3970">
        <v>11872.63</v>
      </c>
      <c r="J3970">
        <v>9765.5</v>
      </c>
      <c r="K3970">
        <v>6591</v>
      </c>
      <c r="L3970">
        <v>3658</v>
      </c>
      <c r="M3970">
        <v>5841.0389999999998</v>
      </c>
    </row>
    <row r="3971" spans="1:17" x14ac:dyDescent="0.25">
      <c r="A3971" t="s">
        <v>130</v>
      </c>
      <c r="B3971">
        <v>2000</v>
      </c>
      <c r="C3971" t="s">
        <v>92</v>
      </c>
      <c r="D3971" t="s">
        <v>93</v>
      </c>
      <c r="E3971">
        <v>5833.6709090909098</v>
      </c>
      <c r="F3971">
        <v>6151.4254545454496</v>
      </c>
      <c r="G3971">
        <v>6274.1309090909099</v>
      </c>
      <c r="H3971">
        <v>6398.50363636364</v>
      </c>
      <c r="I3971">
        <v>73953.06</v>
      </c>
      <c r="J3971">
        <v>5447.4545454545496</v>
      </c>
      <c r="K3971">
        <v>5831.6145454545504</v>
      </c>
      <c r="L3971">
        <v>6548.8618181818201</v>
      </c>
      <c r="M3971">
        <v>5955.94545454545</v>
      </c>
      <c r="N3971">
        <v>6644.8072727272702</v>
      </c>
      <c r="O3971">
        <v>6057.3545454545501</v>
      </c>
      <c r="P3971">
        <v>6664.6381818181799</v>
      </c>
      <c r="Q3971">
        <v>6144.6527272727299</v>
      </c>
    </row>
    <row r="3972" spans="1:17" x14ac:dyDescent="0.25">
      <c r="A3972" t="s">
        <v>130</v>
      </c>
      <c r="B3972">
        <v>2000</v>
      </c>
      <c r="C3972" t="s">
        <v>92</v>
      </c>
      <c r="D3972" t="s">
        <v>94</v>
      </c>
      <c r="E3972">
        <v>2148.7327272727298</v>
      </c>
      <c r="F3972">
        <v>2241.6963636363598</v>
      </c>
      <c r="G3972">
        <v>2173.7581818181802</v>
      </c>
      <c r="H3972">
        <v>2372.98181818182</v>
      </c>
      <c r="I3972">
        <v>2197.7818181818202</v>
      </c>
      <c r="J3972">
        <v>26329.181818181802</v>
      </c>
      <c r="K3972">
        <v>1959.30363636364</v>
      </c>
      <c r="L3972">
        <v>2216.0927272727299</v>
      </c>
      <c r="M3972">
        <v>2304.50909090909</v>
      </c>
      <c r="N3972">
        <v>2189.5727272727299</v>
      </c>
      <c r="O3972">
        <v>2267.3745454545501</v>
      </c>
      <c r="P3972">
        <v>2058.0981818181799</v>
      </c>
      <c r="Q3972">
        <v>2199.2800000000002</v>
      </c>
    </row>
    <row r="3973" spans="1:17" x14ac:dyDescent="0.25">
      <c r="A3973" t="s">
        <v>130</v>
      </c>
      <c r="B3973">
        <v>2000</v>
      </c>
      <c r="C3973" t="s">
        <v>92</v>
      </c>
      <c r="D3973" t="s">
        <v>95</v>
      </c>
      <c r="E3973">
        <v>10778.9981818182</v>
      </c>
      <c r="F3973">
        <v>10018.66</v>
      </c>
      <c r="G3973">
        <v>10017.1309090909</v>
      </c>
      <c r="H3973">
        <v>10115.567272727299</v>
      </c>
      <c r="I3973">
        <v>11104.9127272727</v>
      </c>
      <c r="J3973">
        <v>10107.9654545455</v>
      </c>
      <c r="K3973">
        <v>123231.36</v>
      </c>
      <c r="L3973">
        <v>9142.6509090909094</v>
      </c>
      <c r="M3973">
        <v>10279.641818181801</v>
      </c>
      <c r="N3973">
        <v>11094.2254545455</v>
      </c>
      <c r="O3973">
        <v>10048.314545454499</v>
      </c>
      <c r="P3973">
        <v>10437.6436363636</v>
      </c>
      <c r="Q3973">
        <v>10085.649090909101</v>
      </c>
    </row>
    <row r="3974" spans="1:17" x14ac:dyDescent="0.25">
      <c r="A3974" t="s">
        <v>130</v>
      </c>
      <c r="B3974">
        <v>2000</v>
      </c>
      <c r="C3974" t="s">
        <v>92</v>
      </c>
      <c r="D3974" t="s">
        <v>96</v>
      </c>
      <c r="E3974">
        <v>1341.8672727272699</v>
      </c>
      <c r="F3974">
        <v>1406.50363636364</v>
      </c>
      <c r="G3974">
        <v>1300.1454545454501</v>
      </c>
      <c r="H3974">
        <v>1249.8709090909099</v>
      </c>
      <c r="I3974">
        <v>1377.8963636363601</v>
      </c>
      <c r="J3974">
        <v>1284.96363636364</v>
      </c>
      <c r="K3974">
        <v>1388.45818181818</v>
      </c>
      <c r="L3974">
        <v>15814.06</v>
      </c>
      <c r="M3974">
        <v>1210.6236363636399</v>
      </c>
      <c r="N3974">
        <v>1277.55090909091</v>
      </c>
      <c r="O3974">
        <v>1323.71090909091</v>
      </c>
      <c r="P3974">
        <v>1319.72727272727</v>
      </c>
      <c r="Q3974">
        <v>1332.74181818182</v>
      </c>
    </row>
    <row r="3975" spans="1:17" x14ac:dyDescent="0.25">
      <c r="A3975" t="s">
        <v>130</v>
      </c>
      <c r="B3975">
        <v>2000</v>
      </c>
      <c r="C3975" t="s">
        <v>92</v>
      </c>
      <c r="D3975" t="s">
        <v>97</v>
      </c>
      <c r="E3975">
        <v>23170.314545454501</v>
      </c>
      <c r="F3975">
        <v>22546.945454545501</v>
      </c>
      <c r="G3975">
        <v>22148.170909090899</v>
      </c>
      <c r="H3975">
        <v>23429.518181818199</v>
      </c>
      <c r="I3975">
        <v>22383.599999999999</v>
      </c>
      <c r="J3975">
        <v>23481.496363636401</v>
      </c>
      <c r="K3975">
        <v>22751.798181818202</v>
      </c>
      <c r="L3975">
        <v>23485.118181818201</v>
      </c>
      <c r="M3975">
        <v>272186.74909090903</v>
      </c>
      <c r="N3975">
        <v>21712.783636363602</v>
      </c>
      <c r="O3975">
        <v>20647.674545454502</v>
      </c>
      <c r="P3975">
        <v>24550.7381818182</v>
      </c>
      <c r="Q3975">
        <v>21878.590909090901</v>
      </c>
    </row>
    <row r="3976" spans="1:17" x14ac:dyDescent="0.25">
      <c r="A3976" t="s">
        <v>130</v>
      </c>
      <c r="B3976">
        <v>2000</v>
      </c>
      <c r="C3976" t="s">
        <v>92</v>
      </c>
      <c r="D3976" t="s">
        <v>98</v>
      </c>
      <c r="E3976">
        <v>1811.3</v>
      </c>
      <c r="F3976">
        <v>2092.4309090909101</v>
      </c>
      <c r="G3976">
        <v>2063.3309090909102</v>
      </c>
      <c r="H3976">
        <v>1879.4218181818201</v>
      </c>
      <c r="I3976">
        <v>1965.4127272727301</v>
      </c>
      <c r="J3976">
        <v>1948.04909090909</v>
      </c>
      <c r="K3976">
        <v>1858.94727272727</v>
      </c>
      <c r="L3976">
        <v>2050.3490909090901</v>
      </c>
      <c r="M3976">
        <v>2115.4109090909101</v>
      </c>
      <c r="N3976">
        <v>23731.2236363636</v>
      </c>
      <c r="O3976">
        <v>1854.26909090909</v>
      </c>
      <c r="P3976">
        <v>1905.1254545454501</v>
      </c>
      <c r="Q3976">
        <v>2187.1763636363598</v>
      </c>
    </row>
    <row r="3977" spans="1:17" x14ac:dyDescent="0.25">
      <c r="A3977" t="s">
        <v>130</v>
      </c>
      <c r="B3977">
        <v>2000</v>
      </c>
      <c r="C3977" t="s">
        <v>92</v>
      </c>
      <c r="D3977" t="s">
        <v>99</v>
      </c>
      <c r="E3977">
        <v>6731.0927272727304</v>
      </c>
      <c r="F3977">
        <v>6246.2927272727302</v>
      </c>
      <c r="G3977">
        <v>6993.6927272727298</v>
      </c>
      <c r="H3977">
        <v>6754.4363636363596</v>
      </c>
      <c r="I3977">
        <v>6552.6945454545403</v>
      </c>
      <c r="J3977">
        <v>7467.9509090909096</v>
      </c>
      <c r="K3977">
        <v>7466.9509090909096</v>
      </c>
      <c r="L3977">
        <v>6701.1581818181803</v>
      </c>
      <c r="M3977">
        <v>6650.5</v>
      </c>
      <c r="N3977">
        <v>6440.9145454545496</v>
      </c>
      <c r="O3977">
        <v>80332.052727272705</v>
      </c>
      <c r="P3977">
        <v>6119.7836363636397</v>
      </c>
      <c r="Q3977">
        <v>6206.5854545454504</v>
      </c>
    </row>
    <row r="3978" spans="1:17" x14ac:dyDescent="0.25">
      <c r="A3978" t="s">
        <v>130</v>
      </c>
      <c r="B3978">
        <v>2000</v>
      </c>
      <c r="C3978" t="s">
        <v>100</v>
      </c>
      <c r="D3978" t="s">
        <v>101</v>
      </c>
      <c r="E3978">
        <v>15180.8109090909</v>
      </c>
      <c r="F3978">
        <v>16719.647272727299</v>
      </c>
      <c r="G3978">
        <v>16638.7690909091</v>
      </c>
      <c r="H3978">
        <v>16772.823636363599</v>
      </c>
      <c r="I3978">
        <v>16565.814545454501</v>
      </c>
      <c r="J3978">
        <v>16409.82</v>
      </c>
      <c r="K3978">
        <v>16908.4927272727</v>
      </c>
      <c r="L3978">
        <v>15711.8763636364</v>
      </c>
      <c r="M3978">
        <v>16535.5945454545</v>
      </c>
      <c r="N3978">
        <v>15920.0927272727</v>
      </c>
      <c r="O3978">
        <v>15642.141818181801</v>
      </c>
      <c r="P3978">
        <v>194494.76181818201</v>
      </c>
      <c r="Q3978">
        <v>15488.8781818182</v>
      </c>
    </row>
    <row r="3979" spans="1:17" x14ac:dyDescent="0.25">
      <c r="A3979" t="s">
        <v>130</v>
      </c>
      <c r="B3979">
        <v>2000</v>
      </c>
      <c r="C3979" t="s">
        <v>100</v>
      </c>
      <c r="D3979" t="s">
        <v>102</v>
      </c>
      <c r="E3979">
        <v>10749.6672727273</v>
      </c>
      <c r="F3979">
        <v>10349.9581818182</v>
      </c>
      <c r="G3979">
        <v>11049.4909090909</v>
      </c>
      <c r="H3979">
        <v>10902.6</v>
      </c>
      <c r="I3979">
        <v>11276.0054545455</v>
      </c>
      <c r="J3979">
        <v>11052.438181818199</v>
      </c>
      <c r="K3979">
        <v>10905.9272727273</v>
      </c>
      <c r="L3979">
        <v>11109.2090909091</v>
      </c>
      <c r="M3979">
        <v>10943.4054545455</v>
      </c>
      <c r="N3979">
        <v>11134.3345454545</v>
      </c>
      <c r="O3979">
        <v>10534.2181818182</v>
      </c>
      <c r="P3979">
        <v>10758.4636363636</v>
      </c>
      <c r="Q3979">
        <v>130765.718181818</v>
      </c>
    </row>
    <row r="3980" spans="1:17" x14ac:dyDescent="0.25">
      <c r="A3980" t="s">
        <v>130</v>
      </c>
      <c r="B3980">
        <v>2000</v>
      </c>
      <c r="C3980" t="s">
        <v>100</v>
      </c>
      <c r="D3980" t="s">
        <v>103</v>
      </c>
      <c r="E3980">
        <v>389853.41818181798</v>
      </c>
      <c r="F3980">
        <v>31041.607272727299</v>
      </c>
      <c r="G3980">
        <v>29326.165454545499</v>
      </c>
      <c r="H3980">
        <v>31646.2963636364</v>
      </c>
      <c r="I3980">
        <v>31874.952727272699</v>
      </c>
      <c r="J3980">
        <v>33625.9690909091</v>
      </c>
      <c r="K3980">
        <v>33360.123636363598</v>
      </c>
      <c r="L3980">
        <v>33093.300000000003</v>
      </c>
      <c r="M3980">
        <v>33349.821818181801</v>
      </c>
      <c r="N3980">
        <v>32686.856363636402</v>
      </c>
      <c r="O3980">
        <v>33455.010909090903</v>
      </c>
      <c r="P3980">
        <v>32665.425454545501</v>
      </c>
      <c r="Q3980">
        <v>33727.889090909099</v>
      </c>
    </row>
    <row r="3981" spans="1:17" x14ac:dyDescent="0.25">
      <c r="A3981" t="s">
        <v>130</v>
      </c>
      <c r="B3981">
        <v>2000</v>
      </c>
      <c r="C3981" t="s">
        <v>100</v>
      </c>
      <c r="D3981" t="s">
        <v>104</v>
      </c>
      <c r="E3981">
        <v>16987.843636363599</v>
      </c>
      <c r="F3981">
        <v>191127.38181818201</v>
      </c>
      <c r="G3981">
        <v>14917.86</v>
      </c>
      <c r="H3981">
        <v>13764.865454545499</v>
      </c>
      <c r="I3981">
        <v>15429.2618181818</v>
      </c>
      <c r="J3981">
        <v>15016.5163636364</v>
      </c>
      <c r="K3981">
        <v>15976.5654545455</v>
      </c>
      <c r="L3981">
        <v>15359.423636363599</v>
      </c>
      <c r="M3981">
        <v>16355.8854545455</v>
      </c>
      <c r="N3981">
        <v>17059.5272727273</v>
      </c>
      <c r="O3981">
        <v>17217.1527272727</v>
      </c>
      <c r="P3981">
        <v>16644.603636363601</v>
      </c>
      <c r="Q3981">
        <v>16397.876363636398</v>
      </c>
    </row>
    <row r="3982" spans="1:17" x14ac:dyDescent="0.25">
      <c r="A3982" t="s">
        <v>130</v>
      </c>
      <c r="B3982">
        <v>2000</v>
      </c>
      <c r="C3982" t="s">
        <v>100</v>
      </c>
      <c r="D3982" t="s">
        <v>105</v>
      </c>
      <c r="E3982">
        <v>15900.7745454545</v>
      </c>
      <c r="F3982">
        <v>16374.0581818182</v>
      </c>
      <c r="G3982">
        <v>195075.68</v>
      </c>
      <c r="H3982">
        <v>15732.8418181818</v>
      </c>
      <c r="I3982">
        <v>14018.141818181801</v>
      </c>
      <c r="J3982">
        <v>16120.9272727273</v>
      </c>
      <c r="K3982">
        <v>15415.423636363599</v>
      </c>
      <c r="L3982">
        <v>16602.365454545499</v>
      </c>
      <c r="M3982">
        <v>16376.2545454545</v>
      </c>
      <c r="N3982">
        <v>16851.0381818182</v>
      </c>
      <c r="O3982">
        <v>17637.740000000002</v>
      </c>
      <c r="P3982">
        <v>17028.552727272701</v>
      </c>
      <c r="Q3982">
        <v>17017.561818181799</v>
      </c>
    </row>
    <row r="3983" spans="1:17" x14ac:dyDescent="0.25">
      <c r="A3983" t="s">
        <v>130</v>
      </c>
      <c r="B3983">
        <v>2000</v>
      </c>
      <c r="C3983" t="s">
        <v>100</v>
      </c>
      <c r="D3983" t="s">
        <v>106</v>
      </c>
      <c r="E3983">
        <v>40671</v>
      </c>
      <c r="F3983">
        <v>38601.4145454545</v>
      </c>
      <c r="G3983">
        <v>40625.4145454545</v>
      </c>
      <c r="H3983">
        <v>476701.82545454602</v>
      </c>
      <c r="I3983">
        <v>37943.7890909091</v>
      </c>
      <c r="J3983">
        <v>35649.163636363599</v>
      </c>
      <c r="K3983">
        <v>39640.852727272701</v>
      </c>
      <c r="L3983">
        <v>38215.972727272703</v>
      </c>
      <c r="M3983">
        <v>40873.632727272699</v>
      </c>
      <c r="N3983">
        <v>39781.194545454498</v>
      </c>
      <c r="O3983">
        <v>42019.661818181798</v>
      </c>
      <c r="P3983">
        <v>42575.425454545497</v>
      </c>
      <c r="Q3983">
        <v>40104.303636363598</v>
      </c>
    </row>
    <row r="3984" spans="1:17" x14ac:dyDescent="0.25">
      <c r="A3984" t="s">
        <v>130</v>
      </c>
      <c r="B3984">
        <v>2000</v>
      </c>
      <c r="C3984" t="s">
        <v>100</v>
      </c>
      <c r="D3984" t="s">
        <v>107</v>
      </c>
      <c r="E3984">
        <v>12909.996363636399</v>
      </c>
      <c r="F3984">
        <v>12789.510909090901</v>
      </c>
      <c r="G3984">
        <v>12859.858181818199</v>
      </c>
      <c r="H3984">
        <v>13008.843636363599</v>
      </c>
      <c r="I3984">
        <v>149506.32363636399</v>
      </c>
      <c r="J3984">
        <v>12319.618181818199</v>
      </c>
      <c r="K3984">
        <v>11015.3690909091</v>
      </c>
      <c r="L3984">
        <v>12218.770909090899</v>
      </c>
      <c r="M3984">
        <v>11767.7890909091</v>
      </c>
      <c r="N3984">
        <v>12726.105454545501</v>
      </c>
      <c r="O3984">
        <v>12400.358181818199</v>
      </c>
      <c r="P3984">
        <v>12859.589090909099</v>
      </c>
      <c r="Q3984">
        <v>12630.5145454545</v>
      </c>
    </row>
    <row r="3985" spans="1:17" x14ac:dyDescent="0.25">
      <c r="A3985" t="s">
        <v>130</v>
      </c>
      <c r="B3985">
        <v>2000</v>
      </c>
      <c r="C3985" t="s">
        <v>100</v>
      </c>
      <c r="D3985" t="s">
        <v>108</v>
      </c>
      <c r="E3985">
        <v>8689.9072727272705</v>
      </c>
      <c r="F3985">
        <v>7854.6145454545504</v>
      </c>
      <c r="G3985">
        <v>8384.1927272727298</v>
      </c>
      <c r="H3985">
        <v>8495.3236363636297</v>
      </c>
      <c r="I3985">
        <v>8635.3454545454497</v>
      </c>
      <c r="J3985">
        <v>99329.68</v>
      </c>
      <c r="K3985">
        <v>7417.0654545454499</v>
      </c>
      <c r="L3985">
        <v>7772.28</v>
      </c>
      <c r="M3985">
        <v>7986.5636363636404</v>
      </c>
      <c r="N3985">
        <v>7979.0418181818204</v>
      </c>
      <c r="O3985">
        <v>8791.4854545454491</v>
      </c>
      <c r="P3985">
        <v>8709</v>
      </c>
      <c r="Q3985">
        <v>8614.86</v>
      </c>
    </row>
    <row r="3986" spans="1:17" x14ac:dyDescent="0.25">
      <c r="A3986" t="s">
        <v>130</v>
      </c>
      <c r="B3986">
        <v>2000</v>
      </c>
      <c r="C3986" t="s">
        <v>100</v>
      </c>
      <c r="D3986" t="s">
        <v>109</v>
      </c>
      <c r="E3986">
        <v>65388.169090909098</v>
      </c>
      <c r="F3986">
        <v>66295.032727272701</v>
      </c>
      <c r="G3986">
        <v>64333.543636363604</v>
      </c>
      <c r="H3986">
        <v>63386.132727272699</v>
      </c>
      <c r="I3986">
        <v>62848.227272727301</v>
      </c>
      <c r="J3986">
        <v>65049.941818181796</v>
      </c>
      <c r="K3986">
        <v>743523.95636363595</v>
      </c>
      <c r="L3986">
        <v>57120.869090909102</v>
      </c>
      <c r="M3986">
        <v>54201.630909090898</v>
      </c>
      <c r="N3986">
        <v>59984.441818181796</v>
      </c>
      <c r="O3986">
        <v>58938.58</v>
      </c>
      <c r="P3986">
        <v>62063.627272727303</v>
      </c>
      <c r="Q3986">
        <v>63913.760000000002</v>
      </c>
    </row>
    <row r="3987" spans="1:17" x14ac:dyDescent="0.25">
      <c r="A3987" t="s">
        <v>130</v>
      </c>
      <c r="B3987">
        <v>2000</v>
      </c>
      <c r="C3987" t="s">
        <v>110</v>
      </c>
      <c r="D3987" t="s">
        <v>111</v>
      </c>
      <c r="E3987">
        <v>121622.890909091</v>
      </c>
      <c r="F3987">
        <v>120967.592727273</v>
      </c>
      <c r="G3987">
        <v>119854.321818182</v>
      </c>
      <c r="H3987">
        <v>114151.66181818199</v>
      </c>
      <c r="I3987">
        <v>110143.48</v>
      </c>
      <c r="J3987">
        <v>114592.292727273</v>
      </c>
      <c r="K3987">
        <v>111110.432727273</v>
      </c>
      <c r="L3987">
        <v>1367901.2236363599</v>
      </c>
      <c r="M3987">
        <v>99925.492727272707</v>
      </c>
      <c r="N3987">
        <v>110295.22181818201</v>
      </c>
      <c r="O3987">
        <v>114710.110909091</v>
      </c>
      <c r="P3987">
        <v>110149.381818182</v>
      </c>
      <c r="Q3987">
        <v>120378.34363636401</v>
      </c>
    </row>
    <row r="3988" spans="1:17" x14ac:dyDescent="0.25">
      <c r="A3988" t="s">
        <v>130</v>
      </c>
      <c r="B3988">
        <v>2000</v>
      </c>
      <c r="C3988" t="s">
        <v>110</v>
      </c>
      <c r="D3988" t="s">
        <v>112</v>
      </c>
      <c r="E3988">
        <v>19417.852727272701</v>
      </c>
      <c r="F3988">
        <v>19340.9145454545</v>
      </c>
      <c r="G3988">
        <v>19396.854545454498</v>
      </c>
      <c r="H3988">
        <v>19870.872727272701</v>
      </c>
      <c r="I3988">
        <v>18601.856363636402</v>
      </c>
      <c r="J3988">
        <v>18095.032727272701</v>
      </c>
      <c r="K3988">
        <v>18821.4545454545</v>
      </c>
      <c r="L3988">
        <v>17659.749090909099</v>
      </c>
      <c r="M3988">
        <v>222494.258181818</v>
      </c>
      <c r="N3988">
        <v>17325.22</v>
      </c>
      <c r="O3988">
        <v>17450.112727272699</v>
      </c>
      <c r="P3988">
        <v>19037.7818181818</v>
      </c>
      <c r="Q3988">
        <v>17476.556363636399</v>
      </c>
    </row>
    <row r="3989" spans="1:17" x14ac:dyDescent="0.25">
      <c r="A3989" t="s">
        <v>130</v>
      </c>
      <c r="B3989">
        <v>2000</v>
      </c>
      <c r="C3989" t="s">
        <v>110</v>
      </c>
      <c r="D3989" t="s">
        <v>113</v>
      </c>
      <c r="E3989">
        <v>76212.259999999995</v>
      </c>
      <c r="F3989">
        <v>83624.758181818193</v>
      </c>
      <c r="G3989">
        <v>84400.449090909096</v>
      </c>
      <c r="H3989">
        <v>85221.749090909099</v>
      </c>
      <c r="I3989">
        <v>86655.730909090897</v>
      </c>
      <c r="J3989">
        <v>83099.205454545503</v>
      </c>
      <c r="K3989">
        <v>78588.652727272696</v>
      </c>
      <c r="L3989">
        <v>79310.125454545501</v>
      </c>
      <c r="M3989">
        <v>79694.329090909101</v>
      </c>
      <c r="N3989">
        <v>959481.37090909097</v>
      </c>
      <c r="O3989">
        <v>70297.989090909105</v>
      </c>
      <c r="P3989">
        <v>73610.0309090909</v>
      </c>
      <c r="Q3989">
        <v>78766.090909090897</v>
      </c>
    </row>
    <row r="3990" spans="1:17" x14ac:dyDescent="0.25">
      <c r="A3990" t="s">
        <v>130</v>
      </c>
      <c r="B3990">
        <v>2000</v>
      </c>
      <c r="C3990" t="s">
        <v>110</v>
      </c>
      <c r="D3990" t="s">
        <v>114</v>
      </c>
      <c r="E3990">
        <v>304826.05454545398</v>
      </c>
      <c r="F3990">
        <v>297111.58363636403</v>
      </c>
      <c r="G3990">
        <v>324019.60363636399</v>
      </c>
      <c r="H3990">
        <v>330872.59636363602</v>
      </c>
      <c r="I3990">
        <v>328839.73818181799</v>
      </c>
      <c r="J3990">
        <v>336941.58727272699</v>
      </c>
      <c r="K3990">
        <v>322476.136363636</v>
      </c>
      <c r="L3990">
        <v>314182.68909090903</v>
      </c>
      <c r="M3990">
        <v>309212.194545454</v>
      </c>
      <c r="N3990">
        <v>300379.24545454502</v>
      </c>
      <c r="O3990">
        <v>3717165.07454545</v>
      </c>
      <c r="P3990">
        <v>268908.23090909101</v>
      </c>
      <c r="Q3990">
        <v>279395.41454545502</v>
      </c>
    </row>
    <row r="3991" spans="1:17" x14ac:dyDescent="0.25">
      <c r="A3991" t="s">
        <v>130</v>
      </c>
      <c r="B3991">
        <v>2000</v>
      </c>
      <c r="C3991" t="s">
        <v>115</v>
      </c>
      <c r="D3991" t="s">
        <v>116</v>
      </c>
      <c r="E3991">
        <v>63411.676363636398</v>
      </c>
      <c r="F3991">
        <v>71485.756363636407</v>
      </c>
      <c r="G3991">
        <v>68547.9363636364</v>
      </c>
      <c r="H3991">
        <v>75150.716363636398</v>
      </c>
      <c r="I3991">
        <v>77144.2181818182</v>
      </c>
      <c r="J3991">
        <v>78639.290909090894</v>
      </c>
      <c r="K3991">
        <v>78146.552727272705</v>
      </c>
      <c r="L3991">
        <v>73021.66</v>
      </c>
      <c r="M3991">
        <v>68664.976363636393</v>
      </c>
      <c r="N3991">
        <v>69404.867272727293</v>
      </c>
      <c r="O3991">
        <v>65333.9545454545</v>
      </c>
      <c r="P3991">
        <v>844885.40545454598</v>
      </c>
      <c r="Q3991">
        <v>55933.8</v>
      </c>
    </row>
    <row r="3992" spans="1:17" x14ac:dyDescent="0.25">
      <c r="A3992" t="s">
        <v>130</v>
      </c>
      <c r="B3992">
        <v>2000</v>
      </c>
      <c r="C3992" t="s">
        <v>115</v>
      </c>
      <c r="D3992" t="s">
        <v>117</v>
      </c>
      <c r="E3992">
        <v>55996.9290909091</v>
      </c>
      <c r="F3992">
        <v>56329.267272727302</v>
      </c>
      <c r="G3992">
        <v>63463.68</v>
      </c>
      <c r="H3992">
        <v>60367.761818181803</v>
      </c>
      <c r="I3992">
        <v>60668.489090909097</v>
      </c>
      <c r="J3992">
        <v>60189.265454545501</v>
      </c>
      <c r="K3992">
        <v>58439.170909090899</v>
      </c>
      <c r="L3992">
        <v>56228.369090909102</v>
      </c>
      <c r="M3992">
        <v>49932.481818181797</v>
      </c>
      <c r="N3992">
        <v>45346.285454545497</v>
      </c>
      <c r="O3992">
        <v>43501.370909090903</v>
      </c>
      <c r="P3992">
        <v>39132.847272727297</v>
      </c>
      <c r="Q3992">
        <v>649595.91818181798</v>
      </c>
    </row>
    <row r="3993" spans="1:17" x14ac:dyDescent="0.25">
      <c r="A3993" t="s">
        <v>130</v>
      </c>
      <c r="B3993">
        <v>2000</v>
      </c>
      <c r="C3993" t="s">
        <v>115</v>
      </c>
      <c r="D3993" t="s">
        <v>118</v>
      </c>
      <c r="E3993">
        <v>881247.68545454496</v>
      </c>
      <c r="F3993">
        <v>60336.347272727297</v>
      </c>
      <c r="G3993">
        <v>62759.998181818199</v>
      </c>
      <c r="H3993">
        <v>72329.221818181803</v>
      </c>
      <c r="I3993">
        <v>70821.230909090897</v>
      </c>
      <c r="J3993">
        <v>78341.241818181807</v>
      </c>
      <c r="K3993">
        <v>81537.898181818193</v>
      </c>
      <c r="L3993">
        <v>87038.96</v>
      </c>
      <c r="M3993">
        <v>82026.154545454498</v>
      </c>
      <c r="N3993">
        <v>75272.627272727303</v>
      </c>
      <c r="O3993">
        <v>74528.858181818199</v>
      </c>
      <c r="P3993">
        <v>72267.483636363599</v>
      </c>
      <c r="Q3993">
        <v>63987.663636363599</v>
      </c>
    </row>
    <row r="3994" spans="1:17" x14ac:dyDescent="0.25">
      <c r="A3994" t="s">
        <v>130</v>
      </c>
      <c r="B3994">
        <v>2000</v>
      </c>
      <c r="C3994" t="s">
        <v>119</v>
      </c>
      <c r="D3994" t="s">
        <v>120</v>
      </c>
      <c r="E3994">
        <v>12421.7254545455</v>
      </c>
      <c r="F3994">
        <v>157211.38727272701</v>
      </c>
      <c r="G3994">
        <v>11492.6454545455</v>
      </c>
      <c r="H3994">
        <v>12140.9345454545</v>
      </c>
      <c r="I3994">
        <v>13403.5654545455</v>
      </c>
      <c r="J3994">
        <v>12658.8127272727</v>
      </c>
      <c r="K3994">
        <v>13656.367272727301</v>
      </c>
      <c r="L3994">
        <v>14200.763636363599</v>
      </c>
      <c r="M3994">
        <v>14613.6363636364</v>
      </c>
      <c r="N3994">
        <v>13495.76</v>
      </c>
      <c r="O3994">
        <v>13334.6454545455</v>
      </c>
      <c r="P3994">
        <v>12826.4727272727</v>
      </c>
      <c r="Q3994">
        <v>12966.0581818182</v>
      </c>
    </row>
    <row r="3995" spans="1:17" x14ac:dyDescent="0.25">
      <c r="A3995" t="s">
        <v>130</v>
      </c>
      <c r="B3995">
        <v>2000</v>
      </c>
      <c r="C3995" t="s">
        <v>119</v>
      </c>
      <c r="D3995" t="s">
        <v>121</v>
      </c>
      <c r="E3995">
        <v>13924.285454545499</v>
      </c>
      <c r="F3995">
        <v>12820.7381818182</v>
      </c>
      <c r="G3995">
        <v>160734.59454545501</v>
      </c>
      <c r="H3995">
        <v>11961.2254545455</v>
      </c>
      <c r="I3995">
        <v>12884.66</v>
      </c>
      <c r="J3995">
        <v>13642.707272727301</v>
      </c>
      <c r="K3995">
        <v>13279.236363636401</v>
      </c>
      <c r="L3995">
        <v>13969.547272727301</v>
      </c>
      <c r="M3995">
        <v>13660.5436363636</v>
      </c>
      <c r="N3995">
        <v>13773.270909090899</v>
      </c>
      <c r="O3995">
        <v>13945.46</v>
      </c>
      <c r="P3995">
        <v>13416.9727272727</v>
      </c>
      <c r="Q3995">
        <v>13455.947272727301</v>
      </c>
    </row>
    <row r="3996" spans="1:17" x14ac:dyDescent="0.25">
      <c r="A3996" t="s">
        <v>130</v>
      </c>
      <c r="B3996">
        <v>2000</v>
      </c>
      <c r="C3996" t="s">
        <v>119</v>
      </c>
      <c r="D3996" t="s">
        <v>122</v>
      </c>
      <c r="E3996">
        <v>40274.501818181801</v>
      </c>
      <c r="F3996">
        <v>41755.730909090897</v>
      </c>
      <c r="G3996">
        <v>42731.763636363597</v>
      </c>
      <c r="H3996">
        <v>485182.97636363597</v>
      </c>
      <c r="I3996">
        <v>37029.170909090899</v>
      </c>
      <c r="J3996">
        <v>37848.998181818199</v>
      </c>
      <c r="K3996">
        <v>42077.076363636399</v>
      </c>
      <c r="L3996">
        <v>37619.72</v>
      </c>
      <c r="M3996">
        <v>41871.032727272701</v>
      </c>
      <c r="N3996">
        <v>41196.998181818199</v>
      </c>
      <c r="O3996">
        <v>39621.809090909097</v>
      </c>
      <c r="P3996">
        <v>41833.658181818202</v>
      </c>
      <c r="Q3996">
        <v>41322.516363636401</v>
      </c>
    </row>
    <row r="3997" spans="1:17" x14ac:dyDescent="0.25">
      <c r="A3997" t="s">
        <v>130</v>
      </c>
      <c r="B3997">
        <v>2000</v>
      </c>
      <c r="C3997" t="s">
        <v>119</v>
      </c>
      <c r="D3997" t="s">
        <v>123</v>
      </c>
      <c r="E3997">
        <v>13450.270909090899</v>
      </c>
      <c r="F3997">
        <v>12480.9618181818</v>
      </c>
      <c r="G3997">
        <v>12807.350909090899</v>
      </c>
      <c r="H3997">
        <v>12731.2018181818</v>
      </c>
      <c r="I3997">
        <v>151152.48000000001</v>
      </c>
      <c r="J3997">
        <v>10696.416363636399</v>
      </c>
      <c r="K3997">
        <v>11813.26</v>
      </c>
      <c r="L3997">
        <v>12869.98</v>
      </c>
      <c r="M3997">
        <v>12152.0490909091</v>
      </c>
      <c r="N3997">
        <v>13043.110909090899</v>
      </c>
      <c r="O3997">
        <v>12944.2109090909</v>
      </c>
      <c r="P3997">
        <v>13211.061818181801</v>
      </c>
      <c r="Q3997">
        <v>12952.605454545501</v>
      </c>
    </row>
    <row r="3998" spans="1:17" x14ac:dyDescent="0.25">
      <c r="A3998" t="s">
        <v>130</v>
      </c>
      <c r="B3998">
        <v>2001</v>
      </c>
      <c r="C3998" t="s">
        <v>92</v>
      </c>
      <c r="D3998" t="s">
        <v>93</v>
      </c>
      <c r="E3998">
        <v>7037.7636363636402</v>
      </c>
      <c r="F3998">
        <v>5959.1127272727299</v>
      </c>
      <c r="G3998">
        <v>6525.5945454545499</v>
      </c>
      <c r="H3998">
        <v>6110.4109090909096</v>
      </c>
      <c r="I3998">
        <v>6897.8472727272701</v>
      </c>
      <c r="J3998">
        <v>76047.525454545495</v>
      </c>
      <c r="K3998">
        <v>6118.96</v>
      </c>
      <c r="L3998">
        <v>5997.94</v>
      </c>
      <c r="M3998">
        <v>6630.1109090909104</v>
      </c>
      <c r="N3998">
        <v>5765.9290909090896</v>
      </c>
      <c r="O3998">
        <v>6378.6909090909103</v>
      </c>
      <c r="P3998">
        <v>6448.2709090909102</v>
      </c>
      <c r="Q3998">
        <v>6176.8945454545401</v>
      </c>
    </row>
    <row r="3999" spans="1:17" x14ac:dyDescent="0.25">
      <c r="A3999" t="s">
        <v>130</v>
      </c>
      <c r="B3999">
        <v>2001</v>
      </c>
      <c r="C3999" t="s">
        <v>92</v>
      </c>
      <c r="D3999" t="s">
        <v>94</v>
      </c>
      <c r="E3999">
        <v>1848.30181818182</v>
      </c>
      <c r="F3999">
        <v>2672.2745454545502</v>
      </c>
      <c r="G3999">
        <v>1772.46363636364</v>
      </c>
      <c r="H3999">
        <v>2705.46909090909</v>
      </c>
      <c r="I3999">
        <v>2273.9181818181801</v>
      </c>
      <c r="J3999">
        <v>2525.8509090909101</v>
      </c>
      <c r="K3999">
        <v>26811.816363636401</v>
      </c>
      <c r="L3999">
        <v>2249.2636363636402</v>
      </c>
      <c r="M3999">
        <v>2063.52727272727</v>
      </c>
      <c r="N3999">
        <v>2040.79636363636</v>
      </c>
      <c r="O3999">
        <v>2178.6436363636399</v>
      </c>
      <c r="P3999">
        <v>1993.48181818182</v>
      </c>
      <c r="Q3999">
        <v>2487.8254545454502</v>
      </c>
    </row>
    <row r="4000" spans="1:17" x14ac:dyDescent="0.25">
      <c r="A4000" t="s">
        <v>130</v>
      </c>
      <c r="B4000">
        <v>2001</v>
      </c>
      <c r="C4000" t="s">
        <v>92</v>
      </c>
      <c r="D4000" t="s">
        <v>95</v>
      </c>
      <c r="E4000">
        <v>11115.9872727273</v>
      </c>
      <c r="F4000">
        <v>10750.6381818182</v>
      </c>
      <c r="G4000">
        <v>12151.2618181818</v>
      </c>
      <c r="H4000">
        <v>9783.7199999999993</v>
      </c>
      <c r="I4000">
        <v>11063.625454545499</v>
      </c>
      <c r="J4000">
        <v>10598.714545454501</v>
      </c>
      <c r="K4000">
        <v>13188.098181818201</v>
      </c>
      <c r="L4000">
        <v>132425.21090909099</v>
      </c>
      <c r="M4000">
        <v>10449.321818181799</v>
      </c>
      <c r="N4000">
        <v>10270.554545454501</v>
      </c>
      <c r="O4000">
        <v>11004.2981818182</v>
      </c>
      <c r="P4000">
        <v>10751.025454545501</v>
      </c>
      <c r="Q4000">
        <v>11297.9654545455</v>
      </c>
    </row>
    <row r="4001" spans="1:17" x14ac:dyDescent="0.25">
      <c r="A4001" t="s">
        <v>130</v>
      </c>
      <c r="B4001">
        <v>2001</v>
      </c>
      <c r="C4001" t="s">
        <v>92</v>
      </c>
      <c r="D4001" t="s">
        <v>96</v>
      </c>
      <c r="E4001">
        <v>1301.77272727273</v>
      </c>
      <c r="F4001">
        <v>1309.56</v>
      </c>
      <c r="G4001">
        <v>1449.1363636363601</v>
      </c>
      <c r="H4001">
        <v>1569.25818181818</v>
      </c>
      <c r="I4001">
        <v>1387.9072727272701</v>
      </c>
      <c r="J4001">
        <v>1296.46</v>
      </c>
      <c r="K4001">
        <v>1353.3909090909101</v>
      </c>
      <c r="L4001">
        <v>1496.6927272727301</v>
      </c>
      <c r="M4001">
        <v>16394</v>
      </c>
      <c r="N4001">
        <v>1244.30181818182</v>
      </c>
      <c r="O4001">
        <v>1235.3490909090899</v>
      </c>
      <c r="P4001">
        <v>1418.21636363636</v>
      </c>
      <c r="Q4001">
        <v>1331.95454545455</v>
      </c>
    </row>
    <row r="4002" spans="1:17" x14ac:dyDescent="0.25">
      <c r="A4002" t="s">
        <v>130</v>
      </c>
      <c r="B4002">
        <v>2001</v>
      </c>
      <c r="C4002" t="s">
        <v>92</v>
      </c>
      <c r="D4002" t="s">
        <v>97</v>
      </c>
      <c r="E4002">
        <v>21336.6654545454</v>
      </c>
      <c r="F4002">
        <v>22459.838181818199</v>
      </c>
      <c r="G4002">
        <v>22939.967272727299</v>
      </c>
      <c r="H4002">
        <v>22017.892727272701</v>
      </c>
      <c r="I4002">
        <v>22676.301818181801</v>
      </c>
      <c r="J4002">
        <v>20523.709090909098</v>
      </c>
      <c r="K4002">
        <v>23216.767272727298</v>
      </c>
      <c r="L4002">
        <v>22491.632727272699</v>
      </c>
      <c r="M4002">
        <v>23638.185454545499</v>
      </c>
      <c r="N4002">
        <v>269098.22363636398</v>
      </c>
      <c r="O4002">
        <v>22919.978181818198</v>
      </c>
      <c r="P4002">
        <v>21267.156363636401</v>
      </c>
      <c r="Q4002">
        <v>23610.1290909091</v>
      </c>
    </row>
    <row r="4003" spans="1:17" x14ac:dyDescent="0.25">
      <c r="A4003" t="s">
        <v>130</v>
      </c>
      <c r="B4003">
        <v>2001</v>
      </c>
      <c r="C4003" t="s">
        <v>92</v>
      </c>
      <c r="D4003" t="s">
        <v>98</v>
      </c>
      <c r="E4003">
        <v>2068.58</v>
      </c>
      <c r="F4003">
        <v>1910.21454545455</v>
      </c>
      <c r="G4003">
        <v>2053.49454545455</v>
      </c>
      <c r="H4003">
        <v>2025.46181818182</v>
      </c>
      <c r="I4003">
        <v>1989.1309090909101</v>
      </c>
      <c r="J4003">
        <v>2003.22727272727</v>
      </c>
      <c r="K4003">
        <v>1793.3236363636399</v>
      </c>
      <c r="L4003">
        <v>2009.26</v>
      </c>
      <c r="M4003">
        <v>2019.54181818182</v>
      </c>
      <c r="N4003">
        <v>2160.2527272727302</v>
      </c>
      <c r="O4003">
        <v>23793.303636363598</v>
      </c>
      <c r="P4003">
        <v>1784.4345454545501</v>
      </c>
      <c r="Q4003">
        <v>1976.3818181818201</v>
      </c>
    </row>
    <row r="4004" spans="1:17" x14ac:dyDescent="0.25">
      <c r="A4004" t="s">
        <v>130</v>
      </c>
      <c r="B4004">
        <v>2001</v>
      </c>
      <c r="C4004" t="s">
        <v>92</v>
      </c>
      <c r="D4004" t="s">
        <v>99</v>
      </c>
      <c r="E4004">
        <v>6122.9145454545496</v>
      </c>
      <c r="F4004">
        <v>6694.52545454545</v>
      </c>
      <c r="G4004">
        <v>6512.04</v>
      </c>
      <c r="H4004">
        <v>6639.3036363636402</v>
      </c>
      <c r="I4004">
        <v>6320.9290909090896</v>
      </c>
      <c r="J4004">
        <v>6424.6745454545398</v>
      </c>
      <c r="K4004">
        <v>6796.55090909091</v>
      </c>
      <c r="L4004">
        <v>6102.1854545454498</v>
      </c>
      <c r="M4004">
        <v>6879.8709090909097</v>
      </c>
      <c r="N4004">
        <v>6555.46727272727</v>
      </c>
      <c r="O4004">
        <v>7211.5618181818199</v>
      </c>
      <c r="P4004">
        <v>78774.363636363603</v>
      </c>
      <c r="Q4004">
        <v>6514.34</v>
      </c>
    </row>
    <row r="4005" spans="1:17" x14ac:dyDescent="0.25">
      <c r="A4005" t="s">
        <v>130</v>
      </c>
      <c r="B4005">
        <v>2001</v>
      </c>
      <c r="C4005" t="s">
        <v>100</v>
      </c>
      <c r="D4005" t="s">
        <v>101</v>
      </c>
      <c r="E4005">
        <v>15816.96</v>
      </c>
      <c r="F4005">
        <v>15881.336363636399</v>
      </c>
      <c r="G4005">
        <v>15827.3181818182</v>
      </c>
      <c r="H4005">
        <v>16163.925454545501</v>
      </c>
      <c r="I4005">
        <v>16227.627272727301</v>
      </c>
      <c r="J4005">
        <v>15600.7327272727</v>
      </c>
      <c r="K4005">
        <v>15546.94</v>
      </c>
      <c r="L4005">
        <v>15119.6145454545</v>
      </c>
      <c r="M4005">
        <v>13678.2672727273</v>
      </c>
      <c r="N4005">
        <v>15144.952727272699</v>
      </c>
      <c r="O4005">
        <v>15099.1872727273</v>
      </c>
      <c r="P4005">
        <v>16153.3472727273</v>
      </c>
      <c r="Q4005">
        <v>186260.20909090899</v>
      </c>
    </row>
    <row r="4006" spans="1:17" x14ac:dyDescent="0.25">
      <c r="A4006" t="s">
        <v>130</v>
      </c>
      <c r="B4006">
        <v>2001</v>
      </c>
      <c r="C4006" t="s">
        <v>100</v>
      </c>
      <c r="D4006" t="s">
        <v>102</v>
      </c>
      <c r="E4006">
        <v>129562.110909091</v>
      </c>
      <c r="F4006">
        <v>10848.858181818199</v>
      </c>
      <c r="G4006">
        <v>9655.6127272727299</v>
      </c>
      <c r="H4006">
        <v>10664.8054545455</v>
      </c>
      <c r="I4006">
        <v>11037.5581818182</v>
      </c>
      <c r="J4006">
        <v>11726.270909090899</v>
      </c>
      <c r="K4006">
        <v>11119.496363636399</v>
      </c>
      <c r="L4006">
        <v>10808.823636363601</v>
      </c>
      <c r="M4006">
        <v>11396.3327272727</v>
      </c>
      <c r="N4006">
        <v>10145.5490909091</v>
      </c>
      <c r="O4006">
        <v>10860.0054545455</v>
      </c>
      <c r="P4006">
        <v>10370.4927272727</v>
      </c>
      <c r="Q4006">
        <v>10928.3054545455</v>
      </c>
    </row>
    <row r="4007" spans="1:17" x14ac:dyDescent="0.25">
      <c r="A4007" t="s">
        <v>130</v>
      </c>
      <c r="B4007">
        <v>2001</v>
      </c>
      <c r="C4007" t="s">
        <v>100</v>
      </c>
      <c r="D4007" t="s">
        <v>103</v>
      </c>
      <c r="E4007">
        <v>34693.336363636401</v>
      </c>
      <c r="F4007">
        <v>396405.80909090902</v>
      </c>
      <c r="G4007">
        <v>32196.369090909098</v>
      </c>
      <c r="H4007">
        <v>29425.5</v>
      </c>
      <c r="I4007">
        <v>32445.927272727298</v>
      </c>
      <c r="J4007">
        <v>32777.734545454499</v>
      </c>
      <c r="K4007">
        <v>34181.856363636398</v>
      </c>
      <c r="L4007">
        <v>34727.630909090898</v>
      </c>
      <c r="M4007">
        <v>33374.176363636398</v>
      </c>
      <c r="N4007">
        <v>33512.547272727301</v>
      </c>
      <c r="O4007">
        <v>32419.759999999998</v>
      </c>
      <c r="P4007">
        <v>33890.514545454498</v>
      </c>
      <c r="Q4007">
        <v>32760.4563636364</v>
      </c>
    </row>
    <row r="4008" spans="1:17" x14ac:dyDescent="0.25">
      <c r="A4008" t="s">
        <v>130</v>
      </c>
      <c r="B4008">
        <v>2001</v>
      </c>
      <c r="C4008" t="s">
        <v>100</v>
      </c>
      <c r="D4008" t="s">
        <v>104</v>
      </c>
      <c r="E4008">
        <v>15842.1145454545</v>
      </c>
      <c r="F4008">
        <v>16727.369090909098</v>
      </c>
      <c r="G4008">
        <v>196633.681818182</v>
      </c>
      <c r="H4008">
        <v>17524.165454545499</v>
      </c>
      <c r="I4008">
        <v>14440.416363636399</v>
      </c>
      <c r="J4008">
        <v>16786.8981818182</v>
      </c>
      <c r="K4008">
        <v>15650.069090909101</v>
      </c>
      <c r="L4008">
        <v>17328.561818181799</v>
      </c>
      <c r="M4008">
        <v>16829.250909090901</v>
      </c>
      <c r="N4008">
        <v>16885.7</v>
      </c>
      <c r="O4008">
        <v>16165.2018181818</v>
      </c>
      <c r="P4008">
        <v>15420.396363636401</v>
      </c>
      <c r="Q4008">
        <v>17033.5381818182</v>
      </c>
    </row>
    <row r="4009" spans="1:17" x14ac:dyDescent="0.25">
      <c r="A4009" t="s">
        <v>130</v>
      </c>
      <c r="B4009">
        <v>2001</v>
      </c>
      <c r="C4009" t="s">
        <v>100</v>
      </c>
      <c r="D4009" t="s">
        <v>105</v>
      </c>
      <c r="E4009">
        <v>17267.9563636364</v>
      </c>
      <c r="F4009">
        <v>16306.423636363599</v>
      </c>
      <c r="G4009">
        <v>16400.323636363599</v>
      </c>
      <c r="H4009">
        <v>195576.64</v>
      </c>
      <c r="I4009">
        <v>17061.4927272727</v>
      </c>
      <c r="J4009">
        <v>12820.089090909099</v>
      </c>
      <c r="K4009">
        <v>16438.489090909101</v>
      </c>
      <c r="L4009">
        <v>15212.161818181799</v>
      </c>
      <c r="M4009">
        <v>16538.821818181801</v>
      </c>
      <c r="N4009">
        <v>17339.258181818201</v>
      </c>
      <c r="O4009">
        <v>17283.0309090909</v>
      </c>
      <c r="P4009">
        <v>16543.574545454499</v>
      </c>
      <c r="Q4009">
        <v>16365.018181818201</v>
      </c>
    </row>
    <row r="4010" spans="1:17" x14ac:dyDescent="0.25">
      <c r="A4010" t="s">
        <v>130</v>
      </c>
      <c r="B4010">
        <v>2001</v>
      </c>
      <c r="C4010" t="s">
        <v>100</v>
      </c>
      <c r="D4010" t="s">
        <v>106</v>
      </c>
      <c r="E4010">
        <v>38609.412727272698</v>
      </c>
      <c r="F4010">
        <v>40600.241818181799</v>
      </c>
      <c r="G4010">
        <v>38116.519999999997</v>
      </c>
      <c r="H4010">
        <v>40766.510909090903</v>
      </c>
      <c r="I4010">
        <v>467109.21818181803</v>
      </c>
      <c r="J4010">
        <v>39204.74</v>
      </c>
      <c r="K4010">
        <v>30954.821818181801</v>
      </c>
      <c r="L4010">
        <v>38881.760000000002</v>
      </c>
      <c r="M4010">
        <v>37331.389090909099</v>
      </c>
      <c r="N4010">
        <v>40445.790909090902</v>
      </c>
      <c r="O4010">
        <v>40517.110909090901</v>
      </c>
      <c r="P4010">
        <v>40571.549090909102</v>
      </c>
      <c r="Q4010">
        <v>41109.370909090903</v>
      </c>
    </row>
    <row r="4011" spans="1:17" x14ac:dyDescent="0.25">
      <c r="A4011" t="s">
        <v>130</v>
      </c>
      <c r="B4011">
        <v>2001</v>
      </c>
      <c r="C4011" t="s">
        <v>100</v>
      </c>
      <c r="D4011" t="s">
        <v>107</v>
      </c>
      <c r="E4011">
        <v>13000.3781818182</v>
      </c>
      <c r="F4011">
        <v>12289.1381818182</v>
      </c>
      <c r="G4011">
        <v>12576.054545454501</v>
      </c>
      <c r="H4011">
        <v>11534.321818181799</v>
      </c>
      <c r="I4011">
        <v>13153.2018181818</v>
      </c>
      <c r="J4011">
        <v>147990.27090909099</v>
      </c>
      <c r="K4011">
        <v>12720.712727272699</v>
      </c>
      <c r="L4011">
        <v>11068.24</v>
      </c>
      <c r="M4011">
        <v>12582.090909090901</v>
      </c>
      <c r="N4011">
        <v>11786.94</v>
      </c>
      <c r="O4011">
        <v>12622.54</v>
      </c>
      <c r="P4011">
        <v>12715.2472727273</v>
      </c>
      <c r="Q4011">
        <v>11941.4054545455</v>
      </c>
    </row>
    <row r="4012" spans="1:17" x14ac:dyDescent="0.25">
      <c r="A4012" t="s">
        <v>130</v>
      </c>
      <c r="B4012">
        <v>2001</v>
      </c>
      <c r="C4012" t="s">
        <v>100</v>
      </c>
      <c r="D4012" t="s">
        <v>108</v>
      </c>
      <c r="E4012">
        <v>8452.3290909090902</v>
      </c>
      <c r="F4012">
        <v>9057.3272727272706</v>
      </c>
      <c r="G4012">
        <v>8504.5272727272695</v>
      </c>
      <c r="H4012">
        <v>8843.34</v>
      </c>
      <c r="I4012">
        <v>8037.9872727272696</v>
      </c>
      <c r="J4012">
        <v>9097.96727272727</v>
      </c>
      <c r="K4012">
        <v>101511.952727273</v>
      </c>
      <c r="L4012">
        <v>8085.2490909090902</v>
      </c>
      <c r="M4012">
        <v>7247.6054545454499</v>
      </c>
      <c r="N4012">
        <v>8492.7654545454498</v>
      </c>
      <c r="O4012">
        <v>8201.3290909090902</v>
      </c>
      <c r="P4012">
        <v>8739.6418181818208</v>
      </c>
      <c r="Q4012">
        <v>8751.8836363636401</v>
      </c>
    </row>
    <row r="4013" spans="1:17" x14ac:dyDescent="0.25">
      <c r="A4013" t="s">
        <v>130</v>
      </c>
      <c r="B4013">
        <v>2001</v>
      </c>
      <c r="C4013" t="s">
        <v>100</v>
      </c>
      <c r="D4013" t="s">
        <v>109</v>
      </c>
      <c r="E4013">
        <v>68236.9054545455</v>
      </c>
      <c r="F4013">
        <v>66659.950909090898</v>
      </c>
      <c r="G4013">
        <v>69392.690909090903</v>
      </c>
      <c r="H4013">
        <v>66351.576363636399</v>
      </c>
      <c r="I4013">
        <v>67400.438181818201</v>
      </c>
      <c r="J4013">
        <v>61841.967272727299</v>
      </c>
      <c r="K4013">
        <v>69273.145454545505</v>
      </c>
      <c r="L4013">
        <v>780355.69090909103</v>
      </c>
      <c r="M4013">
        <v>62841.825454545498</v>
      </c>
      <c r="N4013">
        <v>55084.770909090897</v>
      </c>
      <c r="O4013">
        <v>65413.958181818198</v>
      </c>
      <c r="P4013">
        <v>61094.176363636398</v>
      </c>
      <c r="Q4013">
        <v>66764.285454545505</v>
      </c>
    </row>
    <row r="4014" spans="1:17" x14ac:dyDescent="0.25">
      <c r="A4014" t="s">
        <v>130</v>
      </c>
      <c r="B4014">
        <v>2001</v>
      </c>
      <c r="C4014" t="s">
        <v>110</v>
      </c>
      <c r="D4014" t="s">
        <v>111</v>
      </c>
      <c r="E4014">
        <v>121673.254545455</v>
      </c>
      <c r="F4014">
        <v>122636.57090909099</v>
      </c>
      <c r="G4014">
        <v>123002.963636364</v>
      </c>
      <c r="H4014">
        <v>125218.663636364</v>
      </c>
      <c r="I4014">
        <v>116496.447272727</v>
      </c>
      <c r="J4014">
        <v>125396.958181818</v>
      </c>
      <c r="K4014">
        <v>113777.194545455</v>
      </c>
      <c r="L4014">
        <v>120699.158181818</v>
      </c>
      <c r="M4014">
        <v>1404631.2181818199</v>
      </c>
      <c r="N4014">
        <v>111235.643636364</v>
      </c>
      <c r="O4014">
        <v>99665.856363636398</v>
      </c>
      <c r="P4014">
        <v>118038.22</v>
      </c>
      <c r="Q4014">
        <v>106790.287272727</v>
      </c>
    </row>
    <row r="4015" spans="1:17" x14ac:dyDescent="0.25">
      <c r="A4015" t="s">
        <v>130</v>
      </c>
      <c r="B4015">
        <v>2001</v>
      </c>
      <c r="C4015" t="s">
        <v>110</v>
      </c>
      <c r="D4015" t="s">
        <v>112</v>
      </c>
      <c r="E4015">
        <v>16514.5272727273</v>
      </c>
      <c r="F4015">
        <v>18881.925454545501</v>
      </c>
      <c r="G4015">
        <v>18555.792727272699</v>
      </c>
      <c r="H4015">
        <v>18863.036363636402</v>
      </c>
      <c r="I4015">
        <v>20293.4218181818</v>
      </c>
      <c r="J4015">
        <v>19248.041818181799</v>
      </c>
      <c r="K4015">
        <v>19333.16</v>
      </c>
      <c r="L4015">
        <v>18744.641818181801</v>
      </c>
      <c r="M4015">
        <v>20688.587272727302</v>
      </c>
      <c r="N4015">
        <v>224112.82727272701</v>
      </c>
      <c r="O4015">
        <v>18412.9218181818</v>
      </c>
      <c r="P4015">
        <v>15850.78</v>
      </c>
      <c r="Q4015">
        <v>18725.990909090899</v>
      </c>
    </row>
    <row r="4016" spans="1:17" x14ac:dyDescent="0.25">
      <c r="A4016" t="s">
        <v>130</v>
      </c>
      <c r="B4016">
        <v>2001</v>
      </c>
      <c r="C4016" t="s">
        <v>110</v>
      </c>
      <c r="D4016" t="s">
        <v>113</v>
      </c>
      <c r="E4016">
        <v>75583.9690909091</v>
      </c>
      <c r="F4016">
        <v>70335.738181818204</v>
      </c>
      <c r="G4016">
        <v>81380.278181818197</v>
      </c>
      <c r="H4016">
        <v>81680.089090909096</v>
      </c>
      <c r="I4016">
        <v>83253.785454545403</v>
      </c>
      <c r="J4016">
        <v>86923.207272727304</v>
      </c>
      <c r="K4016">
        <v>82982.3127272727</v>
      </c>
      <c r="L4016">
        <v>86597.798181818202</v>
      </c>
      <c r="M4016">
        <v>78493.9363636364</v>
      </c>
      <c r="N4016">
        <v>86033.694545454506</v>
      </c>
      <c r="O4016">
        <v>950375.39090909099</v>
      </c>
      <c r="P4016">
        <v>71592.845454545502</v>
      </c>
      <c r="Q4016">
        <v>65517.736363636403</v>
      </c>
    </row>
    <row r="4017" spans="1:17" x14ac:dyDescent="0.25">
      <c r="A4017" t="s">
        <v>130</v>
      </c>
      <c r="B4017">
        <v>2001</v>
      </c>
      <c r="C4017" t="s">
        <v>110</v>
      </c>
      <c r="D4017" t="s">
        <v>114</v>
      </c>
      <c r="E4017">
        <v>274140.96181818203</v>
      </c>
      <c r="F4017">
        <v>309606.54181818198</v>
      </c>
      <c r="G4017">
        <v>287206.64</v>
      </c>
      <c r="H4017">
        <v>330865.27090909099</v>
      </c>
      <c r="I4017">
        <v>324327.80727272702</v>
      </c>
      <c r="J4017">
        <v>329633.409090909</v>
      </c>
      <c r="K4017">
        <v>333279.54909090901</v>
      </c>
      <c r="L4017">
        <v>310882.35636363598</v>
      </c>
      <c r="M4017">
        <v>324010.36727272702</v>
      </c>
      <c r="N4017">
        <v>306646.196363636</v>
      </c>
      <c r="O4017">
        <v>307748.07818181801</v>
      </c>
      <c r="P4017">
        <v>3730866.13818182</v>
      </c>
      <c r="Q4017">
        <v>292518.96000000002</v>
      </c>
    </row>
    <row r="4018" spans="1:17" x14ac:dyDescent="0.25">
      <c r="A4018" t="s">
        <v>130</v>
      </c>
      <c r="B4018">
        <v>2001</v>
      </c>
      <c r="C4018" t="s">
        <v>115</v>
      </c>
      <c r="D4018" t="s">
        <v>116</v>
      </c>
      <c r="E4018">
        <v>61005.363636363603</v>
      </c>
      <c r="F4018">
        <v>57437.916363636403</v>
      </c>
      <c r="G4018">
        <v>68008.065454545402</v>
      </c>
      <c r="H4018">
        <v>66694.210909090907</v>
      </c>
      <c r="I4018">
        <v>72896.12</v>
      </c>
      <c r="J4018">
        <v>74250.98</v>
      </c>
      <c r="K4018">
        <v>75133.012727272697</v>
      </c>
      <c r="L4018">
        <v>75439.705454545503</v>
      </c>
      <c r="M4018">
        <v>68718.0454545455</v>
      </c>
      <c r="N4018">
        <v>71461.216363636398</v>
      </c>
      <c r="O4018">
        <v>64796.623636363598</v>
      </c>
      <c r="P4018">
        <v>66371.2963636364</v>
      </c>
      <c r="Q4018">
        <v>822212.55636363605</v>
      </c>
    </row>
    <row r="4019" spans="1:17" x14ac:dyDescent="0.25">
      <c r="A4019" t="s">
        <v>130</v>
      </c>
      <c r="B4019">
        <v>2001</v>
      </c>
      <c r="C4019" t="s">
        <v>115</v>
      </c>
      <c r="D4019" t="s">
        <v>117</v>
      </c>
      <c r="E4019">
        <v>500326.46363636397</v>
      </c>
      <c r="F4019">
        <v>39509.134545454501</v>
      </c>
      <c r="G4019">
        <v>37451.221818181803</v>
      </c>
      <c r="H4019">
        <v>40588.223636363597</v>
      </c>
      <c r="I4019">
        <v>40042.294545454497</v>
      </c>
      <c r="J4019">
        <v>45139.830909090902</v>
      </c>
      <c r="K4019">
        <v>44084.363636363603</v>
      </c>
      <c r="L4019">
        <v>44615.776363636403</v>
      </c>
      <c r="M4019">
        <v>44281.770909090897</v>
      </c>
      <c r="N4019">
        <v>41099.800000000003</v>
      </c>
      <c r="O4019">
        <v>43434.127272727303</v>
      </c>
      <c r="P4019">
        <v>40114.807272727303</v>
      </c>
      <c r="Q4019">
        <v>39965.112727272703</v>
      </c>
    </row>
    <row r="4020" spans="1:17" x14ac:dyDescent="0.25">
      <c r="A4020" t="s">
        <v>130</v>
      </c>
      <c r="B4020">
        <v>2001</v>
      </c>
      <c r="C4020" t="s">
        <v>115</v>
      </c>
      <c r="D4020" t="s">
        <v>118</v>
      </c>
      <c r="E4020">
        <v>69134.743636363593</v>
      </c>
      <c r="F4020">
        <v>849531.27090909099</v>
      </c>
      <c r="G4020">
        <v>64455.06</v>
      </c>
      <c r="H4020">
        <v>56473.367272727301</v>
      </c>
      <c r="I4020">
        <v>69290.7963636364</v>
      </c>
      <c r="J4020">
        <v>66514.02</v>
      </c>
      <c r="K4020">
        <v>78470.010909090895</v>
      </c>
      <c r="L4020">
        <v>76264.221818181803</v>
      </c>
      <c r="M4020">
        <v>79591.938181818201</v>
      </c>
      <c r="N4020">
        <v>74504.987272727303</v>
      </c>
      <c r="O4020">
        <v>72539.674545454604</v>
      </c>
      <c r="P4020">
        <v>74348.249090909099</v>
      </c>
      <c r="Q4020">
        <v>67944.201818181798</v>
      </c>
    </row>
    <row r="4021" spans="1:17" x14ac:dyDescent="0.25">
      <c r="A4021" t="s">
        <v>130</v>
      </c>
      <c r="B4021">
        <v>2001</v>
      </c>
      <c r="C4021" t="s">
        <v>119</v>
      </c>
      <c r="D4021" t="s">
        <v>120</v>
      </c>
      <c r="E4021">
        <v>11911.525454545501</v>
      </c>
      <c r="F4021">
        <v>13710.9345454545</v>
      </c>
      <c r="G4021">
        <v>156998.58545454501</v>
      </c>
      <c r="H4021">
        <v>12794.5418181818</v>
      </c>
      <c r="I4021">
        <v>11590.0381818182</v>
      </c>
      <c r="J4021">
        <v>13748.9127272727</v>
      </c>
      <c r="K4021">
        <v>13226.423636363599</v>
      </c>
      <c r="L4021">
        <v>14127.707272727301</v>
      </c>
      <c r="M4021">
        <v>13830.5854545455</v>
      </c>
      <c r="N4021">
        <v>13647.7818181818</v>
      </c>
      <c r="O4021">
        <v>13260.809090909101</v>
      </c>
      <c r="P4021">
        <v>12252.5381818182</v>
      </c>
      <c r="Q4021">
        <v>12896.787272727301</v>
      </c>
    </row>
    <row r="4022" spans="1:17" x14ac:dyDescent="0.25">
      <c r="A4022" t="s">
        <v>130</v>
      </c>
      <c r="B4022">
        <v>2001</v>
      </c>
      <c r="C4022" t="s">
        <v>119</v>
      </c>
      <c r="D4022" t="s">
        <v>121</v>
      </c>
      <c r="E4022">
        <v>14546.510909090901</v>
      </c>
      <c r="F4022">
        <v>13859.1309090909</v>
      </c>
      <c r="G4022">
        <v>14957.316363636401</v>
      </c>
      <c r="H4022">
        <v>166519.48909090899</v>
      </c>
      <c r="I4022">
        <v>13421.069090909101</v>
      </c>
      <c r="J4022">
        <v>12692.94</v>
      </c>
      <c r="K4022">
        <v>14036.16</v>
      </c>
      <c r="L4022">
        <v>13156.192727272701</v>
      </c>
      <c r="M4022">
        <v>14534.98</v>
      </c>
      <c r="N4022">
        <v>13787.221818181801</v>
      </c>
      <c r="O4022">
        <v>14248.9490909091</v>
      </c>
      <c r="P4022">
        <v>14140.0309090909</v>
      </c>
      <c r="Q4022">
        <v>13138.9872727273</v>
      </c>
    </row>
    <row r="4023" spans="1:17" x14ac:dyDescent="0.25">
      <c r="A4023" t="s">
        <v>130</v>
      </c>
      <c r="B4023">
        <v>2001</v>
      </c>
      <c r="C4023" t="s">
        <v>119</v>
      </c>
      <c r="D4023" t="s">
        <v>122</v>
      </c>
      <c r="E4023">
        <v>41546.5854545455</v>
      </c>
      <c r="F4023">
        <v>44585.536363636398</v>
      </c>
      <c r="G4023">
        <v>43196.66</v>
      </c>
      <c r="H4023">
        <v>43874.487272727303</v>
      </c>
      <c r="I4023">
        <v>519910.03272727301</v>
      </c>
      <c r="J4023">
        <v>43408.589090909103</v>
      </c>
      <c r="K4023">
        <v>38344.456363636396</v>
      </c>
      <c r="L4023">
        <v>44849.276363636403</v>
      </c>
      <c r="M4023">
        <v>42336.736363636403</v>
      </c>
      <c r="N4023">
        <v>44525.347272727297</v>
      </c>
      <c r="O4023">
        <v>44002.527272727297</v>
      </c>
      <c r="P4023">
        <v>44900.0072727273</v>
      </c>
      <c r="Q4023">
        <v>44339.823636363602</v>
      </c>
    </row>
    <row r="4024" spans="1:17" x14ac:dyDescent="0.25">
      <c r="A4024" t="s">
        <v>130</v>
      </c>
      <c r="B4024">
        <v>2001</v>
      </c>
      <c r="C4024" t="s">
        <v>119</v>
      </c>
      <c r="D4024" t="s">
        <v>123</v>
      </c>
      <c r="E4024">
        <v>13926.9981818182</v>
      </c>
      <c r="F4024">
        <v>12218.3781818182</v>
      </c>
      <c r="G4024">
        <v>13415.112727272701</v>
      </c>
      <c r="H4024">
        <v>12658.0072727273</v>
      </c>
      <c r="I4024">
        <v>13278.9763636364</v>
      </c>
      <c r="J4024">
        <v>152924.841818182</v>
      </c>
      <c r="K4024">
        <v>11877.08</v>
      </c>
      <c r="L4024">
        <v>10787.7109090909</v>
      </c>
      <c r="M4024">
        <v>12931.5436363636</v>
      </c>
      <c r="N4024">
        <v>12402.8418181818</v>
      </c>
      <c r="O4024">
        <v>12986.896363636401</v>
      </c>
      <c r="P4024">
        <v>13149.28</v>
      </c>
      <c r="Q4024">
        <v>13292.0163636364</v>
      </c>
    </row>
    <row r="4025" spans="1:17" x14ac:dyDescent="0.25">
      <c r="A4025" t="s">
        <v>130</v>
      </c>
      <c r="B4025">
        <v>2002</v>
      </c>
      <c r="C4025" t="s">
        <v>92</v>
      </c>
      <c r="D4025" t="s">
        <v>93</v>
      </c>
      <c r="E4025">
        <v>5619.95636363636</v>
      </c>
      <c r="F4025">
        <v>4840.0636363636404</v>
      </c>
      <c r="G4025">
        <v>5262.8709090909097</v>
      </c>
      <c r="H4025">
        <v>5676.4472727272696</v>
      </c>
      <c r="I4025">
        <v>6071.0890909090904</v>
      </c>
      <c r="J4025">
        <v>5505.00727272727</v>
      </c>
      <c r="K4025">
        <v>63009.8981818182</v>
      </c>
      <c r="L4025">
        <v>4266.3854545454496</v>
      </c>
      <c r="M4025">
        <v>6408.1654545454503</v>
      </c>
      <c r="N4025">
        <v>6133.0781818181804</v>
      </c>
      <c r="O4025">
        <v>4767.01818181818</v>
      </c>
      <c r="P4025">
        <v>4726.1836363636403</v>
      </c>
      <c r="Q4025">
        <v>3733.6327272727299</v>
      </c>
    </row>
    <row r="4026" spans="1:17" x14ac:dyDescent="0.25">
      <c r="A4026" t="s">
        <v>130</v>
      </c>
      <c r="B4026">
        <v>2002</v>
      </c>
      <c r="C4026" t="s">
        <v>92</v>
      </c>
      <c r="D4026" t="s">
        <v>94</v>
      </c>
      <c r="E4026">
        <v>1277.29454545455</v>
      </c>
      <c r="F4026">
        <v>2100.8072727272702</v>
      </c>
      <c r="G4026">
        <v>1582.3545454545499</v>
      </c>
      <c r="H4026">
        <v>1849.20545454545</v>
      </c>
      <c r="I4026">
        <v>2020.3218181818199</v>
      </c>
      <c r="J4026">
        <v>2531.03090909091</v>
      </c>
      <c r="K4026">
        <v>2360.00727272727</v>
      </c>
      <c r="L4026">
        <v>23489.0945454545</v>
      </c>
      <c r="M4026">
        <v>1805.52181818182</v>
      </c>
      <c r="N4026">
        <v>1817.9309090909101</v>
      </c>
      <c r="O4026">
        <v>2210.3618181818201</v>
      </c>
      <c r="P4026">
        <v>1470.50727272727</v>
      </c>
      <c r="Q4026">
        <v>2463.7509090909102</v>
      </c>
    </row>
    <row r="4027" spans="1:17" x14ac:dyDescent="0.25">
      <c r="A4027" t="s">
        <v>130</v>
      </c>
      <c r="B4027">
        <v>2002</v>
      </c>
      <c r="C4027" t="s">
        <v>92</v>
      </c>
      <c r="D4027" t="s">
        <v>95</v>
      </c>
      <c r="E4027">
        <v>13470.6363636364</v>
      </c>
      <c r="F4027">
        <v>8517.1545454545503</v>
      </c>
      <c r="G4027">
        <v>12088.3781818182</v>
      </c>
      <c r="H4027">
        <v>10531.6363636364</v>
      </c>
      <c r="I4027">
        <v>10378.603636363599</v>
      </c>
      <c r="J4027">
        <v>11330.069090909101</v>
      </c>
      <c r="K4027">
        <v>12633.0127272727</v>
      </c>
      <c r="L4027">
        <v>10548.9127272727</v>
      </c>
      <c r="M4027">
        <v>131473.1</v>
      </c>
      <c r="N4027">
        <v>8887.9818181818191</v>
      </c>
      <c r="O4027">
        <v>10926.250909090901</v>
      </c>
      <c r="P4027">
        <v>13080.894545454499</v>
      </c>
      <c r="Q4027">
        <v>9079.5690909090899</v>
      </c>
    </row>
    <row r="4028" spans="1:17" x14ac:dyDescent="0.25">
      <c r="A4028" t="s">
        <v>130</v>
      </c>
      <c r="B4028">
        <v>2002</v>
      </c>
      <c r="C4028" t="s">
        <v>92</v>
      </c>
      <c r="D4028" t="s">
        <v>96</v>
      </c>
      <c r="E4028">
        <v>1213.5763636363599</v>
      </c>
      <c r="F4028">
        <v>1504.4345454545501</v>
      </c>
      <c r="G4028">
        <v>1273.3690909090899</v>
      </c>
      <c r="H4028">
        <v>1427.05090909091</v>
      </c>
      <c r="I4028">
        <v>1273.4290909090901</v>
      </c>
      <c r="J4028">
        <v>1155.97090909091</v>
      </c>
      <c r="K4028">
        <v>1415.5654545454499</v>
      </c>
      <c r="L4028">
        <v>1488.6309090909101</v>
      </c>
      <c r="M4028">
        <v>1194.1163636363599</v>
      </c>
      <c r="N4028">
        <v>15823.569090909101</v>
      </c>
      <c r="O4028">
        <v>1061.21636363636</v>
      </c>
      <c r="P4028">
        <v>1404.6690909090901</v>
      </c>
      <c r="Q4028">
        <v>1411.54</v>
      </c>
    </row>
    <row r="4029" spans="1:17" x14ac:dyDescent="0.25">
      <c r="A4029" t="s">
        <v>130</v>
      </c>
      <c r="B4029">
        <v>2002</v>
      </c>
      <c r="C4029" t="s">
        <v>92</v>
      </c>
      <c r="D4029" t="s">
        <v>97</v>
      </c>
      <c r="E4029">
        <v>24250.249090909099</v>
      </c>
      <c r="F4029">
        <v>20996.305454545502</v>
      </c>
      <c r="G4029">
        <v>23217.149090909101</v>
      </c>
      <c r="H4029">
        <v>20878.1727272727</v>
      </c>
      <c r="I4029">
        <v>21063.983636363599</v>
      </c>
      <c r="J4029">
        <v>19217.061818181799</v>
      </c>
      <c r="K4029">
        <v>21300.0854545455</v>
      </c>
      <c r="L4029">
        <v>22604.572727272702</v>
      </c>
      <c r="M4029">
        <v>21199.974545454501</v>
      </c>
      <c r="N4029">
        <v>22819.154545454501</v>
      </c>
      <c r="O4029">
        <v>258702.35454545499</v>
      </c>
      <c r="P4029">
        <v>20623.267272727298</v>
      </c>
      <c r="Q4029">
        <v>20532.3781818182</v>
      </c>
    </row>
    <row r="4030" spans="1:17" x14ac:dyDescent="0.25">
      <c r="A4030" t="s">
        <v>130</v>
      </c>
      <c r="B4030">
        <v>2002</v>
      </c>
      <c r="C4030" t="s">
        <v>92</v>
      </c>
      <c r="D4030" t="s">
        <v>98</v>
      </c>
      <c r="E4030">
        <v>1692.5654545454499</v>
      </c>
      <c r="F4030">
        <v>2061.1763636363598</v>
      </c>
      <c r="G4030">
        <v>1992.6018181818199</v>
      </c>
      <c r="H4030">
        <v>2128.1836363636398</v>
      </c>
      <c r="I4030">
        <v>1634.98181818182</v>
      </c>
      <c r="J4030">
        <v>2040.25454545455</v>
      </c>
      <c r="K4030">
        <v>1546.01454545455</v>
      </c>
      <c r="L4030">
        <v>2025.8290909090899</v>
      </c>
      <c r="M4030">
        <v>2079.46</v>
      </c>
      <c r="N4030">
        <v>1724.74363636364</v>
      </c>
      <c r="O4030">
        <v>1998.28909090909</v>
      </c>
      <c r="P4030">
        <v>22611.947272727299</v>
      </c>
      <c r="Q4030">
        <v>1687.8472727272699</v>
      </c>
    </row>
    <row r="4031" spans="1:17" x14ac:dyDescent="0.25">
      <c r="A4031" t="s">
        <v>130</v>
      </c>
      <c r="B4031">
        <v>2002</v>
      </c>
      <c r="C4031" t="s">
        <v>92</v>
      </c>
      <c r="D4031" t="s">
        <v>99</v>
      </c>
      <c r="E4031">
        <v>6441.1690909090903</v>
      </c>
      <c r="F4031">
        <v>5805.3036363636402</v>
      </c>
      <c r="G4031">
        <v>6876.3490909090897</v>
      </c>
      <c r="H4031">
        <v>6031.2618181818198</v>
      </c>
      <c r="I4031">
        <v>6593.2109090909098</v>
      </c>
      <c r="J4031">
        <v>5360.2072727272698</v>
      </c>
      <c r="K4031">
        <v>6214.1454545454499</v>
      </c>
      <c r="L4031">
        <v>5524.3818181818197</v>
      </c>
      <c r="M4031">
        <v>6344.3527272727297</v>
      </c>
      <c r="N4031">
        <v>6733.7781818181802</v>
      </c>
      <c r="O4031">
        <v>5628.3145454545502</v>
      </c>
      <c r="P4031">
        <v>6403.3436363636401</v>
      </c>
      <c r="Q4031">
        <v>73955.818181818206</v>
      </c>
    </row>
    <row r="4032" spans="1:17" x14ac:dyDescent="0.25">
      <c r="A4032" t="s">
        <v>130</v>
      </c>
      <c r="B4032">
        <v>2002</v>
      </c>
      <c r="C4032" t="s">
        <v>100</v>
      </c>
      <c r="D4032" t="s">
        <v>101</v>
      </c>
      <c r="E4032">
        <v>172085.23818181799</v>
      </c>
      <c r="F4032">
        <v>13710.44</v>
      </c>
      <c r="G4032">
        <v>13543.96</v>
      </c>
      <c r="H4032">
        <v>16511.8127272727</v>
      </c>
      <c r="I4032">
        <v>13099.350909090899</v>
      </c>
      <c r="J4032">
        <v>16755.485454545498</v>
      </c>
      <c r="K4032">
        <v>13787.510909090901</v>
      </c>
      <c r="L4032">
        <v>14286.66</v>
      </c>
      <c r="M4032">
        <v>13456.743636363601</v>
      </c>
      <c r="N4032">
        <v>14542.656363636401</v>
      </c>
      <c r="O4032">
        <v>14700.8</v>
      </c>
      <c r="P4032">
        <v>13334.090909090901</v>
      </c>
      <c r="Q4032">
        <v>14355.727272727299</v>
      </c>
    </row>
    <row r="4033" spans="1:17" x14ac:dyDescent="0.25">
      <c r="A4033" t="s">
        <v>130</v>
      </c>
      <c r="B4033">
        <v>2002</v>
      </c>
      <c r="C4033" t="s">
        <v>100</v>
      </c>
      <c r="D4033" t="s">
        <v>102</v>
      </c>
      <c r="E4033">
        <v>9612.3109090909093</v>
      </c>
      <c r="F4033">
        <v>116588.907272727</v>
      </c>
      <c r="G4033">
        <v>9418.6763636363594</v>
      </c>
      <c r="H4033">
        <v>8645.46727272727</v>
      </c>
      <c r="I4033">
        <v>10451.161818181799</v>
      </c>
      <c r="J4033">
        <v>9568.4181818181805</v>
      </c>
      <c r="K4033">
        <v>10454.5</v>
      </c>
      <c r="L4033">
        <v>9422.2727272727298</v>
      </c>
      <c r="M4033">
        <v>9593.8145454545502</v>
      </c>
      <c r="N4033">
        <v>9699.4690909090896</v>
      </c>
      <c r="O4033">
        <v>9981.5745454545504</v>
      </c>
      <c r="P4033">
        <v>9925.9581818181796</v>
      </c>
      <c r="Q4033">
        <v>9815.2836363636397</v>
      </c>
    </row>
    <row r="4034" spans="1:17" x14ac:dyDescent="0.25">
      <c r="A4034" t="s">
        <v>130</v>
      </c>
      <c r="B4034">
        <v>2002</v>
      </c>
      <c r="C4034" t="s">
        <v>100</v>
      </c>
      <c r="D4034" t="s">
        <v>103</v>
      </c>
      <c r="E4034">
        <v>30006.5854545455</v>
      </c>
      <c r="F4034">
        <v>31495.410909090901</v>
      </c>
      <c r="G4034">
        <v>370802.71454545402</v>
      </c>
      <c r="H4034">
        <v>30527.809090909101</v>
      </c>
      <c r="I4034">
        <v>28504.683636363599</v>
      </c>
      <c r="J4034">
        <v>34099.021818181798</v>
      </c>
      <c r="K4034">
        <v>29506.303636363598</v>
      </c>
      <c r="L4034">
        <v>35003.519999999997</v>
      </c>
      <c r="M4034">
        <v>30073.705454545499</v>
      </c>
      <c r="N4034">
        <v>30397.643636363598</v>
      </c>
      <c r="O4034">
        <v>28980.474545454501</v>
      </c>
      <c r="P4034">
        <v>30959.825454545498</v>
      </c>
      <c r="Q4034">
        <v>31247.7309090909</v>
      </c>
    </row>
    <row r="4035" spans="1:17" x14ac:dyDescent="0.25">
      <c r="A4035" t="s">
        <v>130</v>
      </c>
      <c r="B4035">
        <v>2002</v>
      </c>
      <c r="C4035" t="s">
        <v>100</v>
      </c>
      <c r="D4035" t="s">
        <v>104</v>
      </c>
      <c r="E4035">
        <v>15502.9545454545</v>
      </c>
      <c r="F4035">
        <v>13952.910909090901</v>
      </c>
      <c r="G4035">
        <v>15135.314545454499</v>
      </c>
      <c r="H4035">
        <v>177661.68727272699</v>
      </c>
      <c r="I4035">
        <v>14348.4581818182</v>
      </c>
      <c r="J4035">
        <v>14262.1527272727</v>
      </c>
      <c r="K4035">
        <v>16876.478181818198</v>
      </c>
      <c r="L4035">
        <v>13837.396363636401</v>
      </c>
      <c r="M4035">
        <v>15281.5127272727</v>
      </c>
      <c r="N4035">
        <v>13457.7672727273</v>
      </c>
      <c r="O4035">
        <v>15547.2</v>
      </c>
      <c r="P4035">
        <v>14613.4145454545</v>
      </c>
      <c r="Q4035">
        <v>14846.127272727301</v>
      </c>
    </row>
    <row r="4036" spans="1:17" x14ac:dyDescent="0.25">
      <c r="A4036" t="s">
        <v>130</v>
      </c>
      <c r="B4036">
        <v>2002</v>
      </c>
      <c r="C4036" t="s">
        <v>100</v>
      </c>
      <c r="D4036" t="s">
        <v>105</v>
      </c>
      <c r="E4036">
        <v>16086.256363636399</v>
      </c>
      <c r="F4036">
        <v>15631.632727272699</v>
      </c>
      <c r="G4036">
        <v>15146.9127272727</v>
      </c>
      <c r="H4036">
        <v>16352.176363636399</v>
      </c>
      <c r="I4036">
        <v>184570.10909090901</v>
      </c>
      <c r="J4036">
        <v>14793.2254545455</v>
      </c>
      <c r="K4036">
        <v>14433.685454545501</v>
      </c>
      <c r="L4036">
        <v>17521.4727272727</v>
      </c>
      <c r="M4036">
        <v>14322.981818181799</v>
      </c>
      <c r="N4036">
        <v>16192.250909090901</v>
      </c>
      <c r="O4036">
        <v>13444.5418181818</v>
      </c>
      <c r="P4036">
        <v>15845.249090909099</v>
      </c>
      <c r="Q4036">
        <v>14799.7236363636</v>
      </c>
    </row>
    <row r="4037" spans="1:17" x14ac:dyDescent="0.25">
      <c r="A4037" t="s">
        <v>130</v>
      </c>
      <c r="B4037">
        <v>2002</v>
      </c>
      <c r="C4037" t="s">
        <v>100</v>
      </c>
      <c r="D4037" t="s">
        <v>106</v>
      </c>
      <c r="E4037">
        <v>37707.690909090903</v>
      </c>
      <c r="F4037">
        <v>37642.358181818199</v>
      </c>
      <c r="G4037">
        <v>39502.82</v>
      </c>
      <c r="H4037">
        <v>36927.440000000002</v>
      </c>
      <c r="I4037">
        <v>40073.701818181798</v>
      </c>
      <c r="J4037">
        <v>454658.39090909099</v>
      </c>
      <c r="K4037">
        <v>35860.9854545454</v>
      </c>
      <c r="L4037">
        <v>34520.438181818201</v>
      </c>
      <c r="M4037">
        <v>42152.2963636364</v>
      </c>
      <c r="N4037">
        <v>35027.089090909103</v>
      </c>
      <c r="O4037">
        <v>40806.481818181797</v>
      </c>
      <c r="P4037">
        <v>33888.994545454501</v>
      </c>
      <c r="Q4037">
        <v>40548.0945454545</v>
      </c>
    </row>
    <row r="4038" spans="1:17" x14ac:dyDescent="0.25">
      <c r="A4038" t="s">
        <v>130</v>
      </c>
      <c r="B4038">
        <v>2002</v>
      </c>
      <c r="C4038" t="s">
        <v>100</v>
      </c>
      <c r="D4038" t="s">
        <v>107</v>
      </c>
      <c r="E4038">
        <v>11947.663636363601</v>
      </c>
      <c r="F4038">
        <v>10866.249090909099</v>
      </c>
      <c r="G4038">
        <v>11574.9781818182</v>
      </c>
      <c r="H4038">
        <v>12316.229090909101</v>
      </c>
      <c r="I4038">
        <v>11626.6</v>
      </c>
      <c r="J4038">
        <v>10954.8490909091</v>
      </c>
      <c r="K4038">
        <v>136546.196363636</v>
      </c>
      <c r="L4038">
        <v>11463.1436363636</v>
      </c>
      <c r="M4038">
        <v>10812.6890909091</v>
      </c>
      <c r="N4038">
        <v>12469.9272727273</v>
      </c>
      <c r="O4038">
        <v>10040.214545454501</v>
      </c>
      <c r="P4038">
        <v>12584.749090909099</v>
      </c>
      <c r="Q4038">
        <v>9888.9036363636405</v>
      </c>
    </row>
    <row r="4039" spans="1:17" x14ac:dyDescent="0.25">
      <c r="A4039" t="s">
        <v>130</v>
      </c>
      <c r="B4039">
        <v>2002</v>
      </c>
      <c r="C4039" t="s">
        <v>100</v>
      </c>
      <c r="D4039" t="s">
        <v>108</v>
      </c>
      <c r="E4039">
        <v>7282.6636363636399</v>
      </c>
      <c r="F4039">
        <v>8635.3436363636392</v>
      </c>
      <c r="G4039">
        <v>8397.2127272727303</v>
      </c>
      <c r="H4039">
        <v>8342.2109090909107</v>
      </c>
      <c r="I4039">
        <v>8574.1290909090894</v>
      </c>
      <c r="J4039">
        <v>8456.2545454545398</v>
      </c>
      <c r="K4039">
        <v>8682.9654545454596</v>
      </c>
      <c r="L4039">
        <v>98222.8909090909</v>
      </c>
      <c r="M4039">
        <v>7844.44545454545</v>
      </c>
      <c r="N4039">
        <v>7216.99272727273</v>
      </c>
      <c r="O4039">
        <v>8766.0836363636408</v>
      </c>
      <c r="P4039">
        <v>7207.3763636363601</v>
      </c>
      <c r="Q4039">
        <v>8817.2127272727303</v>
      </c>
    </row>
    <row r="4040" spans="1:17" x14ac:dyDescent="0.25">
      <c r="A4040" t="s">
        <v>130</v>
      </c>
      <c r="B4040">
        <v>2002</v>
      </c>
      <c r="C4040" t="s">
        <v>100</v>
      </c>
      <c r="D4040" t="s">
        <v>109</v>
      </c>
      <c r="E4040">
        <v>66693.861818181802</v>
      </c>
      <c r="F4040">
        <v>58327.856363636398</v>
      </c>
      <c r="G4040">
        <v>64690.776363636403</v>
      </c>
      <c r="H4040">
        <v>61833.323636363602</v>
      </c>
      <c r="I4040">
        <v>62083.661818181798</v>
      </c>
      <c r="J4040">
        <v>64204.3272727273</v>
      </c>
      <c r="K4040">
        <v>60317.18</v>
      </c>
      <c r="L4040">
        <v>61793.285454545497</v>
      </c>
      <c r="M4040">
        <v>739521.97090909095</v>
      </c>
      <c r="N4040">
        <v>60072.9054545455</v>
      </c>
      <c r="O4040">
        <v>56145.829090909101</v>
      </c>
      <c r="P4040">
        <v>66402.665454545495</v>
      </c>
      <c r="Q4040">
        <v>56956.298181818202</v>
      </c>
    </row>
    <row r="4041" spans="1:17" x14ac:dyDescent="0.25">
      <c r="A4041" t="s">
        <v>130</v>
      </c>
      <c r="B4041">
        <v>2002</v>
      </c>
      <c r="C4041" t="s">
        <v>110</v>
      </c>
      <c r="D4041" t="s">
        <v>111</v>
      </c>
      <c r="E4041">
        <v>116698.22181818201</v>
      </c>
      <c r="F4041">
        <v>124600.13090909101</v>
      </c>
      <c r="G4041">
        <v>112797.714545455</v>
      </c>
      <c r="H4041">
        <v>130094.12363636401</v>
      </c>
      <c r="I4041">
        <v>116912.22909090899</v>
      </c>
      <c r="J4041">
        <v>114691.809090909</v>
      </c>
      <c r="K4041">
        <v>120470.67272727301</v>
      </c>
      <c r="L4041">
        <v>114015.529090909</v>
      </c>
      <c r="M4041">
        <v>113624.32727272699</v>
      </c>
      <c r="N4041">
        <v>1412006.1109090899</v>
      </c>
      <c r="O4041">
        <v>109518.41818181799</v>
      </c>
      <c r="P4041">
        <v>108796.8</v>
      </c>
      <c r="Q4041">
        <v>129786.134545455</v>
      </c>
    </row>
    <row r="4042" spans="1:17" x14ac:dyDescent="0.25">
      <c r="A4042" t="s">
        <v>130</v>
      </c>
      <c r="B4042">
        <v>2002</v>
      </c>
      <c r="C4042" t="s">
        <v>110</v>
      </c>
      <c r="D4042" t="s">
        <v>112</v>
      </c>
      <c r="E4042">
        <v>19790.8836363636</v>
      </c>
      <c r="F4042">
        <v>16895.939999999999</v>
      </c>
      <c r="G4042">
        <v>20317.5581818182</v>
      </c>
      <c r="H4042">
        <v>16324.794545454501</v>
      </c>
      <c r="I4042">
        <v>19996.7545454545</v>
      </c>
      <c r="J4042">
        <v>18373.510909090899</v>
      </c>
      <c r="K4042">
        <v>18479.259999999998</v>
      </c>
      <c r="L4042">
        <v>20473.8472727273</v>
      </c>
      <c r="M4042">
        <v>17143.256363636399</v>
      </c>
      <c r="N4042">
        <v>18830.907272727301</v>
      </c>
      <c r="O4042">
        <v>220866.22363636401</v>
      </c>
      <c r="P4042">
        <v>17569.5636363636</v>
      </c>
      <c r="Q4042">
        <v>16669.947272727299</v>
      </c>
    </row>
    <row r="4043" spans="1:17" x14ac:dyDescent="0.25">
      <c r="A4043" t="s">
        <v>130</v>
      </c>
      <c r="B4043">
        <v>2002</v>
      </c>
      <c r="C4043" t="s">
        <v>110</v>
      </c>
      <c r="D4043" t="s">
        <v>113</v>
      </c>
      <c r="E4043">
        <v>71120.247272727298</v>
      </c>
      <c r="F4043">
        <v>83019.42</v>
      </c>
      <c r="G4043">
        <v>69577.369090909095</v>
      </c>
      <c r="H4043">
        <v>89215.569090909106</v>
      </c>
      <c r="I4043">
        <v>69157.610909090901</v>
      </c>
      <c r="J4043">
        <v>91832.18</v>
      </c>
      <c r="K4043">
        <v>83111.212727272694</v>
      </c>
      <c r="L4043">
        <v>82588.694545454506</v>
      </c>
      <c r="M4043">
        <v>83943.54</v>
      </c>
      <c r="N4043">
        <v>79524.790909090894</v>
      </c>
      <c r="O4043">
        <v>82281.314545454501</v>
      </c>
      <c r="P4043">
        <v>956475.14363636402</v>
      </c>
      <c r="Q4043">
        <v>71103.194545454506</v>
      </c>
    </row>
    <row r="4044" spans="1:17" x14ac:dyDescent="0.25">
      <c r="A4044" t="s">
        <v>130</v>
      </c>
      <c r="B4044">
        <v>2002</v>
      </c>
      <c r="C4044" t="s">
        <v>110</v>
      </c>
      <c r="D4044" t="s">
        <v>114</v>
      </c>
      <c r="E4044">
        <v>280037.75454545498</v>
      </c>
      <c r="F4044">
        <v>272848.18545454502</v>
      </c>
      <c r="G4044">
        <v>303040.44181818201</v>
      </c>
      <c r="H4044">
        <v>279633.99636363599</v>
      </c>
      <c r="I4044">
        <v>314733.75454545498</v>
      </c>
      <c r="J4044">
        <v>277903.05272727303</v>
      </c>
      <c r="K4044">
        <v>330483.743636364</v>
      </c>
      <c r="L4044">
        <v>302184.45272727299</v>
      </c>
      <c r="M4044">
        <v>290106.70909090899</v>
      </c>
      <c r="N4044">
        <v>307499.54909090901</v>
      </c>
      <c r="O4044">
        <v>291228.98909090902</v>
      </c>
      <c r="P4044">
        <v>273892.09636363602</v>
      </c>
      <c r="Q4044">
        <v>3523592.7254545498</v>
      </c>
    </row>
    <row r="4045" spans="1:17" x14ac:dyDescent="0.25">
      <c r="A4045" t="s">
        <v>130</v>
      </c>
      <c r="B4045">
        <v>2002</v>
      </c>
      <c r="C4045" t="s">
        <v>115</v>
      </c>
      <c r="D4045" t="s">
        <v>116</v>
      </c>
      <c r="E4045">
        <v>789962.78545454505</v>
      </c>
      <c r="F4045">
        <v>59153.483636363599</v>
      </c>
      <c r="G4045">
        <v>59848.552727272698</v>
      </c>
      <c r="H4045">
        <v>69071.254545454503</v>
      </c>
      <c r="I4045">
        <v>59204.278181818197</v>
      </c>
      <c r="J4045">
        <v>72311.567272727305</v>
      </c>
      <c r="K4045">
        <v>62627.669090909098</v>
      </c>
      <c r="L4045">
        <v>74823.014545454498</v>
      </c>
      <c r="M4045">
        <v>68492.923636363601</v>
      </c>
      <c r="N4045">
        <v>68294.034545454502</v>
      </c>
      <c r="O4045">
        <v>67803.567272727305</v>
      </c>
      <c r="P4045">
        <v>63281.647272727299</v>
      </c>
      <c r="Q4045">
        <v>65050.792727272703</v>
      </c>
    </row>
    <row r="4046" spans="1:17" x14ac:dyDescent="0.25">
      <c r="A4046" t="s">
        <v>130</v>
      </c>
      <c r="B4046">
        <v>2002</v>
      </c>
      <c r="C4046" t="s">
        <v>115</v>
      </c>
      <c r="D4046" t="s">
        <v>117</v>
      </c>
      <c r="E4046">
        <v>36473.794545454497</v>
      </c>
      <c r="F4046">
        <v>461690.02363636403</v>
      </c>
      <c r="G4046">
        <v>36991.052727272698</v>
      </c>
      <c r="H4046">
        <v>35927.3127272727</v>
      </c>
      <c r="I4046">
        <v>39904.238181818197</v>
      </c>
      <c r="J4046">
        <v>36611.816363636397</v>
      </c>
      <c r="K4046">
        <v>41919.714545454503</v>
      </c>
      <c r="L4046">
        <v>36157.025454545503</v>
      </c>
      <c r="M4046">
        <v>42522.32</v>
      </c>
      <c r="N4046">
        <v>38697.558181818204</v>
      </c>
      <c r="O4046">
        <v>39648.829090909101</v>
      </c>
      <c r="P4046">
        <v>38795.472727272703</v>
      </c>
      <c r="Q4046">
        <v>38040.889090909099</v>
      </c>
    </row>
    <row r="4047" spans="1:17" x14ac:dyDescent="0.25">
      <c r="A4047" t="s">
        <v>130</v>
      </c>
      <c r="B4047">
        <v>2002</v>
      </c>
      <c r="C4047" t="s">
        <v>115</v>
      </c>
      <c r="D4047" t="s">
        <v>118</v>
      </c>
      <c r="E4047">
        <v>70750.905454545398</v>
      </c>
      <c r="F4047">
        <v>65999.074545454496</v>
      </c>
      <c r="G4047">
        <v>833630.86363636295</v>
      </c>
      <c r="H4047">
        <v>59987.361818181802</v>
      </c>
      <c r="I4047">
        <v>58806.618181818201</v>
      </c>
      <c r="J4047">
        <v>69428.432727272695</v>
      </c>
      <c r="K4047">
        <v>63656.232727272698</v>
      </c>
      <c r="L4047">
        <v>79145.1727272727</v>
      </c>
      <c r="M4047">
        <v>69622.521818181805</v>
      </c>
      <c r="N4047">
        <v>81141.676363636405</v>
      </c>
      <c r="O4047">
        <v>72511.98</v>
      </c>
      <c r="P4047">
        <v>74401.150909090895</v>
      </c>
      <c r="Q4047">
        <v>68179.736363636403</v>
      </c>
    </row>
    <row r="4048" spans="1:17" x14ac:dyDescent="0.25">
      <c r="A4048" t="s">
        <v>130</v>
      </c>
      <c r="B4048">
        <v>2002</v>
      </c>
      <c r="C4048" t="s">
        <v>119</v>
      </c>
      <c r="D4048" t="s">
        <v>120</v>
      </c>
      <c r="E4048">
        <v>12591.4781818182</v>
      </c>
      <c r="F4048">
        <v>11348.2</v>
      </c>
      <c r="G4048">
        <v>10919.2454545455</v>
      </c>
      <c r="H4048">
        <v>138393.58909090899</v>
      </c>
      <c r="I4048">
        <v>11015.9</v>
      </c>
      <c r="J4048">
        <v>11229.756363636399</v>
      </c>
      <c r="K4048">
        <v>13131.6654545455</v>
      </c>
      <c r="L4048">
        <v>10801.9709090909</v>
      </c>
      <c r="M4048">
        <v>12370.338181818201</v>
      </c>
      <c r="N4048">
        <v>11085.7981818182</v>
      </c>
      <c r="O4048">
        <v>12848.212727272699</v>
      </c>
      <c r="P4048">
        <v>10176.047272727301</v>
      </c>
      <c r="Q4048">
        <v>10874.9763636364</v>
      </c>
    </row>
    <row r="4049" spans="1:17" x14ac:dyDescent="0.25">
      <c r="A4049" t="s">
        <v>130</v>
      </c>
      <c r="B4049">
        <v>2002</v>
      </c>
      <c r="C4049" t="s">
        <v>119</v>
      </c>
      <c r="D4049" t="s">
        <v>121</v>
      </c>
      <c r="E4049">
        <v>13358.6218181818</v>
      </c>
      <c r="F4049">
        <v>14656.5127272727</v>
      </c>
      <c r="G4049">
        <v>12557.74</v>
      </c>
      <c r="H4049">
        <v>13004.452727272699</v>
      </c>
      <c r="I4049">
        <v>160158.256363636</v>
      </c>
      <c r="J4049">
        <v>13102.4981818182</v>
      </c>
      <c r="K4049">
        <v>12200.3054545455</v>
      </c>
      <c r="L4049">
        <v>15365.669090909099</v>
      </c>
      <c r="M4049">
        <v>13077.627272727301</v>
      </c>
      <c r="N4049">
        <v>13882.634545454501</v>
      </c>
      <c r="O4049">
        <v>12444.663636363601</v>
      </c>
      <c r="P4049">
        <v>14106.42</v>
      </c>
      <c r="Q4049">
        <v>12401.110909090899</v>
      </c>
    </row>
    <row r="4050" spans="1:17" x14ac:dyDescent="0.25">
      <c r="A4050" t="s">
        <v>130</v>
      </c>
      <c r="B4050">
        <v>2002</v>
      </c>
      <c r="C4050" t="s">
        <v>119</v>
      </c>
      <c r="D4050" t="s">
        <v>122</v>
      </c>
      <c r="E4050">
        <v>37741.985454545502</v>
      </c>
      <c r="F4050">
        <v>36853.998181818199</v>
      </c>
      <c r="G4050">
        <v>39370.267272727302</v>
      </c>
      <c r="H4050">
        <v>39160.049090909102</v>
      </c>
      <c r="I4050">
        <v>39248.629090909097</v>
      </c>
      <c r="J4050">
        <v>476581.43090909102</v>
      </c>
      <c r="K4050">
        <v>43339.303636363598</v>
      </c>
      <c r="L4050">
        <v>38286.183636363603</v>
      </c>
      <c r="M4050">
        <v>43721.338181818202</v>
      </c>
      <c r="N4050">
        <v>39233.78</v>
      </c>
      <c r="O4050">
        <v>42540.174545454604</v>
      </c>
      <c r="P4050">
        <v>34793.834545454498</v>
      </c>
      <c r="Q4050">
        <v>42291.887272727297</v>
      </c>
    </row>
    <row r="4051" spans="1:17" x14ac:dyDescent="0.25">
      <c r="A4051" t="s">
        <v>130</v>
      </c>
      <c r="B4051">
        <v>2002</v>
      </c>
      <c r="C4051" t="s">
        <v>119</v>
      </c>
      <c r="D4051" t="s">
        <v>123</v>
      </c>
      <c r="E4051">
        <v>13193.372727272699</v>
      </c>
      <c r="F4051">
        <v>12361.9909090909</v>
      </c>
      <c r="G4051">
        <v>12545.0872727273</v>
      </c>
      <c r="H4051">
        <v>12698.08</v>
      </c>
      <c r="I4051">
        <v>12868.3690909091</v>
      </c>
      <c r="J4051">
        <v>12888.4218181818</v>
      </c>
      <c r="K4051">
        <v>151626.26545454501</v>
      </c>
      <c r="L4051">
        <v>11902.8036363636</v>
      </c>
      <c r="M4051">
        <v>11567.8054545455</v>
      </c>
      <c r="N4051">
        <v>13542.801818181801</v>
      </c>
      <c r="O4051">
        <v>12373.7981818182</v>
      </c>
      <c r="P4051">
        <v>13792.38</v>
      </c>
      <c r="Q4051">
        <v>11891.3545454545</v>
      </c>
    </row>
    <row r="4052" spans="1:17" x14ac:dyDescent="0.25">
      <c r="A4052" t="s">
        <v>130</v>
      </c>
      <c r="B4052">
        <v>2003</v>
      </c>
      <c r="C4052" t="s">
        <v>92</v>
      </c>
      <c r="D4052" t="s">
        <v>93</v>
      </c>
      <c r="E4052">
        <v>4884.6709090909098</v>
      </c>
      <c r="F4052">
        <v>5156.45636363636</v>
      </c>
      <c r="G4052">
        <v>5053.5963636363604</v>
      </c>
      <c r="H4052">
        <v>5252.3509090909101</v>
      </c>
      <c r="I4052">
        <v>5217.6745454545498</v>
      </c>
      <c r="J4052">
        <v>4863.1218181818203</v>
      </c>
      <c r="K4052">
        <v>5762.9472727272696</v>
      </c>
      <c r="L4052">
        <v>60908.645454545403</v>
      </c>
      <c r="M4052">
        <v>4386.4127272727301</v>
      </c>
      <c r="N4052">
        <v>5045.5454545454504</v>
      </c>
      <c r="O4052">
        <v>4932.0563636363604</v>
      </c>
      <c r="P4052">
        <v>5263.7054545454503</v>
      </c>
      <c r="Q4052">
        <v>5090.1072727272704</v>
      </c>
    </row>
    <row r="4053" spans="1:17" x14ac:dyDescent="0.25">
      <c r="A4053" t="s">
        <v>130</v>
      </c>
      <c r="B4053">
        <v>2003</v>
      </c>
      <c r="C4053" t="s">
        <v>92</v>
      </c>
      <c r="D4053" t="s">
        <v>94</v>
      </c>
      <c r="E4053">
        <v>1647.73272727273</v>
      </c>
      <c r="F4053">
        <v>1582.8254545454499</v>
      </c>
      <c r="G4053">
        <v>1821.26545454545</v>
      </c>
      <c r="H4053">
        <v>1531.8727272727299</v>
      </c>
      <c r="I4053">
        <v>1519.99272727273</v>
      </c>
      <c r="J4053">
        <v>1886.78</v>
      </c>
      <c r="K4053">
        <v>1516.6490909090901</v>
      </c>
      <c r="L4053">
        <v>2097.5836363636399</v>
      </c>
      <c r="M4053">
        <v>20069.8327272727</v>
      </c>
      <c r="N4053">
        <v>1523.78727272727</v>
      </c>
      <c r="O4053">
        <v>1601.48727272727</v>
      </c>
      <c r="P4053">
        <v>1624.80363636364</v>
      </c>
      <c r="Q4053">
        <v>1715.05272727273</v>
      </c>
    </row>
    <row r="4054" spans="1:17" x14ac:dyDescent="0.25">
      <c r="A4054" t="s">
        <v>130</v>
      </c>
      <c r="B4054">
        <v>2003</v>
      </c>
      <c r="C4054" t="s">
        <v>92</v>
      </c>
      <c r="D4054" t="s">
        <v>95</v>
      </c>
      <c r="E4054">
        <v>9727.6236363636399</v>
      </c>
      <c r="F4054">
        <v>10598.84</v>
      </c>
      <c r="G4054">
        <v>9591.1836363636394</v>
      </c>
      <c r="H4054">
        <v>10359.0072727273</v>
      </c>
      <c r="I4054">
        <v>9429.0400000000009</v>
      </c>
      <c r="J4054">
        <v>9754.4818181818191</v>
      </c>
      <c r="K4054">
        <v>10086.6090909091</v>
      </c>
      <c r="L4054">
        <v>9571.7727272727298</v>
      </c>
      <c r="M4054">
        <v>10297.089090909099</v>
      </c>
      <c r="N4054">
        <v>118355.29454545501</v>
      </c>
      <c r="O4054">
        <v>9286.2381818181802</v>
      </c>
      <c r="P4054">
        <v>9548.8254545454492</v>
      </c>
      <c r="Q4054">
        <v>10104.583636363601</v>
      </c>
    </row>
    <row r="4055" spans="1:17" x14ac:dyDescent="0.25">
      <c r="A4055" t="s">
        <v>130</v>
      </c>
      <c r="B4055">
        <v>2003</v>
      </c>
      <c r="C4055" t="s">
        <v>92</v>
      </c>
      <c r="D4055" t="s">
        <v>96</v>
      </c>
      <c r="E4055">
        <v>1095.79272727273</v>
      </c>
      <c r="F4055">
        <v>1138.6927272727301</v>
      </c>
      <c r="G4055">
        <v>1114.03636363636</v>
      </c>
      <c r="H4055">
        <v>1125.96545454545</v>
      </c>
      <c r="I4055">
        <v>1190.6272727272701</v>
      </c>
      <c r="J4055">
        <v>1126.0618181818199</v>
      </c>
      <c r="K4055">
        <v>1094.42</v>
      </c>
      <c r="L4055">
        <v>1083.8472727272699</v>
      </c>
      <c r="M4055">
        <v>1018.99818181818</v>
      </c>
      <c r="N4055">
        <v>1150.21454545455</v>
      </c>
      <c r="O4055">
        <v>13402.48</v>
      </c>
      <c r="P4055">
        <v>1247.26</v>
      </c>
      <c r="Q4055">
        <v>1016.5636363636399</v>
      </c>
    </row>
    <row r="4056" spans="1:17" x14ac:dyDescent="0.25">
      <c r="A4056" t="s">
        <v>130</v>
      </c>
      <c r="B4056">
        <v>2003</v>
      </c>
      <c r="C4056" t="s">
        <v>92</v>
      </c>
      <c r="D4056" t="s">
        <v>97</v>
      </c>
      <c r="E4056">
        <v>18381.3472727273</v>
      </c>
      <c r="F4056">
        <v>19159.196363636402</v>
      </c>
      <c r="G4056">
        <v>20296.516363636401</v>
      </c>
      <c r="H4056">
        <v>20752.938181818201</v>
      </c>
      <c r="I4056">
        <v>19559.098181818201</v>
      </c>
      <c r="J4056">
        <v>20008.163636363599</v>
      </c>
      <c r="K4056">
        <v>19801.694545454498</v>
      </c>
      <c r="L4056">
        <v>21001.694545454498</v>
      </c>
      <c r="M4056">
        <v>20853.467272727299</v>
      </c>
      <c r="N4056">
        <v>18855.5309090909</v>
      </c>
      <c r="O4056">
        <v>20694.0272727273</v>
      </c>
      <c r="P4056">
        <v>238583.49090909099</v>
      </c>
      <c r="Q4056">
        <v>19219.816363636401</v>
      </c>
    </row>
    <row r="4057" spans="1:17" x14ac:dyDescent="0.25">
      <c r="A4057" t="s">
        <v>130</v>
      </c>
      <c r="B4057">
        <v>2003</v>
      </c>
      <c r="C4057" t="s">
        <v>92</v>
      </c>
      <c r="D4057" t="s">
        <v>98</v>
      </c>
      <c r="E4057">
        <v>1730.4236363636401</v>
      </c>
      <c r="F4057">
        <v>1492.6145454545499</v>
      </c>
      <c r="G4057">
        <v>1808.1363636363601</v>
      </c>
      <c r="H4057">
        <v>1688.97090909091</v>
      </c>
      <c r="I4057">
        <v>1807.97818181818</v>
      </c>
      <c r="J4057">
        <v>1704.1145454545499</v>
      </c>
      <c r="K4057">
        <v>1672.8945454545501</v>
      </c>
      <c r="L4057">
        <v>1831.9218181818201</v>
      </c>
      <c r="M4057">
        <v>1856.6418181818201</v>
      </c>
      <c r="N4057">
        <v>1744.4272727272701</v>
      </c>
      <c r="O4057">
        <v>1680.8054545454499</v>
      </c>
      <c r="P4057">
        <v>1977.8290909090899</v>
      </c>
      <c r="Q4057">
        <v>20996.758181818201</v>
      </c>
    </row>
    <row r="4058" spans="1:17" x14ac:dyDescent="0.25">
      <c r="A4058" t="s">
        <v>130</v>
      </c>
      <c r="B4058">
        <v>2003</v>
      </c>
      <c r="C4058" t="s">
        <v>92</v>
      </c>
      <c r="D4058" t="s">
        <v>99</v>
      </c>
      <c r="E4058">
        <v>68439.434545454496</v>
      </c>
      <c r="F4058">
        <v>5619.8163636363597</v>
      </c>
      <c r="G4058">
        <v>5164.2</v>
      </c>
      <c r="H4058">
        <v>5551.44909090909</v>
      </c>
      <c r="I4058">
        <v>5811.3236363636397</v>
      </c>
      <c r="J4058">
        <v>5568.0345454545404</v>
      </c>
      <c r="K4058">
        <v>5618.01818181818</v>
      </c>
      <c r="L4058">
        <v>5911.6636363636399</v>
      </c>
      <c r="M4058">
        <v>6039.8236363636397</v>
      </c>
      <c r="N4058">
        <v>5451.3054545454497</v>
      </c>
      <c r="O4058">
        <v>5942.1636363636399</v>
      </c>
      <c r="P4058">
        <v>5801.5709090909104</v>
      </c>
      <c r="Q4058">
        <v>5960.0654545454599</v>
      </c>
    </row>
    <row r="4059" spans="1:17" x14ac:dyDescent="0.25">
      <c r="A4059" t="s">
        <v>130</v>
      </c>
      <c r="B4059">
        <v>2003</v>
      </c>
      <c r="C4059" t="s">
        <v>100</v>
      </c>
      <c r="D4059" t="s">
        <v>101</v>
      </c>
      <c r="E4059">
        <v>13333.6727272727</v>
      </c>
      <c r="F4059">
        <v>155961.16727272701</v>
      </c>
      <c r="G4059">
        <v>12529.1018181818</v>
      </c>
      <c r="H4059">
        <v>11137.647272727299</v>
      </c>
      <c r="I4059">
        <v>13591.9</v>
      </c>
      <c r="J4059">
        <v>12892.3254545455</v>
      </c>
      <c r="K4059">
        <v>12473.561818181801</v>
      </c>
      <c r="L4059">
        <v>12043.236363636401</v>
      </c>
      <c r="M4059">
        <v>14471.3345454545</v>
      </c>
      <c r="N4059">
        <v>13892.7545454545</v>
      </c>
      <c r="O4059">
        <v>13432.9072727273</v>
      </c>
      <c r="P4059">
        <v>13133.76</v>
      </c>
      <c r="Q4059">
        <v>13028.9654545455</v>
      </c>
    </row>
    <row r="4060" spans="1:17" x14ac:dyDescent="0.25">
      <c r="A4060" t="s">
        <v>130</v>
      </c>
      <c r="B4060">
        <v>2003</v>
      </c>
      <c r="C4060" t="s">
        <v>100</v>
      </c>
      <c r="D4060" t="s">
        <v>102</v>
      </c>
      <c r="E4060">
        <v>8763.3381818181806</v>
      </c>
      <c r="F4060">
        <v>9182.4909090909096</v>
      </c>
      <c r="G4060">
        <v>108061.921818182</v>
      </c>
      <c r="H4060">
        <v>9067.1072727272694</v>
      </c>
      <c r="I4060">
        <v>8530.1472727272703</v>
      </c>
      <c r="J4060">
        <v>8479.2036363636398</v>
      </c>
      <c r="K4060">
        <v>9058.7090909090894</v>
      </c>
      <c r="L4060">
        <v>8950.3636363636397</v>
      </c>
      <c r="M4060">
        <v>9060.6581818181803</v>
      </c>
      <c r="N4060">
        <v>9562.8618181818201</v>
      </c>
      <c r="O4060">
        <v>9205.1527272727308</v>
      </c>
      <c r="P4060">
        <v>9257.0400000000009</v>
      </c>
      <c r="Q4060">
        <v>8944.8490909090906</v>
      </c>
    </row>
    <row r="4061" spans="1:17" x14ac:dyDescent="0.25">
      <c r="A4061" t="s">
        <v>130</v>
      </c>
      <c r="B4061">
        <v>2003</v>
      </c>
      <c r="C4061" t="s">
        <v>100</v>
      </c>
      <c r="D4061" t="s">
        <v>103</v>
      </c>
      <c r="E4061">
        <v>28744.532727272701</v>
      </c>
      <c r="F4061">
        <v>27182.892727272701</v>
      </c>
      <c r="G4061">
        <v>28657.360000000001</v>
      </c>
      <c r="H4061">
        <v>330998.83636363602</v>
      </c>
      <c r="I4061">
        <v>26990.698181818199</v>
      </c>
      <c r="J4061">
        <v>25284.7381818182</v>
      </c>
      <c r="K4061">
        <v>26584.5636363636</v>
      </c>
      <c r="L4061">
        <v>25778.801818181801</v>
      </c>
      <c r="M4061">
        <v>27107.214545454499</v>
      </c>
      <c r="N4061">
        <v>27877.18</v>
      </c>
      <c r="O4061">
        <v>29518.4618181818</v>
      </c>
      <c r="P4061">
        <v>29014.474545454501</v>
      </c>
      <c r="Q4061">
        <v>28257.918181818201</v>
      </c>
    </row>
    <row r="4062" spans="1:17" x14ac:dyDescent="0.25">
      <c r="A4062" t="s">
        <v>130</v>
      </c>
      <c r="B4062">
        <v>2003</v>
      </c>
      <c r="C4062" t="s">
        <v>100</v>
      </c>
      <c r="D4062" t="s">
        <v>104</v>
      </c>
      <c r="E4062">
        <v>13188.096363636399</v>
      </c>
      <c r="F4062">
        <v>13707.867272727301</v>
      </c>
      <c r="G4062">
        <v>12693.92</v>
      </c>
      <c r="H4062">
        <v>14784.438181818199</v>
      </c>
      <c r="I4062">
        <v>157798.62</v>
      </c>
      <c r="J4062">
        <v>12167.88</v>
      </c>
      <c r="K4062">
        <v>12049.2963636364</v>
      </c>
      <c r="L4062">
        <v>12153.4290909091</v>
      </c>
      <c r="M4062">
        <v>12490.4763636364</v>
      </c>
      <c r="N4062">
        <v>12942.74</v>
      </c>
      <c r="O4062">
        <v>13373.654545454499</v>
      </c>
      <c r="P4062">
        <v>14139.445454545499</v>
      </c>
      <c r="Q4062">
        <v>14107.3763636364</v>
      </c>
    </row>
    <row r="4063" spans="1:17" x14ac:dyDescent="0.25">
      <c r="A4063" t="s">
        <v>130</v>
      </c>
      <c r="B4063">
        <v>2003</v>
      </c>
      <c r="C4063" t="s">
        <v>100</v>
      </c>
      <c r="D4063" t="s">
        <v>105</v>
      </c>
      <c r="E4063">
        <v>16222.4054545455</v>
      </c>
      <c r="F4063">
        <v>15058.127272727301</v>
      </c>
      <c r="G4063">
        <v>16086.590909090901</v>
      </c>
      <c r="H4063">
        <v>14472.2090909091</v>
      </c>
      <c r="I4063">
        <v>15916.6381818182</v>
      </c>
      <c r="J4063">
        <v>175375.834545455</v>
      </c>
      <c r="K4063">
        <v>12611.309090909101</v>
      </c>
      <c r="L4063">
        <v>14020.292727272699</v>
      </c>
      <c r="M4063">
        <v>13180.352727272701</v>
      </c>
      <c r="N4063">
        <v>13774.9345454545</v>
      </c>
      <c r="O4063">
        <v>13424.596363636399</v>
      </c>
      <c r="P4063">
        <v>14883.1072727273</v>
      </c>
      <c r="Q4063">
        <v>15725.270909090899</v>
      </c>
    </row>
    <row r="4064" spans="1:17" x14ac:dyDescent="0.25">
      <c r="A4064" t="s">
        <v>130</v>
      </c>
      <c r="B4064">
        <v>2003</v>
      </c>
      <c r="C4064" t="s">
        <v>100</v>
      </c>
      <c r="D4064" t="s">
        <v>106</v>
      </c>
      <c r="E4064">
        <v>37163.012727272697</v>
      </c>
      <c r="F4064">
        <v>36392.450909090898</v>
      </c>
      <c r="G4064">
        <v>34835.434545454496</v>
      </c>
      <c r="H4064">
        <v>35847.689090909102</v>
      </c>
      <c r="I4064">
        <v>33602.5781818182</v>
      </c>
      <c r="J4064">
        <v>35648.3909090909</v>
      </c>
      <c r="K4064">
        <v>408167.97636363597</v>
      </c>
      <c r="L4064">
        <v>30449.510909090899</v>
      </c>
      <c r="M4064">
        <v>32992.270909090897</v>
      </c>
      <c r="N4064">
        <v>31117.589090909099</v>
      </c>
      <c r="O4064">
        <v>32747.98</v>
      </c>
      <c r="P4064">
        <v>33326.154545454498</v>
      </c>
      <c r="Q4064">
        <v>34044.9145454545</v>
      </c>
    </row>
    <row r="4065" spans="1:17" x14ac:dyDescent="0.25">
      <c r="A4065" t="s">
        <v>130</v>
      </c>
      <c r="B4065">
        <v>2003</v>
      </c>
      <c r="C4065" t="s">
        <v>100</v>
      </c>
      <c r="D4065" t="s">
        <v>107</v>
      </c>
      <c r="E4065">
        <v>9941.56</v>
      </c>
      <c r="F4065">
        <v>11146.096363636399</v>
      </c>
      <c r="G4065">
        <v>11050.061818181801</v>
      </c>
      <c r="H4065">
        <v>10995.9945454545</v>
      </c>
      <c r="I4065">
        <v>11563.4490909091</v>
      </c>
      <c r="J4065">
        <v>10607.4727272727</v>
      </c>
      <c r="K4065">
        <v>11833.8490909091</v>
      </c>
      <c r="L4065">
        <v>126383.15636363599</v>
      </c>
      <c r="M4065">
        <v>10525.416363636399</v>
      </c>
      <c r="N4065">
        <v>9303.3018181818206</v>
      </c>
      <c r="O4065">
        <v>9626.7199999999993</v>
      </c>
      <c r="P4065">
        <v>9240.9981818181805</v>
      </c>
      <c r="Q4065">
        <v>10548.236363636401</v>
      </c>
    </row>
    <row r="4066" spans="1:17" x14ac:dyDescent="0.25">
      <c r="A4066" t="s">
        <v>130</v>
      </c>
      <c r="B4066">
        <v>2003</v>
      </c>
      <c r="C4066" t="s">
        <v>100</v>
      </c>
      <c r="D4066" t="s">
        <v>108</v>
      </c>
      <c r="E4066">
        <v>7487.4763636363596</v>
      </c>
      <c r="F4066">
        <v>6866.5654545454499</v>
      </c>
      <c r="G4066">
        <v>7766.2090909090903</v>
      </c>
      <c r="H4066">
        <v>7525.1145454545504</v>
      </c>
      <c r="I4066">
        <v>7589.3618181818201</v>
      </c>
      <c r="J4066">
        <v>7787.6745454545398</v>
      </c>
      <c r="K4066">
        <v>7302.7545454545398</v>
      </c>
      <c r="L4066">
        <v>7990.2309090909102</v>
      </c>
      <c r="M4066">
        <v>88140.076363636399</v>
      </c>
      <c r="N4066">
        <v>7009.5309090909104</v>
      </c>
      <c r="O4066">
        <v>7192.1454545454499</v>
      </c>
      <c r="P4066">
        <v>6806.3327272727302</v>
      </c>
      <c r="Q4066">
        <v>6816.68</v>
      </c>
    </row>
    <row r="4067" spans="1:17" x14ac:dyDescent="0.25">
      <c r="A4067" t="s">
        <v>130</v>
      </c>
      <c r="B4067">
        <v>2003</v>
      </c>
      <c r="C4067" t="s">
        <v>100</v>
      </c>
      <c r="D4067" t="s">
        <v>109</v>
      </c>
      <c r="E4067">
        <v>54040.12</v>
      </c>
      <c r="F4067">
        <v>58150.701818181798</v>
      </c>
      <c r="G4067">
        <v>56025.727272727301</v>
      </c>
      <c r="H4067">
        <v>61836.9690909091</v>
      </c>
      <c r="I4067">
        <v>61091.103636363601</v>
      </c>
      <c r="J4067">
        <v>61979.910909090897</v>
      </c>
      <c r="K4067">
        <v>60816.943636363598</v>
      </c>
      <c r="L4067">
        <v>57096.674545454502</v>
      </c>
      <c r="M4067">
        <v>60541.292727272703</v>
      </c>
      <c r="N4067">
        <v>692349.53454545501</v>
      </c>
      <c r="O4067">
        <v>53743.667272727303</v>
      </c>
      <c r="P4067">
        <v>51543.318181818198</v>
      </c>
      <c r="Q4067">
        <v>55483.105454545403</v>
      </c>
    </row>
    <row r="4068" spans="1:17" x14ac:dyDescent="0.25">
      <c r="A4068" t="s">
        <v>130</v>
      </c>
      <c r="B4068">
        <v>2003</v>
      </c>
      <c r="C4068" t="s">
        <v>110</v>
      </c>
      <c r="D4068" t="s">
        <v>111</v>
      </c>
      <c r="E4068">
        <v>108872.629090909</v>
      </c>
      <c r="F4068">
        <v>106787.605454545</v>
      </c>
      <c r="G4068">
        <v>112821.336363636</v>
      </c>
      <c r="H4068">
        <v>109726.241818182</v>
      </c>
      <c r="I4068">
        <v>117769.62545454501</v>
      </c>
      <c r="J4068">
        <v>114139.969090909</v>
      </c>
      <c r="K4068">
        <v>113662.92363636399</v>
      </c>
      <c r="L4068">
        <v>110889.005454545</v>
      </c>
      <c r="M4068">
        <v>106527.592727273</v>
      </c>
      <c r="N4068">
        <v>113303.24</v>
      </c>
      <c r="O4068">
        <v>1330386.8999999999</v>
      </c>
      <c r="P4068">
        <v>110194.507272727</v>
      </c>
      <c r="Q4068">
        <v>105692.223636364</v>
      </c>
    </row>
    <row r="4069" spans="1:17" x14ac:dyDescent="0.25">
      <c r="A4069" t="s">
        <v>130</v>
      </c>
      <c r="B4069">
        <v>2003</v>
      </c>
      <c r="C4069" t="s">
        <v>110</v>
      </c>
      <c r="D4069" t="s">
        <v>112</v>
      </c>
      <c r="E4069">
        <v>15861.8418181818</v>
      </c>
      <c r="F4069">
        <v>14877.981818181799</v>
      </c>
      <c r="G4069">
        <v>17259.4545454545</v>
      </c>
      <c r="H4069">
        <v>16832.143636363598</v>
      </c>
      <c r="I4069">
        <v>16793.118181818201</v>
      </c>
      <c r="J4069">
        <v>18927.3854545455</v>
      </c>
      <c r="K4069">
        <v>18603.392727272701</v>
      </c>
      <c r="L4069">
        <v>18031.372727272701</v>
      </c>
      <c r="M4069">
        <v>17179.2763636364</v>
      </c>
      <c r="N4069">
        <v>15700.3563636364</v>
      </c>
      <c r="O4069">
        <v>17528.041818181799</v>
      </c>
      <c r="P4069">
        <v>204767.41818181801</v>
      </c>
      <c r="Q4069">
        <v>17173.052727272701</v>
      </c>
    </row>
    <row r="4070" spans="1:17" x14ac:dyDescent="0.25">
      <c r="A4070" t="s">
        <v>130</v>
      </c>
      <c r="B4070">
        <v>2003</v>
      </c>
      <c r="C4070" t="s">
        <v>110</v>
      </c>
      <c r="D4070" t="s">
        <v>113</v>
      </c>
      <c r="E4070">
        <v>70501.460000000006</v>
      </c>
      <c r="F4070">
        <v>70062.038181818207</v>
      </c>
      <c r="G4070">
        <v>72964.150909090895</v>
      </c>
      <c r="H4070">
        <v>75825.276363636396</v>
      </c>
      <c r="I4070">
        <v>79351.485454545502</v>
      </c>
      <c r="J4070">
        <v>79081.039999999994</v>
      </c>
      <c r="K4070">
        <v>87634.407272727301</v>
      </c>
      <c r="L4070">
        <v>83232.28</v>
      </c>
      <c r="M4070">
        <v>88086.069090909106</v>
      </c>
      <c r="N4070">
        <v>85745.641818181801</v>
      </c>
      <c r="O4070">
        <v>77269.610909090901</v>
      </c>
      <c r="P4070">
        <v>85469.629090909104</v>
      </c>
      <c r="Q4070">
        <v>955223.08909090899</v>
      </c>
    </row>
    <row r="4071" spans="1:17" x14ac:dyDescent="0.25">
      <c r="A4071" t="s">
        <v>130</v>
      </c>
      <c r="B4071">
        <v>2003</v>
      </c>
      <c r="C4071" t="s">
        <v>110</v>
      </c>
      <c r="D4071" t="s">
        <v>114</v>
      </c>
      <c r="E4071">
        <v>3276593.5309090898</v>
      </c>
      <c r="F4071">
        <v>256341.08181818199</v>
      </c>
      <c r="G4071">
        <v>250260.23272727299</v>
      </c>
      <c r="H4071">
        <v>258426.54</v>
      </c>
      <c r="I4071">
        <v>264169.01636363601</v>
      </c>
      <c r="J4071">
        <v>280852.37090909103</v>
      </c>
      <c r="K4071">
        <v>270591.23636363598</v>
      </c>
      <c r="L4071">
        <v>301178.57090909098</v>
      </c>
      <c r="M4071">
        <v>281669.258181818</v>
      </c>
      <c r="N4071">
        <v>289428.40181818203</v>
      </c>
      <c r="O4071">
        <v>287597.65454545402</v>
      </c>
      <c r="P4071">
        <v>261959.91272727301</v>
      </c>
      <c r="Q4071">
        <v>274119.25454545498</v>
      </c>
    </row>
    <row r="4072" spans="1:17" x14ac:dyDescent="0.25">
      <c r="A4072" t="s">
        <v>130</v>
      </c>
      <c r="B4072">
        <v>2003</v>
      </c>
      <c r="C4072" t="s">
        <v>115</v>
      </c>
      <c r="D4072" t="s">
        <v>116</v>
      </c>
      <c r="E4072">
        <v>64833.2818181818</v>
      </c>
      <c r="F4072">
        <v>768595.68909090897</v>
      </c>
      <c r="G4072">
        <v>54214.194545454498</v>
      </c>
      <c r="H4072">
        <v>58318.490909090899</v>
      </c>
      <c r="I4072">
        <v>60945.230909090897</v>
      </c>
      <c r="J4072">
        <v>59402.0781818182</v>
      </c>
      <c r="K4072">
        <v>67436.7963636364</v>
      </c>
      <c r="L4072">
        <v>64025.036363636398</v>
      </c>
      <c r="M4072">
        <v>71521.710909090907</v>
      </c>
      <c r="N4072">
        <v>68924.250909090901</v>
      </c>
      <c r="O4072">
        <v>69598.8</v>
      </c>
      <c r="P4072">
        <v>67317.236363636403</v>
      </c>
      <c r="Q4072">
        <v>62058.581818181803</v>
      </c>
    </row>
    <row r="4073" spans="1:17" x14ac:dyDescent="0.25">
      <c r="A4073" t="s">
        <v>130</v>
      </c>
      <c r="B4073">
        <v>2003</v>
      </c>
      <c r="C4073" t="s">
        <v>115</v>
      </c>
      <c r="D4073" t="s">
        <v>117</v>
      </c>
      <c r="E4073">
        <v>34586.303636363598</v>
      </c>
      <c r="F4073">
        <v>36333.5854545455</v>
      </c>
      <c r="G4073">
        <v>435396.08545454498</v>
      </c>
      <c r="H4073">
        <v>34129.279999999999</v>
      </c>
      <c r="I4073">
        <v>33315.534545454502</v>
      </c>
      <c r="J4073">
        <v>34509.287272727299</v>
      </c>
      <c r="K4073">
        <v>36288.830909090902</v>
      </c>
      <c r="L4073">
        <v>37036.163636363599</v>
      </c>
      <c r="M4073">
        <v>36372.387272727297</v>
      </c>
      <c r="N4073">
        <v>39573.716363636398</v>
      </c>
      <c r="O4073">
        <v>37263.727272727301</v>
      </c>
      <c r="P4073">
        <v>38386.136363636397</v>
      </c>
      <c r="Q4073">
        <v>37601.132727272699</v>
      </c>
    </row>
    <row r="4074" spans="1:17" x14ac:dyDescent="0.25">
      <c r="A4074" t="s">
        <v>130</v>
      </c>
      <c r="B4074">
        <v>2003</v>
      </c>
      <c r="C4074" t="s">
        <v>115</v>
      </c>
      <c r="D4074" t="s">
        <v>118</v>
      </c>
      <c r="E4074">
        <v>70092.850909090906</v>
      </c>
      <c r="F4074">
        <v>63695.129090909097</v>
      </c>
      <c r="G4074">
        <v>66068.396363636406</v>
      </c>
      <c r="H4074">
        <v>795558.5</v>
      </c>
      <c r="I4074">
        <v>55685.110909090901</v>
      </c>
      <c r="J4074">
        <v>54206.387272727297</v>
      </c>
      <c r="K4074">
        <v>63600.345454545502</v>
      </c>
      <c r="L4074">
        <v>61771.730909090897</v>
      </c>
      <c r="M4074">
        <v>71091.625454545399</v>
      </c>
      <c r="N4074">
        <v>68239.709090909106</v>
      </c>
      <c r="O4074">
        <v>76783.090909090897</v>
      </c>
      <c r="P4074">
        <v>72085.0781818182</v>
      </c>
      <c r="Q4074">
        <v>72239.045454545398</v>
      </c>
    </row>
    <row r="4075" spans="1:17" x14ac:dyDescent="0.25">
      <c r="A4075" t="s">
        <v>130</v>
      </c>
      <c r="B4075">
        <v>2003</v>
      </c>
      <c r="C4075" t="s">
        <v>119</v>
      </c>
      <c r="D4075" t="s">
        <v>120</v>
      </c>
      <c r="E4075">
        <v>11758.24</v>
      </c>
      <c r="F4075">
        <v>11379.02</v>
      </c>
      <c r="G4075">
        <v>10333.329090909099</v>
      </c>
      <c r="H4075">
        <v>11960.1872727273</v>
      </c>
      <c r="I4075">
        <v>135514.35272727301</v>
      </c>
      <c r="J4075">
        <v>10360.887272727299</v>
      </c>
      <c r="K4075">
        <v>10306.336363636399</v>
      </c>
      <c r="L4075">
        <v>11725.5854545455</v>
      </c>
      <c r="M4075">
        <v>10838.6436363636</v>
      </c>
      <c r="N4075">
        <v>12025.003636363601</v>
      </c>
      <c r="O4075">
        <v>10782.552727272699</v>
      </c>
      <c r="P4075">
        <v>12204.6309090909</v>
      </c>
      <c r="Q4075">
        <v>11839.9363636364</v>
      </c>
    </row>
    <row r="4076" spans="1:17" x14ac:dyDescent="0.25">
      <c r="A4076" t="s">
        <v>130</v>
      </c>
      <c r="B4076">
        <v>2003</v>
      </c>
      <c r="C4076" t="s">
        <v>119</v>
      </c>
      <c r="D4076" t="s">
        <v>121</v>
      </c>
      <c r="E4076">
        <v>12867.685454545501</v>
      </c>
      <c r="F4076">
        <v>13204.9290909091</v>
      </c>
      <c r="G4076">
        <v>13185.178181818201</v>
      </c>
      <c r="H4076">
        <v>12143.901818181799</v>
      </c>
      <c r="I4076">
        <v>13419.4654545455</v>
      </c>
      <c r="J4076">
        <v>151596.92363636399</v>
      </c>
      <c r="K4076">
        <v>11601.9418181818</v>
      </c>
      <c r="L4076">
        <v>11682.5090909091</v>
      </c>
      <c r="M4076">
        <v>12577.8709090909</v>
      </c>
      <c r="N4076">
        <v>12792.052727272699</v>
      </c>
      <c r="O4076">
        <v>12817.9654545455</v>
      </c>
      <c r="P4076">
        <v>11778.3127272727</v>
      </c>
      <c r="Q4076">
        <v>13525.110909090899</v>
      </c>
    </row>
    <row r="4077" spans="1:17" x14ac:dyDescent="0.25">
      <c r="A4077" t="s">
        <v>130</v>
      </c>
      <c r="B4077">
        <v>2003</v>
      </c>
      <c r="C4077" t="s">
        <v>119</v>
      </c>
      <c r="D4077" t="s">
        <v>122</v>
      </c>
      <c r="E4077">
        <v>39768.0945454545</v>
      </c>
      <c r="F4077">
        <v>38096.485454545502</v>
      </c>
      <c r="G4077">
        <v>37690.134545454501</v>
      </c>
      <c r="H4077">
        <v>39500.5072727273</v>
      </c>
      <c r="I4077">
        <v>37246.559999999998</v>
      </c>
      <c r="J4077">
        <v>38981.8054545454</v>
      </c>
      <c r="K4077">
        <v>456778.67272727302</v>
      </c>
      <c r="L4077">
        <v>38294.165454545502</v>
      </c>
      <c r="M4077">
        <v>36642.216363636398</v>
      </c>
      <c r="N4077">
        <v>37338.9363636364</v>
      </c>
      <c r="O4077">
        <v>36599.603636363601</v>
      </c>
      <c r="P4077">
        <v>38927.787272727299</v>
      </c>
      <c r="Q4077">
        <v>37692.376363636402</v>
      </c>
    </row>
    <row r="4078" spans="1:17" x14ac:dyDescent="0.25">
      <c r="A4078" t="s">
        <v>130</v>
      </c>
      <c r="B4078">
        <v>2003</v>
      </c>
      <c r="C4078" t="s">
        <v>119</v>
      </c>
      <c r="D4078" t="s">
        <v>123</v>
      </c>
      <c r="E4078">
        <v>12012.88</v>
      </c>
      <c r="F4078">
        <v>12659.2254545455</v>
      </c>
      <c r="G4078">
        <v>11485.4654545455</v>
      </c>
      <c r="H4078">
        <v>11886.610909090899</v>
      </c>
      <c r="I4078">
        <v>12223.4509090909</v>
      </c>
      <c r="J4078">
        <v>11341.28</v>
      </c>
      <c r="K4078">
        <v>11428.778181818199</v>
      </c>
      <c r="L4078">
        <v>141682.29999999999</v>
      </c>
      <c r="M4078">
        <v>11246.9763636364</v>
      </c>
      <c r="N4078">
        <v>11237.6945454545</v>
      </c>
      <c r="O4078">
        <v>12236.147272727299</v>
      </c>
      <c r="P4078">
        <v>11868.452727272699</v>
      </c>
      <c r="Q4078">
        <v>12055.338181818201</v>
      </c>
    </row>
    <row r="4079" spans="1:17" x14ac:dyDescent="0.25">
      <c r="A4079" t="s">
        <v>130</v>
      </c>
      <c r="B4079">
        <v>2004</v>
      </c>
      <c r="C4079" t="s">
        <v>92</v>
      </c>
      <c r="D4079" t="s">
        <v>93</v>
      </c>
      <c r="E4079">
        <v>5222.4581818181796</v>
      </c>
      <c r="F4079">
        <v>5179.7563636363602</v>
      </c>
      <c r="G4079">
        <v>5230.6545454545503</v>
      </c>
      <c r="H4079">
        <v>5129.3509090909101</v>
      </c>
      <c r="I4079">
        <v>4935.9145454545496</v>
      </c>
      <c r="J4079">
        <v>5402.3927272727296</v>
      </c>
      <c r="K4079">
        <v>5416.6054545454499</v>
      </c>
      <c r="L4079">
        <v>5402.3745454545497</v>
      </c>
      <c r="M4079">
        <v>61854.343636363599</v>
      </c>
      <c r="N4079">
        <v>4900.3309090909097</v>
      </c>
      <c r="O4079">
        <v>4609</v>
      </c>
      <c r="P4079">
        <v>5396.66</v>
      </c>
      <c r="Q4079">
        <v>5028.8454545454497</v>
      </c>
    </row>
    <row r="4080" spans="1:17" x14ac:dyDescent="0.25">
      <c r="A4080" t="s">
        <v>130</v>
      </c>
      <c r="B4080">
        <v>2004</v>
      </c>
      <c r="C4080" t="s">
        <v>92</v>
      </c>
      <c r="D4080" t="s">
        <v>94</v>
      </c>
      <c r="E4080">
        <v>1690.28</v>
      </c>
      <c r="F4080">
        <v>2005.9109090909101</v>
      </c>
      <c r="G4080">
        <v>1482.3854545454501</v>
      </c>
      <c r="H4080">
        <v>1798.21272727273</v>
      </c>
      <c r="I4080">
        <v>1683.99636363636</v>
      </c>
      <c r="J4080">
        <v>1336.99272727273</v>
      </c>
      <c r="K4080">
        <v>1442.3745454545499</v>
      </c>
      <c r="L4080">
        <v>1951.4418181818201</v>
      </c>
      <c r="M4080">
        <v>1664.8527272727299</v>
      </c>
      <c r="N4080">
        <v>19897.0636363636</v>
      </c>
      <c r="O4080">
        <v>1679.1363636363601</v>
      </c>
      <c r="P4080">
        <v>1470.78363636364</v>
      </c>
      <c r="Q4080">
        <v>1690.69636363636</v>
      </c>
    </row>
    <row r="4081" spans="1:17" x14ac:dyDescent="0.25">
      <c r="A4081" t="s">
        <v>130</v>
      </c>
      <c r="B4081">
        <v>2004</v>
      </c>
      <c r="C4081" t="s">
        <v>92</v>
      </c>
      <c r="D4081" t="s">
        <v>95</v>
      </c>
      <c r="E4081">
        <v>10488.272727272701</v>
      </c>
      <c r="F4081">
        <v>10252.698181818199</v>
      </c>
      <c r="G4081">
        <v>10040.758181818201</v>
      </c>
      <c r="H4081">
        <v>9831.6890909090907</v>
      </c>
      <c r="I4081">
        <v>9441.3509090909101</v>
      </c>
      <c r="J4081">
        <v>9600.8945454545392</v>
      </c>
      <c r="K4081">
        <v>10032.603636363599</v>
      </c>
      <c r="L4081">
        <v>9435.6</v>
      </c>
      <c r="M4081">
        <v>10544.661818181799</v>
      </c>
      <c r="N4081">
        <v>9542.4345454545492</v>
      </c>
      <c r="O4081">
        <v>118642.256363636</v>
      </c>
      <c r="P4081">
        <v>9961.5454545454595</v>
      </c>
      <c r="Q4081">
        <v>9469.7472727272707</v>
      </c>
    </row>
    <row r="4082" spans="1:17" x14ac:dyDescent="0.25">
      <c r="A4082" t="s">
        <v>130</v>
      </c>
      <c r="B4082">
        <v>2004</v>
      </c>
      <c r="C4082" t="s">
        <v>92</v>
      </c>
      <c r="D4082" t="s">
        <v>96</v>
      </c>
      <c r="E4082">
        <v>910.05818181818199</v>
      </c>
      <c r="F4082">
        <v>1115.3418181818199</v>
      </c>
      <c r="G4082">
        <v>962.99090909090899</v>
      </c>
      <c r="H4082">
        <v>1038.1563636363601</v>
      </c>
      <c r="I4082">
        <v>1058.4345454545501</v>
      </c>
      <c r="J4082">
        <v>1049.3945454545501</v>
      </c>
      <c r="K4082">
        <v>995.35818181818195</v>
      </c>
      <c r="L4082">
        <v>1002.38181818182</v>
      </c>
      <c r="M4082">
        <v>990.52545454545498</v>
      </c>
      <c r="N4082">
        <v>941.11454545454603</v>
      </c>
      <c r="O4082">
        <v>973.4</v>
      </c>
      <c r="P4082">
        <v>12003.163636363601</v>
      </c>
      <c r="Q4082">
        <v>966.00727272727295</v>
      </c>
    </row>
    <row r="4083" spans="1:17" x14ac:dyDescent="0.25">
      <c r="A4083" t="s">
        <v>130</v>
      </c>
      <c r="B4083">
        <v>2004</v>
      </c>
      <c r="C4083" t="s">
        <v>92</v>
      </c>
      <c r="D4083" t="s">
        <v>97</v>
      </c>
      <c r="E4083">
        <v>20277.081818181799</v>
      </c>
      <c r="F4083">
        <v>18879.089090909099</v>
      </c>
      <c r="G4083">
        <v>21780.5945454545</v>
      </c>
      <c r="H4083">
        <v>21398.2745454545</v>
      </c>
      <c r="I4083">
        <v>20969.7818181818</v>
      </c>
      <c r="J4083">
        <v>21044.670909090899</v>
      </c>
      <c r="K4083">
        <v>21391.361818181798</v>
      </c>
      <c r="L4083">
        <v>20954.267272727298</v>
      </c>
      <c r="M4083">
        <v>21076.16</v>
      </c>
      <c r="N4083">
        <v>21767.2454545455</v>
      </c>
      <c r="O4083">
        <v>21050.334545454501</v>
      </c>
      <c r="P4083">
        <v>22627.654545454501</v>
      </c>
      <c r="Q4083">
        <v>253216.51636363601</v>
      </c>
    </row>
    <row r="4084" spans="1:17" x14ac:dyDescent="0.25">
      <c r="A4084" t="s">
        <v>130</v>
      </c>
      <c r="B4084">
        <v>2004</v>
      </c>
      <c r="C4084" t="s">
        <v>92</v>
      </c>
      <c r="D4084" t="s">
        <v>98</v>
      </c>
      <c r="E4084">
        <v>22394.189090909102</v>
      </c>
      <c r="F4084">
        <v>1783.3090909090899</v>
      </c>
      <c r="G4084">
        <v>1684.0854545454499</v>
      </c>
      <c r="H4084">
        <v>1932.00909090909</v>
      </c>
      <c r="I4084">
        <v>1971.6490909090901</v>
      </c>
      <c r="J4084">
        <v>1800.36</v>
      </c>
      <c r="K4084">
        <v>1872.6854545454501</v>
      </c>
      <c r="L4084">
        <v>1978.74727272727</v>
      </c>
      <c r="M4084">
        <v>1858.8072727272699</v>
      </c>
      <c r="N4084">
        <v>1861.94</v>
      </c>
      <c r="O4084">
        <v>1913.6472727272701</v>
      </c>
      <c r="P4084">
        <v>1764.24727272727</v>
      </c>
      <c r="Q4084">
        <v>1972.70181818182</v>
      </c>
    </row>
    <row r="4085" spans="1:17" x14ac:dyDescent="0.25">
      <c r="A4085" t="s">
        <v>130</v>
      </c>
      <c r="B4085">
        <v>2004</v>
      </c>
      <c r="C4085" t="s">
        <v>92</v>
      </c>
      <c r="D4085" t="s">
        <v>99</v>
      </c>
      <c r="E4085">
        <v>5943.50727272727</v>
      </c>
      <c r="F4085">
        <v>70889.301818181804</v>
      </c>
      <c r="G4085">
        <v>6385.7581818181798</v>
      </c>
      <c r="H4085">
        <v>5443.6654545454503</v>
      </c>
      <c r="I4085">
        <v>6240.53272727273</v>
      </c>
      <c r="J4085">
        <v>5906.49636363636</v>
      </c>
      <c r="K4085">
        <v>5840.5127272727304</v>
      </c>
      <c r="L4085">
        <v>5819.8109090909102</v>
      </c>
      <c r="M4085">
        <v>5934.2672727272702</v>
      </c>
      <c r="N4085">
        <v>6075.0727272727299</v>
      </c>
      <c r="O4085">
        <v>6095.4763636363596</v>
      </c>
      <c r="P4085">
        <v>5473.7890909090902</v>
      </c>
      <c r="Q4085">
        <v>5730.4127272727301</v>
      </c>
    </row>
    <row r="4086" spans="1:17" x14ac:dyDescent="0.25">
      <c r="A4086" t="s">
        <v>130</v>
      </c>
      <c r="B4086">
        <v>2004</v>
      </c>
      <c r="C4086" t="s">
        <v>100</v>
      </c>
      <c r="D4086" t="s">
        <v>101</v>
      </c>
      <c r="E4086">
        <v>13882.2690909091</v>
      </c>
      <c r="F4086">
        <v>14506.4218181818</v>
      </c>
      <c r="G4086">
        <v>167358.13272727301</v>
      </c>
      <c r="H4086">
        <v>14103.82</v>
      </c>
      <c r="I4086">
        <v>12036.447272727301</v>
      </c>
      <c r="J4086">
        <v>14454.68</v>
      </c>
      <c r="K4086">
        <v>14303.025454545501</v>
      </c>
      <c r="L4086">
        <v>14224.7472727273</v>
      </c>
      <c r="M4086">
        <v>13649.452727272699</v>
      </c>
      <c r="N4086">
        <v>14485.62</v>
      </c>
      <c r="O4086">
        <v>13361.9363636364</v>
      </c>
      <c r="P4086">
        <v>14387.0727272727</v>
      </c>
      <c r="Q4086">
        <v>13962.64</v>
      </c>
    </row>
    <row r="4087" spans="1:17" x14ac:dyDescent="0.25">
      <c r="A4087" t="s">
        <v>130</v>
      </c>
      <c r="B4087">
        <v>2004</v>
      </c>
      <c r="C4087" t="s">
        <v>100</v>
      </c>
      <c r="D4087" t="s">
        <v>102</v>
      </c>
      <c r="E4087">
        <v>9164.82</v>
      </c>
      <c r="F4087">
        <v>8751.8345454545397</v>
      </c>
      <c r="G4087">
        <v>9460.7327272727307</v>
      </c>
      <c r="H4087">
        <v>111296.554545455</v>
      </c>
      <c r="I4087">
        <v>9434.32</v>
      </c>
      <c r="J4087">
        <v>8456.7236363636293</v>
      </c>
      <c r="K4087">
        <v>10369.0236363636</v>
      </c>
      <c r="L4087">
        <v>9660.53636363636</v>
      </c>
      <c r="M4087">
        <v>8702.1200000000008</v>
      </c>
      <c r="N4087">
        <v>8910.74</v>
      </c>
      <c r="O4087">
        <v>9495.8418181818197</v>
      </c>
      <c r="P4087">
        <v>8818.2145454545498</v>
      </c>
      <c r="Q4087">
        <v>10071.647272727299</v>
      </c>
    </row>
    <row r="4088" spans="1:17" x14ac:dyDescent="0.25">
      <c r="A4088" t="s">
        <v>130</v>
      </c>
      <c r="B4088">
        <v>2004</v>
      </c>
      <c r="C4088" t="s">
        <v>100</v>
      </c>
      <c r="D4088" t="s">
        <v>103</v>
      </c>
      <c r="E4088">
        <v>29400.0309090909</v>
      </c>
      <c r="F4088">
        <v>27854.627272727299</v>
      </c>
      <c r="G4088">
        <v>28401.403636363601</v>
      </c>
      <c r="H4088">
        <v>30395.432727272699</v>
      </c>
      <c r="I4088">
        <v>340606.76545454498</v>
      </c>
      <c r="J4088">
        <v>28021.389090909099</v>
      </c>
      <c r="K4088">
        <v>25234.732727272702</v>
      </c>
      <c r="L4088">
        <v>29417.4618181818</v>
      </c>
      <c r="M4088">
        <v>28397.7454545455</v>
      </c>
      <c r="N4088">
        <v>26462.692727272701</v>
      </c>
      <c r="O4088">
        <v>28442.6090909091</v>
      </c>
      <c r="P4088">
        <v>30002.610909090901</v>
      </c>
      <c r="Q4088">
        <v>28576.029090909102</v>
      </c>
    </row>
    <row r="4089" spans="1:17" x14ac:dyDescent="0.25">
      <c r="A4089" t="s">
        <v>130</v>
      </c>
      <c r="B4089">
        <v>2004</v>
      </c>
      <c r="C4089" t="s">
        <v>100</v>
      </c>
      <c r="D4089" t="s">
        <v>104</v>
      </c>
      <c r="E4089">
        <v>14989.2909090909</v>
      </c>
      <c r="F4089">
        <v>14566.4981818182</v>
      </c>
      <c r="G4089">
        <v>14129.5781818182</v>
      </c>
      <c r="H4089">
        <v>14674.889090909101</v>
      </c>
      <c r="I4089">
        <v>15057.2527272727</v>
      </c>
      <c r="J4089">
        <v>170163.17636363601</v>
      </c>
      <c r="K4089">
        <v>13535.2890909091</v>
      </c>
      <c r="L4089">
        <v>11645.1</v>
      </c>
      <c r="M4089">
        <v>14337.387272727299</v>
      </c>
      <c r="N4089">
        <v>14572.9763636364</v>
      </c>
      <c r="O4089">
        <v>13445.685454545501</v>
      </c>
      <c r="P4089">
        <v>13939.0272727273</v>
      </c>
      <c r="Q4089">
        <v>15270.2018181818</v>
      </c>
    </row>
    <row r="4090" spans="1:17" x14ac:dyDescent="0.25">
      <c r="A4090" t="s">
        <v>130</v>
      </c>
      <c r="B4090">
        <v>2004</v>
      </c>
      <c r="C4090" t="s">
        <v>100</v>
      </c>
      <c r="D4090" t="s">
        <v>105</v>
      </c>
      <c r="E4090">
        <v>14817.3636363636</v>
      </c>
      <c r="F4090">
        <v>14342.234545454499</v>
      </c>
      <c r="G4090">
        <v>14554.8272727273</v>
      </c>
      <c r="H4090">
        <v>13306.7036363636</v>
      </c>
      <c r="I4090">
        <v>14076.9</v>
      </c>
      <c r="J4090">
        <v>14418.32</v>
      </c>
      <c r="K4090">
        <v>172488.66363636401</v>
      </c>
      <c r="L4090">
        <v>15211.2981818182</v>
      </c>
      <c r="M4090">
        <v>13535.518181818201</v>
      </c>
      <c r="N4090">
        <v>16107.1745454545</v>
      </c>
      <c r="O4090">
        <v>14412.192727272701</v>
      </c>
      <c r="P4090">
        <v>13700.741818181799</v>
      </c>
      <c r="Q4090">
        <v>14005.389090909101</v>
      </c>
    </row>
    <row r="4091" spans="1:17" x14ac:dyDescent="0.25">
      <c r="A4091" t="s">
        <v>130</v>
      </c>
      <c r="B4091">
        <v>2004</v>
      </c>
      <c r="C4091" t="s">
        <v>100</v>
      </c>
      <c r="D4091" t="s">
        <v>106</v>
      </c>
      <c r="E4091">
        <v>35433.379999999997</v>
      </c>
      <c r="F4091">
        <v>38061.021818181798</v>
      </c>
      <c r="G4091">
        <v>36865.998181818199</v>
      </c>
      <c r="H4091">
        <v>36427.2254545455</v>
      </c>
      <c r="I4091">
        <v>35189.663636363599</v>
      </c>
      <c r="J4091">
        <v>36025.903636363597</v>
      </c>
      <c r="K4091">
        <v>38364.230909090897</v>
      </c>
      <c r="L4091">
        <v>425480.152727273</v>
      </c>
      <c r="M4091">
        <v>33033.214545454503</v>
      </c>
      <c r="N4091">
        <v>31137.596363636399</v>
      </c>
      <c r="O4091">
        <v>37202.321818181801</v>
      </c>
      <c r="P4091">
        <v>33760.14</v>
      </c>
      <c r="Q4091">
        <v>33979.456363636396</v>
      </c>
    </row>
    <row r="4092" spans="1:17" x14ac:dyDescent="0.25">
      <c r="A4092" t="s">
        <v>130</v>
      </c>
      <c r="B4092">
        <v>2004</v>
      </c>
      <c r="C4092" t="s">
        <v>100</v>
      </c>
      <c r="D4092" t="s">
        <v>107</v>
      </c>
      <c r="E4092">
        <v>10549.2454545455</v>
      </c>
      <c r="F4092">
        <v>10776.1454545455</v>
      </c>
      <c r="G4092">
        <v>11879.372727272699</v>
      </c>
      <c r="H4092">
        <v>11426.618181818199</v>
      </c>
      <c r="I4092">
        <v>11856.8690909091</v>
      </c>
      <c r="J4092">
        <v>11371.938181818199</v>
      </c>
      <c r="K4092">
        <v>11125.4418181818</v>
      </c>
      <c r="L4092">
        <v>11776.8709090909</v>
      </c>
      <c r="M4092">
        <v>134175.901818182</v>
      </c>
      <c r="N4092">
        <v>11236.8054545455</v>
      </c>
      <c r="O4092">
        <v>9855.3981818181801</v>
      </c>
      <c r="P4092">
        <v>11224.727272727299</v>
      </c>
      <c r="Q4092">
        <v>11096.4690909091</v>
      </c>
    </row>
    <row r="4093" spans="1:17" x14ac:dyDescent="0.25">
      <c r="A4093" t="s">
        <v>130</v>
      </c>
      <c r="B4093">
        <v>2004</v>
      </c>
      <c r="C4093" t="s">
        <v>100</v>
      </c>
      <c r="D4093" t="s">
        <v>108</v>
      </c>
      <c r="E4093">
        <v>7302.2781818181802</v>
      </c>
      <c r="F4093">
        <v>7368.3672727272697</v>
      </c>
      <c r="G4093">
        <v>7601.1781818181798</v>
      </c>
      <c r="H4093">
        <v>8103.1745454545498</v>
      </c>
      <c r="I4093">
        <v>8212.4254545454496</v>
      </c>
      <c r="J4093">
        <v>7896.9309090909101</v>
      </c>
      <c r="K4093">
        <v>7771.7290909090898</v>
      </c>
      <c r="L4093">
        <v>7848.6763636363603</v>
      </c>
      <c r="M4093">
        <v>7711.51454545455</v>
      </c>
      <c r="N4093">
        <v>91414.274545454595</v>
      </c>
      <c r="O4093">
        <v>7102.54727272727</v>
      </c>
      <c r="P4093">
        <v>6746.3163636363597</v>
      </c>
      <c r="Q4093">
        <v>7749.1363636363603</v>
      </c>
    </row>
    <row r="4094" spans="1:17" x14ac:dyDescent="0.25">
      <c r="A4094" t="s">
        <v>130</v>
      </c>
      <c r="B4094">
        <v>2004</v>
      </c>
      <c r="C4094" t="s">
        <v>100</v>
      </c>
      <c r="D4094" t="s">
        <v>109</v>
      </c>
      <c r="E4094">
        <v>62111.103636363601</v>
      </c>
      <c r="F4094">
        <v>59169.154545454498</v>
      </c>
      <c r="G4094">
        <v>60407.541818181802</v>
      </c>
      <c r="H4094">
        <v>61959.927272727298</v>
      </c>
      <c r="I4094">
        <v>66468.0309090909</v>
      </c>
      <c r="J4094">
        <v>65750.701818181798</v>
      </c>
      <c r="K4094">
        <v>64113.234545454499</v>
      </c>
      <c r="L4094">
        <v>59713.1872727273</v>
      </c>
      <c r="M4094">
        <v>59837.107272727299</v>
      </c>
      <c r="N4094">
        <v>63584.770909090897</v>
      </c>
      <c r="O4094">
        <v>733114.49454545404</v>
      </c>
      <c r="P4094">
        <v>57039.305454545502</v>
      </c>
      <c r="Q4094">
        <v>52960.4290909091</v>
      </c>
    </row>
    <row r="4095" spans="1:17" x14ac:dyDescent="0.25">
      <c r="A4095" t="s">
        <v>130</v>
      </c>
      <c r="B4095">
        <v>2004</v>
      </c>
      <c r="C4095" t="s">
        <v>110</v>
      </c>
      <c r="D4095" t="s">
        <v>111</v>
      </c>
      <c r="E4095">
        <v>101812.52</v>
      </c>
      <c r="F4095">
        <v>117222.223636364</v>
      </c>
      <c r="G4095">
        <v>112991.93636363601</v>
      </c>
      <c r="H4095">
        <v>114813.152727273</v>
      </c>
      <c r="I4095">
        <v>118782.336363636</v>
      </c>
      <c r="J4095">
        <v>125997.02727272701</v>
      </c>
      <c r="K4095">
        <v>125472.858181818</v>
      </c>
      <c r="L4095">
        <v>112330.863636364</v>
      </c>
      <c r="M4095">
        <v>111038.243636364</v>
      </c>
      <c r="N4095">
        <v>111087.68727272699</v>
      </c>
      <c r="O4095">
        <v>118429.321818182</v>
      </c>
      <c r="P4095">
        <v>1377876.93636364</v>
      </c>
      <c r="Q4095">
        <v>107898.76545454501</v>
      </c>
    </row>
    <row r="4096" spans="1:17" x14ac:dyDescent="0.25">
      <c r="A4096" t="s">
        <v>130</v>
      </c>
      <c r="B4096">
        <v>2004</v>
      </c>
      <c r="C4096" t="s">
        <v>110</v>
      </c>
      <c r="D4096" t="s">
        <v>112</v>
      </c>
      <c r="E4096">
        <v>18169.3127272727</v>
      </c>
      <c r="F4096">
        <v>15435.16</v>
      </c>
      <c r="G4096">
        <v>18978.809090909101</v>
      </c>
      <c r="H4096">
        <v>16983.056363636399</v>
      </c>
      <c r="I4096">
        <v>17723.1872727273</v>
      </c>
      <c r="J4096">
        <v>18673.661818181801</v>
      </c>
      <c r="K4096">
        <v>19213.0854545455</v>
      </c>
      <c r="L4096">
        <v>19159.125454545501</v>
      </c>
      <c r="M4096">
        <v>18169.694545454498</v>
      </c>
      <c r="N4096">
        <v>18504.727272727301</v>
      </c>
      <c r="O4096">
        <v>17868.647272727299</v>
      </c>
      <c r="P4096">
        <v>19550.930909090901</v>
      </c>
      <c r="Q4096">
        <v>218429.39818181799</v>
      </c>
    </row>
    <row r="4097" spans="1:17" x14ac:dyDescent="0.25">
      <c r="A4097" t="s">
        <v>130</v>
      </c>
      <c r="B4097">
        <v>2004</v>
      </c>
      <c r="C4097" t="s">
        <v>110</v>
      </c>
      <c r="D4097" t="s">
        <v>113</v>
      </c>
      <c r="E4097">
        <v>974654.22727272694</v>
      </c>
      <c r="F4097">
        <v>79678.487272727303</v>
      </c>
      <c r="G4097">
        <v>69457.714545454597</v>
      </c>
      <c r="H4097">
        <v>80939.618181818194</v>
      </c>
      <c r="I4097">
        <v>80124.485454545502</v>
      </c>
      <c r="J4097">
        <v>82733.192727272704</v>
      </c>
      <c r="K4097">
        <v>81344.62</v>
      </c>
      <c r="L4097">
        <v>86851.585454545493</v>
      </c>
      <c r="M4097">
        <v>86043.490909090906</v>
      </c>
      <c r="N4097">
        <v>79841.309090909097</v>
      </c>
      <c r="O4097">
        <v>83583.870909090896</v>
      </c>
      <c r="P4097">
        <v>76896.307272727296</v>
      </c>
      <c r="Q4097">
        <v>87159.5454545455</v>
      </c>
    </row>
    <row r="4098" spans="1:17" x14ac:dyDescent="0.25">
      <c r="A4098" t="s">
        <v>130</v>
      </c>
      <c r="B4098">
        <v>2004</v>
      </c>
      <c r="C4098" t="s">
        <v>110</v>
      </c>
      <c r="D4098" t="s">
        <v>114</v>
      </c>
      <c r="E4098">
        <v>279054.650909091</v>
      </c>
      <c r="F4098">
        <v>3285543.73090909</v>
      </c>
      <c r="G4098">
        <v>251247.77818181799</v>
      </c>
      <c r="H4098">
        <v>240931.63818181801</v>
      </c>
      <c r="I4098">
        <v>280385.16181818198</v>
      </c>
      <c r="J4098">
        <v>266615.91454545502</v>
      </c>
      <c r="K4098">
        <v>276868.93272727297</v>
      </c>
      <c r="L4098">
        <v>291990.14363636402</v>
      </c>
      <c r="M4098">
        <v>293276.621818182</v>
      </c>
      <c r="N4098">
        <v>290429.35818181798</v>
      </c>
      <c r="O4098">
        <v>274094.758181818</v>
      </c>
      <c r="P4098">
        <v>276039.52</v>
      </c>
      <c r="Q4098">
        <v>264609.25272727298</v>
      </c>
    </row>
    <row r="4099" spans="1:17" x14ac:dyDescent="0.25">
      <c r="A4099" t="s">
        <v>130</v>
      </c>
      <c r="B4099">
        <v>2004</v>
      </c>
      <c r="C4099" t="s">
        <v>115</v>
      </c>
      <c r="D4099" t="s">
        <v>116</v>
      </c>
      <c r="E4099">
        <v>64080.3272727273</v>
      </c>
      <c r="F4099">
        <v>67057.576363636399</v>
      </c>
      <c r="G4099">
        <v>793170.41818181798</v>
      </c>
      <c r="H4099">
        <v>59057.294545454497</v>
      </c>
      <c r="I4099">
        <v>57553.670909090899</v>
      </c>
      <c r="J4099">
        <v>64748.358181818199</v>
      </c>
      <c r="K4099">
        <v>65733.130909090905</v>
      </c>
      <c r="L4099">
        <v>67911.449090909096</v>
      </c>
      <c r="M4099">
        <v>71718.518181818203</v>
      </c>
      <c r="N4099">
        <v>74726.410909090904</v>
      </c>
      <c r="O4099">
        <v>70528.265454545501</v>
      </c>
      <c r="P4099">
        <v>64688.4363636364</v>
      </c>
      <c r="Q4099">
        <v>65366.98</v>
      </c>
    </row>
    <row r="4100" spans="1:17" x14ac:dyDescent="0.25">
      <c r="A4100" t="s">
        <v>130</v>
      </c>
      <c r="B4100">
        <v>2004</v>
      </c>
      <c r="C4100" t="s">
        <v>115</v>
      </c>
      <c r="D4100" t="s">
        <v>117</v>
      </c>
      <c r="E4100">
        <v>38245.374545454499</v>
      </c>
      <c r="F4100">
        <v>35310.589090909103</v>
      </c>
      <c r="G4100">
        <v>36837.147272727299</v>
      </c>
      <c r="H4100">
        <v>444566.84181818197</v>
      </c>
      <c r="I4100">
        <v>34338.401818181803</v>
      </c>
      <c r="J4100">
        <v>31509.938181818201</v>
      </c>
      <c r="K4100">
        <v>36894.7745454545</v>
      </c>
      <c r="L4100">
        <v>36444.5072727273</v>
      </c>
      <c r="M4100">
        <v>37994.345454545502</v>
      </c>
      <c r="N4100">
        <v>39142.990909090899</v>
      </c>
      <c r="O4100">
        <v>40986.785454545497</v>
      </c>
      <c r="P4100">
        <v>39292.9</v>
      </c>
      <c r="Q4100">
        <v>37569.087272727302</v>
      </c>
    </row>
    <row r="4101" spans="1:17" x14ac:dyDescent="0.25">
      <c r="A4101" t="s">
        <v>130</v>
      </c>
      <c r="B4101">
        <v>2004</v>
      </c>
      <c r="C4101" t="s">
        <v>115</v>
      </c>
      <c r="D4101" t="s">
        <v>118</v>
      </c>
      <c r="E4101">
        <v>67899.636363636397</v>
      </c>
      <c r="F4101">
        <v>69255.056363636395</v>
      </c>
      <c r="G4101">
        <v>64012.685454545397</v>
      </c>
      <c r="H4101">
        <v>65939.849090909105</v>
      </c>
      <c r="I4101">
        <v>807023.48909090902</v>
      </c>
      <c r="J4101">
        <v>60518.110909090901</v>
      </c>
      <c r="K4101">
        <v>54401.294545454497</v>
      </c>
      <c r="L4101">
        <v>66650.112727272703</v>
      </c>
      <c r="M4101">
        <v>64994.081818181803</v>
      </c>
      <c r="N4101">
        <v>70519.585454545406</v>
      </c>
      <c r="O4101">
        <v>73228.62</v>
      </c>
      <c r="P4101">
        <v>76738.467272727299</v>
      </c>
      <c r="Q4101">
        <v>72865.989090909105</v>
      </c>
    </row>
    <row r="4102" spans="1:17" x14ac:dyDescent="0.25">
      <c r="A4102" t="s">
        <v>130</v>
      </c>
      <c r="B4102">
        <v>2004</v>
      </c>
      <c r="C4102" t="s">
        <v>119</v>
      </c>
      <c r="D4102" t="s">
        <v>120</v>
      </c>
      <c r="E4102">
        <v>11814.82</v>
      </c>
      <c r="F4102">
        <v>10984.4872727273</v>
      </c>
      <c r="G4102">
        <v>11402.1163636364</v>
      </c>
      <c r="H4102">
        <v>11155.598181818201</v>
      </c>
      <c r="I4102">
        <v>11695.770909090899</v>
      </c>
      <c r="J4102">
        <v>136721.68727272699</v>
      </c>
      <c r="K4102">
        <v>10888.5290909091</v>
      </c>
      <c r="L4102">
        <v>9460.1345454545408</v>
      </c>
      <c r="M4102">
        <v>11078.4727272727</v>
      </c>
      <c r="N4102">
        <v>11293.9709090909</v>
      </c>
      <c r="O4102">
        <v>12332.4690909091</v>
      </c>
      <c r="P4102">
        <v>12188.096363636399</v>
      </c>
      <c r="Q4102">
        <v>12427.221818181801</v>
      </c>
    </row>
    <row r="4103" spans="1:17" x14ac:dyDescent="0.25">
      <c r="A4103" t="s">
        <v>130</v>
      </c>
      <c r="B4103">
        <v>2004</v>
      </c>
      <c r="C4103" t="s">
        <v>119</v>
      </c>
      <c r="D4103" t="s">
        <v>121</v>
      </c>
      <c r="E4103">
        <v>14549.596363636399</v>
      </c>
      <c r="F4103">
        <v>14599.6381818182</v>
      </c>
      <c r="G4103">
        <v>13865.843636363599</v>
      </c>
      <c r="H4103">
        <v>13542.103636363599</v>
      </c>
      <c r="I4103">
        <v>13707.183636363599</v>
      </c>
      <c r="J4103">
        <v>13980.2981818182</v>
      </c>
      <c r="K4103">
        <v>164003.38727272701</v>
      </c>
      <c r="L4103">
        <v>12703.0727272727</v>
      </c>
      <c r="M4103">
        <v>11683.4763636364</v>
      </c>
      <c r="N4103">
        <v>14040.5927272727</v>
      </c>
      <c r="O4103">
        <v>13547.5854545455</v>
      </c>
      <c r="P4103">
        <v>13484.1654545455</v>
      </c>
      <c r="Q4103">
        <v>14299.830909090901</v>
      </c>
    </row>
    <row r="4104" spans="1:17" x14ac:dyDescent="0.25">
      <c r="A4104" t="s">
        <v>130</v>
      </c>
      <c r="B4104">
        <v>2004</v>
      </c>
      <c r="C4104" t="s">
        <v>119</v>
      </c>
      <c r="D4104" t="s">
        <v>122</v>
      </c>
      <c r="E4104">
        <v>37954.776363636403</v>
      </c>
      <c r="F4104">
        <v>39375.847272727297</v>
      </c>
      <c r="G4104">
        <v>38932.9290909091</v>
      </c>
      <c r="H4104">
        <v>37489.245454545497</v>
      </c>
      <c r="I4104">
        <v>35502.36</v>
      </c>
      <c r="J4104">
        <v>37449.3981818182</v>
      </c>
      <c r="K4104">
        <v>39089.434545454496</v>
      </c>
      <c r="L4104">
        <v>457936.13818181801</v>
      </c>
      <c r="M4104">
        <v>39830.765454545399</v>
      </c>
      <c r="N4104">
        <v>35927.310909090898</v>
      </c>
      <c r="O4104">
        <v>40819.270909090897</v>
      </c>
      <c r="P4104">
        <v>37792.339999999997</v>
      </c>
      <c r="Q4104">
        <v>37772.46</v>
      </c>
    </row>
    <row r="4105" spans="1:17" x14ac:dyDescent="0.25">
      <c r="A4105" t="s">
        <v>130</v>
      </c>
      <c r="B4105">
        <v>2004</v>
      </c>
      <c r="C4105" t="s">
        <v>119</v>
      </c>
      <c r="D4105" t="s">
        <v>123</v>
      </c>
      <c r="E4105">
        <v>11443.9345454545</v>
      </c>
      <c r="F4105">
        <v>12152.858181818199</v>
      </c>
      <c r="G4105">
        <v>12999.2527272727</v>
      </c>
      <c r="H4105">
        <v>12569.0309090909</v>
      </c>
      <c r="I4105">
        <v>11750.1018181818</v>
      </c>
      <c r="J4105">
        <v>11596.74</v>
      </c>
      <c r="K4105">
        <v>11825.6381818182</v>
      </c>
      <c r="L4105">
        <v>12964.278181818199</v>
      </c>
      <c r="M4105">
        <v>143236.42909090899</v>
      </c>
      <c r="N4105">
        <v>10666.285454545499</v>
      </c>
      <c r="O4105">
        <v>10547.02</v>
      </c>
      <c r="P4105">
        <v>12950.5127272727</v>
      </c>
      <c r="Q4105">
        <v>11770.7763636364</v>
      </c>
    </row>
    <row r="4106" spans="1:17" x14ac:dyDescent="0.25">
      <c r="A4106" t="s">
        <v>130</v>
      </c>
      <c r="B4106">
        <v>2005</v>
      </c>
      <c r="C4106" t="s">
        <v>92</v>
      </c>
      <c r="D4106" t="s">
        <v>93</v>
      </c>
      <c r="E4106">
        <v>5233.4163636363601</v>
      </c>
      <c r="F4106">
        <v>5472.01454545455</v>
      </c>
      <c r="G4106">
        <v>5272.04363636364</v>
      </c>
      <c r="H4106">
        <v>5389.02181818182</v>
      </c>
      <c r="I4106">
        <v>5517.02545454546</v>
      </c>
      <c r="J4106">
        <v>5281.6636363636399</v>
      </c>
      <c r="K4106">
        <v>5456.1545454545503</v>
      </c>
      <c r="L4106">
        <v>5380.3872727272701</v>
      </c>
      <c r="M4106">
        <v>5697.3</v>
      </c>
      <c r="N4106">
        <v>63600.652727272703</v>
      </c>
      <c r="O4106">
        <v>4856.98545454545</v>
      </c>
      <c r="P4106">
        <v>4652.3454545454497</v>
      </c>
      <c r="Q4106">
        <v>5392.2945454545497</v>
      </c>
    </row>
    <row r="4107" spans="1:17" x14ac:dyDescent="0.25">
      <c r="A4107" t="s">
        <v>130</v>
      </c>
      <c r="B4107">
        <v>2005</v>
      </c>
      <c r="C4107" t="s">
        <v>92</v>
      </c>
      <c r="D4107" t="s">
        <v>94</v>
      </c>
      <c r="E4107">
        <v>1758.03454545455</v>
      </c>
      <c r="F4107">
        <v>1406.86</v>
      </c>
      <c r="G4107">
        <v>1914.96727272727</v>
      </c>
      <c r="H4107">
        <v>1658.1909090909101</v>
      </c>
      <c r="I4107">
        <v>1471.8</v>
      </c>
      <c r="J4107">
        <v>1818.95636363636</v>
      </c>
      <c r="K4107">
        <v>1491.6163636363599</v>
      </c>
      <c r="L4107">
        <v>1466.8945454545501</v>
      </c>
      <c r="M4107">
        <v>1719.56</v>
      </c>
      <c r="N4107">
        <v>1577.3145454545499</v>
      </c>
      <c r="O4107">
        <v>19012.758181818201</v>
      </c>
      <c r="P4107">
        <v>1296.22363636364</v>
      </c>
      <c r="Q4107">
        <v>1432.34</v>
      </c>
    </row>
    <row r="4108" spans="1:17" x14ac:dyDescent="0.25">
      <c r="A4108" t="s">
        <v>130</v>
      </c>
      <c r="B4108">
        <v>2005</v>
      </c>
      <c r="C4108" t="s">
        <v>92</v>
      </c>
      <c r="D4108" t="s">
        <v>95</v>
      </c>
      <c r="E4108">
        <v>9179.02181818182</v>
      </c>
      <c r="F4108">
        <v>10201.205454545499</v>
      </c>
      <c r="G4108">
        <v>9741.0581818181799</v>
      </c>
      <c r="H4108">
        <v>10123.814545454499</v>
      </c>
      <c r="I4108">
        <v>9692.0345454545404</v>
      </c>
      <c r="J4108">
        <v>9867.3090909090897</v>
      </c>
      <c r="K4108">
        <v>10126.7181818182</v>
      </c>
      <c r="L4108">
        <v>9745.8018181818206</v>
      </c>
      <c r="M4108">
        <v>9262.2327272727307</v>
      </c>
      <c r="N4108">
        <v>10377.2018181818</v>
      </c>
      <c r="O4108">
        <v>10900.8545454545</v>
      </c>
      <c r="P4108">
        <v>118611.25272727299</v>
      </c>
      <c r="Q4108">
        <v>9394</v>
      </c>
    </row>
    <row r="4109" spans="1:17" x14ac:dyDescent="0.25">
      <c r="A4109" t="s">
        <v>130</v>
      </c>
      <c r="B4109">
        <v>2005</v>
      </c>
      <c r="C4109" t="s">
        <v>92</v>
      </c>
      <c r="D4109" t="s">
        <v>96</v>
      </c>
      <c r="E4109">
        <v>780.36181818181797</v>
      </c>
      <c r="F4109">
        <v>859.05454545454495</v>
      </c>
      <c r="G4109">
        <v>981.82363636363596</v>
      </c>
      <c r="H4109">
        <v>909.59454545454503</v>
      </c>
      <c r="I4109">
        <v>952.27636363636395</v>
      </c>
      <c r="J4109">
        <v>1017.60909090909</v>
      </c>
      <c r="K4109">
        <v>909.83272727272697</v>
      </c>
      <c r="L4109">
        <v>969.58181818181799</v>
      </c>
      <c r="M4109">
        <v>936.06727272727301</v>
      </c>
      <c r="N4109">
        <v>886.68909090909096</v>
      </c>
      <c r="O4109">
        <v>887.01454545454499</v>
      </c>
      <c r="P4109">
        <v>1005.8054545454499</v>
      </c>
      <c r="Q4109">
        <v>11095.7109090909</v>
      </c>
    </row>
    <row r="4110" spans="1:17" x14ac:dyDescent="0.25">
      <c r="A4110" t="s">
        <v>130</v>
      </c>
      <c r="B4110">
        <v>2005</v>
      </c>
      <c r="C4110" t="s">
        <v>92</v>
      </c>
      <c r="D4110" t="s">
        <v>97</v>
      </c>
      <c r="E4110">
        <v>260719.77818181799</v>
      </c>
      <c r="F4110">
        <v>20412.663636363599</v>
      </c>
      <c r="G4110">
        <v>19973.925454545501</v>
      </c>
      <c r="H4110">
        <v>21844.4363636364</v>
      </c>
      <c r="I4110">
        <v>21618.959999999999</v>
      </c>
      <c r="J4110">
        <v>22009.758181818201</v>
      </c>
      <c r="K4110">
        <v>22553.090909090901</v>
      </c>
      <c r="L4110">
        <v>20928.8709090909</v>
      </c>
      <c r="M4110">
        <v>22330.025454545401</v>
      </c>
      <c r="N4110">
        <v>21949.756363636399</v>
      </c>
      <c r="O4110">
        <v>21142.856363636402</v>
      </c>
      <c r="P4110">
        <v>22364.343636363599</v>
      </c>
      <c r="Q4110">
        <v>23591.090909090901</v>
      </c>
    </row>
    <row r="4111" spans="1:17" x14ac:dyDescent="0.25">
      <c r="A4111" t="s">
        <v>130</v>
      </c>
      <c r="B4111">
        <v>2005</v>
      </c>
      <c r="C4111" t="s">
        <v>92</v>
      </c>
      <c r="D4111" t="s">
        <v>98</v>
      </c>
      <c r="E4111">
        <v>2053.97454545454</v>
      </c>
      <c r="F4111">
        <v>22872.458181818201</v>
      </c>
      <c r="G4111">
        <v>1723.9181818181801</v>
      </c>
      <c r="H4111">
        <v>1773.22909090909</v>
      </c>
      <c r="I4111">
        <v>1908.3145454545499</v>
      </c>
      <c r="J4111">
        <v>1921.9072727272701</v>
      </c>
      <c r="K4111">
        <v>1938.02</v>
      </c>
      <c r="L4111">
        <v>2057.53454545455</v>
      </c>
      <c r="M4111">
        <v>1844.6345454545501</v>
      </c>
      <c r="N4111">
        <v>1960.4254545454501</v>
      </c>
      <c r="O4111">
        <v>1913.3218181818199</v>
      </c>
      <c r="P4111">
        <v>1855.18</v>
      </c>
      <c r="Q4111">
        <v>1921.99818181818</v>
      </c>
    </row>
    <row r="4112" spans="1:17" x14ac:dyDescent="0.25">
      <c r="A4112" t="s">
        <v>130</v>
      </c>
      <c r="B4112">
        <v>2005</v>
      </c>
      <c r="C4112" t="s">
        <v>92</v>
      </c>
      <c r="D4112" t="s">
        <v>99</v>
      </c>
      <c r="E4112">
        <v>5686.9163636363601</v>
      </c>
      <c r="F4112">
        <v>6217.45636363636</v>
      </c>
      <c r="G4112">
        <v>67927.520000000004</v>
      </c>
      <c r="H4112">
        <v>5559.5709090909104</v>
      </c>
      <c r="I4112">
        <v>5284.4436363636396</v>
      </c>
      <c r="J4112">
        <v>5824.2654545454498</v>
      </c>
      <c r="K4112">
        <v>5674.3690909090901</v>
      </c>
      <c r="L4112">
        <v>5617.6054545454599</v>
      </c>
      <c r="M4112">
        <v>5656.0345454545404</v>
      </c>
      <c r="N4112">
        <v>5596.2381818181802</v>
      </c>
      <c r="O4112">
        <v>5989.1472727272703</v>
      </c>
      <c r="P4112">
        <v>5418.0527272727304</v>
      </c>
      <c r="Q4112">
        <v>5403.42</v>
      </c>
    </row>
    <row r="4113" spans="1:17" x14ac:dyDescent="0.25">
      <c r="A4113" t="s">
        <v>130</v>
      </c>
      <c r="B4113">
        <v>2005</v>
      </c>
      <c r="C4113" t="s">
        <v>100</v>
      </c>
      <c r="D4113" t="s">
        <v>101</v>
      </c>
      <c r="E4113">
        <v>13175.396363636401</v>
      </c>
      <c r="F4113">
        <v>14802.7236363636</v>
      </c>
      <c r="G4113">
        <v>15371.770909090899</v>
      </c>
      <c r="H4113">
        <v>171481.11272727299</v>
      </c>
      <c r="I4113">
        <v>13271.647272727299</v>
      </c>
      <c r="J4113">
        <v>13007.307272727299</v>
      </c>
      <c r="K4113">
        <v>14032.156363636401</v>
      </c>
      <c r="L4113">
        <v>13957.603636363599</v>
      </c>
      <c r="M4113">
        <v>14861.7981818182</v>
      </c>
      <c r="N4113">
        <v>14742.367272727301</v>
      </c>
      <c r="O4113">
        <v>14423.74</v>
      </c>
      <c r="P4113">
        <v>15183.418181818201</v>
      </c>
      <c r="Q4113">
        <v>14651.183636363599</v>
      </c>
    </row>
    <row r="4114" spans="1:17" x14ac:dyDescent="0.25">
      <c r="A4114" t="s">
        <v>130</v>
      </c>
      <c r="B4114">
        <v>2005</v>
      </c>
      <c r="C4114" t="s">
        <v>100</v>
      </c>
      <c r="D4114" t="s">
        <v>102</v>
      </c>
      <c r="E4114">
        <v>9340.7545454545507</v>
      </c>
      <c r="F4114">
        <v>9177.3163636363697</v>
      </c>
      <c r="G4114">
        <v>8920.4509090909105</v>
      </c>
      <c r="H4114">
        <v>10048.5345454545</v>
      </c>
      <c r="I4114">
        <v>112710.218181818</v>
      </c>
      <c r="J4114">
        <v>9038.7145454545407</v>
      </c>
      <c r="K4114">
        <v>8209.0054545454605</v>
      </c>
      <c r="L4114">
        <v>9144.2054545454503</v>
      </c>
      <c r="M4114">
        <v>9726.7418181818193</v>
      </c>
      <c r="N4114">
        <v>9695.6036363636395</v>
      </c>
      <c r="O4114">
        <v>9638.6272727272699</v>
      </c>
      <c r="P4114">
        <v>9685.4109090909096</v>
      </c>
      <c r="Q4114">
        <v>10084.852727272701</v>
      </c>
    </row>
    <row r="4115" spans="1:17" x14ac:dyDescent="0.25">
      <c r="A4115" t="s">
        <v>130</v>
      </c>
      <c r="B4115">
        <v>2005</v>
      </c>
      <c r="C4115" t="s">
        <v>100</v>
      </c>
      <c r="D4115" t="s">
        <v>103</v>
      </c>
      <c r="E4115">
        <v>30185.816363636401</v>
      </c>
      <c r="F4115">
        <v>29786.334545454501</v>
      </c>
      <c r="G4115">
        <v>28686.270909090901</v>
      </c>
      <c r="H4115">
        <v>29255.62</v>
      </c>
      <c r="I4115">
        <v>30885.478181818198</v>
      </c>
      <c r="J4115">
        <v>346094.48</v>
      </c>
      <c r="K4115">
        <v>27189.2745454545</v>
      </c>
      <c r="L4115">
        <v>26244.625454545501</v>
      </c>
      <c r="M4115">
        <v>27069.318181818198</v>
      </c>
      <c r="N4115">
        <v>29182.68</v>
      </c>
      <c r="O4115">
        <v>27085.358181818199</v>
      </c>
      <c r="P4115">
        <v>30125.2181818182</v>
      </c>
      <c r="Q4115">
        <v>30398.485454545498</v>
      </c>
    </row>
    <row r="4116" spans="1:17" x14ac:dyDescent="0.25">
      <c r="A4116" t="s">
        <v>130</v>
      </c>
      <c r="B4116">
        <v>2005</v>
      </c>
      <c r="C4116" t="s">
        <v>100</v>
      </c>
      <c r="D4116" t="s">
        <v>104</v>
      </c>
      <c r="E4116">
        <v>14962.9581818182</v>
      </c>
      <c r="F4116">
        <v>15165.409090909099</v>
      </c>
      <c r="G4116">
        <v>14821.489090909099</v>
      </c>
      <c r="H4116">
        <v>14217.7672727273</v>
      </c>
      <c r="I4116">
        <v>14718.5854545455</v>
      </c>
      <c r="J4116">
        <v>15460.0236363636</v>
      </c>
      <c r="K4116">
        <v>172927.89272727299</v>
      </c>
      <c r="L4116">
        <v>14010.3272727273</v>
      </c>
      <c r="M4116">
        <v>12927.2618181818</v>
      </c>
      <c r="N4116">
        <v>13998.0090909091</v>
      </c>
      <c r="O4116">
        <v>14199.052727272699</v>
      </c>
      <c r="P4116">
        <v>13634</v>
      </c>
      <c r="Q4116">
        <v>14813.0090909091</v>
      </c>
    </row>
    <row r="4117" spans="1:17" x14ac:dyDescent="0.25">
      <c r="A4117" t="s">
        <v>130</v>
      </c>
      <c r="B4117">
        <v>2005</v>
      </c>
      <c r="C4117" t="s">
        <v>100</v>
      </c>
      <c r="D4117" t="s">
        <v>105</v>
      </c>
      <c r="E4117">
        <v>14319.9618181818</v>
      </c>
      <c r="F4117">
        <v>14929.074545454499</v>
      </c>
      <c r="G4117">
        <v>15369.554545454501</v>
      </c>
      <c r="H4117">
        <v>14853.403636363601</v>
      </c>
      <c r="I4117">
        <v>14218.125454545499</v>
      </c>
      <c r="J4117">
        <v>14904.0163636364</v>
      </c>
      <c r="K4117">
        <v>15585.1945454545</v>
      </c>
      <c r="L4117">
        <v>170116.347272727</v>
      </c>
      <c r="M4117">
        <v>13652.58</v>
      </c>
      <c r="N4117">
        <v>12188.352727272701</v>
      </c>
      <c r="O4117">
        <v>13114.4072727273</v>
      </c>
      <c r="P4117">
        <v>13436.3272727273</v>
      </c>
      <c r="Q4117">
        <v>13545.3490909091</v>
      </c>
    </row>
    <row r="4118" spans="1:17" x14ac:dyDescent="0.25">
      <c r="A4118" t="s">
        <v>130</v>
      </c>
      <c r="B4118">
        <v>2005</v>
      </c>
      <c r="C4118" t="s">
        <v>100</v>
      </c>
      <c r="D4118" t="s">
        <v>106</v>
      </c>
      <c r="E4118">
        <v>34663.836363636401</v>
      </c>
      <c r="F4118">
        <v>36921.907272727301</v>
      </c>
      <c r="G4118">
        <v>37557.645454545498</v>
      </c>
      <c r="H4118">
        <v>39595.641818181801</v>
      </c>
      <c r="I4118">
        <v>37000.696363636402</v>
      </c>
      <c r="J4118">
        <v>36517.829090909101</v>
      </c>
      <c r="K4118">
        <v>35406.816363636397</v>
      </c>
      <c r="L4118">
        <v>38641.8909090909</v>
      </c>
      <c r="M4118">
        <v>430554.70727272698</v>
      </c>
      <c r="N4118">
        <v>33580.74</v>
      </c>
      <c r="O4118">
        <v>31291.418181818201</v>
      </c>
      <c r="P4118">
        <v>34040.0236363636</v>
      </c>
      <c r="Q4118">
        <v>35336.261818181803</v>
      </c>
    </row>
    <row r="4119" spans="1:17" x14ac:dyDescent="0.25">
      <c r="A4119" t="s">
        <v>130</v>
      </c>
      <c r="B4119">
        <v>2005</v>
      </c>
      <c r="C4119" t="s">
        <v>100</v>
      </c>
      <c r="D4119" t="s">
        <v>107</v>
      </c>
      <c r="E4119">
        <v>10853.8781818182</v>
      </c>
      <c r="F4119">
        <v>10940.381818181801</v>
      </c>
      <c r="G4119">
        <v>11763.323636363601</v>
      </c>
      <c r="H4119">
        <v>11992.1436363636</v>
      </c>
      <c r="I4119">
        <v>12750.127272727301</v>
      </c>
      <c r="J4119">
        <v>12401.9509090909</v>
      </c>
      <c r="K4119">
        <v>11813.5163636364</v>
      </c>
      <c r="L4119">
        <v>11471.212727272699</v>
      </c>
      <c r="M4119">
        <v>12537.923636363599</v>
      </c>
      <c r="N4119">
        <v>138378.9</v>
      </c>
      <c r="O4119">
        <v>10798.7181818182</v>
      </c>
      <c r="P4119">
        <v>10158.763636363599</v>
      </c>
      <c r="Q4119">
        <v>10896.96</v>
      </c>
    </row>
    <row r="4120" spans="1:17" x14ac:dyDescent="0.25">
      <c r="A4120" t="s">
        <v>130</v>
      </c>
      <c r="B4120">
        <v>2005</v>
      </c>
      <c r="C4120" t="s">
        <v>100</v>
      </c>
      <c r="D4120" t="s">
        <v>108</v>
      </c>
      <c r="E4120">
        <v>7251.3290909090902</v>
      </c>
      <c r="F4120">
        <v>7490.3581818181801</v>
      </c>
      <c r="G4120">
        <v>7691.3236363636397</v>
      </c>
      <c r="H4120">
        <v>7906.48181818182</v>
      </c>
      <c r="I4120">
        <v>8439.6472727272703</v>
      </c>
      <c r="J4120">
        <v>8625.58</v>
      </c>
      <c r="K4120">
        <v>8176.99272727273</v>
      </c>
      <c r="L4120">
        <v>8024.7363636363598</v>
      </c>
      <c r="M4120">
        <v>7673.8963636363596</v>
      </c>
      <c r="N4120">
        <v>8456.2963636363602</v>
      </c>
      <c r="O4120">
        <v>93628.456363636302</v>
      </c>
      <c r="P4120">
        <v>7253.3581818181801</v>
      </c>
      <c r="Q4120">
        <v>6638.45636363636</v>
      </c>
    </row>
    <row r="4121" spans="1:17" x14ac:dyDescent="0.25">
      <c r="A4121" t="s">
        <v>130</v>
      </c>
      <c r="B4121">
        <v>2005</v>
      </c>
      <c r="C4121" t="s">
        <v>100</v>
      </c>
      <c r="D4121" t="s">
        <v>109</v>
      </c>
      <c r="E4121">
        <v>53543.558181818204</v>
      </c>
      <c r="F4121">
        <v>58630.392727272701</v>
      </c>
      <c r="G4121">
        <v>60999.865454545499</v>
      </c>
      <c r="H4121">
        <v>61908.158181818202</v>
      </c>
      <c r="I4121">
        <v>65085.830909090902</v>
      </c>
      <c r="J4121">
        <v>64880.658181818202</v>
      </c>
      <c r="K4121">
        <v>68207.872727272697</v>
      </c>
      <c r="L4121">
        <v>63480.329090909101</v>
      </c>
      <c r="M4121">
        <v>59353.947272727302</v>
      </c>
      <c r="N4121">
        <v>58824.641818181801</v>
      </c>
      <c r="O4121">
        <v>64085.445454545501</v>
      </c>
      <c r="P4121">
        <v>735864.18545454496</v>
      </c>
      <c r="Q4121">
        <v>56863.485454545502</v>
      </c>
    </row>
    <row r="4122" spans="1:17" x14ac:dyDescent="0.25">
      <c r="A4122" t="s">
        <v>130</v>
      </c>
      <c r="B4122">
        <v>2005</v>
      </c>
      <c r="C4122" t="s">
        <v>110</v>
      </c>
      <c r="D4122" t="s">
        <v>111</v>
      </c>
      <c r="E4122">
        <v>106588.33272727299</v>
      </c>
      <c r="F4122">
        <v>105626.34545454499</v>
      </c>
      <c r="G4122">
        <v>114846.849090909</v>
      </c>
      <c r="H4122">
        <v>110977.507272727</v>
      </c>
      <c r="I4122">
        <v>114008.22</v>
      </c>
      <c r="J4122">
        <v>122413.643636364</v>
      </c>
      <c r="K4122">
        <v>124127.78363636399</v>
      </c>
      <c r="L4122">
        <v>124628.91818181799</v>
      </c>
      <c r="M4122">
        <v>116323.438181818</v>
      </c>
      <c r="N4122">
        <v>106641.77818181799</v>
      </c>
      <c r="O4122">
        <v>112331.010909091</v>
      </c>
      <c r="P4122">
        <v>123621.772727273</v>
      </c>
      <c r="Q4122">
        <v>1382135.6</v>
      </c>
    </row>
    <row r="4123" spans="1:17" x14ac:dyDescent="0.25">
      <c r="A4123" t="s">
        <v>130</v>
      </c>
      <c r="B4123">
        <v>2005</v>
      </c>
      <c r="C4123" t="s">
        <v>110</v>
      </c>
      <c r="D4123" t="s">
        <v>112</v>
      </c>
      <c r="E4123">
        <v>222971.67272727299</v>
      </c>
      <c r="F4123">
        <v>17558.0509090909</v>
      </c>
      <c r="G4123">
        <v>17814.361818181798</v>
      </c>
      <c r="H4123">
        <v>18201.645454545502</v>
      </c>
      <c r="I4123">
        <v>18086.156363636401</v>
      </c>
      <c r="J4123">
        <v>18812.2454545455</v>
      </c>
      <c r="K4123">
        <v>19937.096363636399</v>
      </c>
      <c r="L4123">
        <v>18770.4545454545</v>
      </c>
      <c r="M4123">
        <v>19513.8127272727</v>
      </c>
      <c r="N4123">
        <v>18697.72</v>
      </c>
      <c r="O4123">
        <v>17601.036363636402</v>
      </c>
      <c r="P4123">
        <v>17949.334545454501</v>
      </c>
      <c r="Q4123">
        <v>20029.758181818201</v>
      </c>
    </row>
    <row r="4124" spans="1:17" x14ac:dyDescent="0.25">
      <c r="A4124" t="s">
        <v>130</v>
      </c>
      <c r="B4124">
        <v>2005</v>
      </c>
      <c r="C4124" t="s">
        <v>110</v>
      </c>
      <c r="D4124" t="s">
        <v>113</v>
      </c>
      <c r="E4124">
        <v>87573.223636363604</v>
      </c>
      <c r="F4124">
        <v>952325.81454545399</v>
      </c>
      <c r="G4124">
        <v>70536.529090909098</v>
      </c>
      <c r="H4124">
        <v>72607.181818181794</v>
      </c>
      <c r="I4124">
        <v>74493.049090909102</v>
      </c>
      <c r="J4124">
        <v>77494.285454545505</v>
      </c>
      <c r="K4124">
        <v>77037.830909090902</v>
      </c>
      <c r="L4124">
        <v>84668.998181818199</v>
      </c>
      <c r="M4124">
        <v>83242.183636363596</v>
      </c>
      <c r="N4124">
        <v>87167.1090909091</v>
      </c>
      <c r="O4124">
        <v>80533.110909090901</v>
      </c>
      <c r="P4124">
        <v>79509.258181818193</v>
      </c>
      <c r="Q4124">
        <v>77463.054545454506</v>
      </c>
    </row>
    <row r="4125" spans="1:17" x14ac:dyDescent="0.25">
      <c r="A4125" t="s">
        <v>130</v>
      </c>
      <c r="B4125">
        <v>2005</v>
      </c>
      <c r="C4125" t="s">
        <v>110</v>
      </c>
      <c r="D4125" t="s">
        <v>114</v>
      </c>
      <c r="E4125">
        <v>258684.194545454</v>
      </c>
      <c r="F4125">
        <v>277582.38363636401</v>
      </c>
      <c r="G4125">
        <v>3202644.7963636401</v>
      </c>
      <c r="H4125">
        <v>242579.78909090901</v>
      </c>
      <c r="I4125">
        <v>243857.28</v>
      </c>
      <c r="J4125">
        <v>264650.55636363599</v>
      </c>
      <c r="K4125">
        <v>253599.47272727301</v>
      </c>
      <c r="L4125">
        <v>267856.44545454503</v>
      </c>
      <c r="M4125">
        <v>282873.26909090899</v>
      </c>
      <c r="N4125">
        <v>280471.08545454498</v>
      </c>
      <c r="O4125">
        <v>294144.47636363597</v>
      </c>
      <c r="P4125">
        <v>274700.36909090902</v>
      </c>
      <c r="Q4125">
        <v>261645.47454545501</v>
      </c>
    </row>
    <row r="4126" spans="1:17" x14ac:dyDescent="0.25">
      <c r="A4126" t="s">
        <v>130</v>
      </c>
      <c r="B4126">
        <v>2005</v>
      </c>
      <c r="C4126" t="s">
        <v>115</v>
      </c>
      <c r="D4126" t="s">
        <v>116</v>
      </c>
      <c r="E4126">
        <v>68385.490909090906</v>
      </c>
      <c r="F4126">
        <v>67217.738181818204</v>
      </c>
      <c r="G4126">
        <v>67924.943636363605</v>
      </c>
      <c r="H4126">
        <v>807891.70545454498</v>
      </c>
      <c r="I4126">
        <v>58660.3</v>
      </c>
      <c r="J4126">
        <v>57799.707272727297</v>
      </c>
      <c r="K4126">
        <v>63847.643636363602</v>
      </c>
      <c r="L4126">
        <v>63526.881818181799</v>
      </c>
      <c r="M4126">
        <v>68472.994545454494</v>
      </c>
      <c r="N4126">
        <v>70680.892727272701</v>
      </c>
      <c r="O4126">
        <v>73102.569090909106</v>
      </c>
      <c r="P4126">
        <v>75541.470909090902</v>
      </c>
      <c r="Q4126">
        <v>72731.072727272694</v>
      </c>
    </row>
    <row r="4127" spans="1:17" x14ac:dyDescent="0.25">
      <c r="A4127" t="s">
        <v>130</v>
      </c>
      <c r="B4127">
        <v>2005</v>
      </c>
      <c r="C4127" t="s">
        <v>115</v>
      </c>
      <c r="D4127" t="s">
        <v>117</v>
      </c>
      <c r="E4127">
        <v>39238.239999999998</v>
      </c>
      <c r="F4127">
        <v>37145.930909090901</v>
      </c>
      <c r="G4127">
        <v>37293.916363636403</v>
      </c>
      <c r="H4127">
        <v>36708.696363636402</v>
      </c>
      <c r="I4127">
        <v>444586.03636363603</v>
      </c>
      <c r="J4127">
        <v>33458.696363636402</v>
      </c>
      <c r="K4127">
        <v>33343.503636363603</v>
      </c>
      <c r="L4127">
        <v>35970.043636363604</v>
      </c>
      <c r="M4127">
        <v>35848.427272727298</v>
      </c>
      <c r="N4127">
        <v>38366.283636363602</v>
      </c>
      <c r="O4127">
        <v>38706.612727272703</v>
      </c>
      <c r="P4127">
        <v>37989.583636363597</v>
      </c>
      <c r="Q4127">
        <v>40516.1018181818</v>
      </c>
    </row>
    <row r="4128" spans="1:17" x14ac:dyDescent="0.25">
      <c r="A4128" t="s">
        <v>130</v>
      </c>
      <c r="B4128">
        <v>2005</v>
      </c>
      <c r="C4128" t="s">
        <v>115</v>
      </c>
      <c r="D4128" t="s">
        <v>118</v>
      </c>
      <c r="E4128">
        <v>73039.730909090897</v>
      </c>
      <c r="F4128">
        <v>72464.521818181805</v>
      </c>
      <c r="G4128">
        <v>65917.683636363596</v>
      </c>
      <c r="H4128">
        <v>64913.076363636399</v>
      </c>
      <c r="I4128">
        <v>63795.9290909091</v>
      </c>
      <c r="J4128">
        <v>791436.58727272705</v>
      </c>
      <c r="K4128">
        <v>55890.572727272702</v>
      </c>
      <c r="L4128">
        <v>55359.352727272701</v>
      </c>
      <c r="M4128">
        <v>63767.943636363598</v>
      </c>
      <c r="N4128">
        <v>64790.7963636364</v>
      </c>
      <c r="O4128">
        <v>68712.376363636402</v>
      </c>
      <c r="P4128">
        <v>70679.910909090904</v>
      </c>
      <c r="Q4128">
        <v>72104.692727272704</v>
      </c>
    </row>
    <row r="4129" spans="1:17" x14ac:dyDescent="0.25">
      <c r="A4129" t="s">
        <v>130</v>
      </c>
      <c r="B4129">
        <v>2005</v>
      </c>
      <c r="C4129" t="s">
        <v>119</v>
      </c>
      <c r="D4129" t="s">
        <v>120</v>
      </c>
      <c r="E4129">
        <v>12182.6145454545</v>
      </c>
      <c r="F4129">
        <v>12757.4709090909</v>
      </c>
      <c r="G4129">
        <v>11868.8909090909</v>
      </c>
      <c r="H4129">
        <v>11167.3927272727</v>
      </c>
      <c r="I4129">
        <v>11003.683636363599</v>
      </c>
      <c r="J4129">
        <v>11577.727272727299</v>
      </c>
      <c r="K4129">
        <v>136439.225454545</v>
      </c>
      <c r="L4129">
        <v>10478.98</v>
      </c>
      <c r="M4129">
        <v>10444.879999999999</v>
      </c>
      <c r="N4129">
        <v>11149.2963636364</v>
      </c>
      <c r="O4129">
        <v>10757.1309090909</v>
      </c>
      <c r="P4129">
        <v>11404.301818181801</v>
      </c>
      <c r="Q4129">
        <v>11646.8563636364</v>
      </c>
    </row>
    <row r="4130" spans="1:17" x14ac:dyDescent="0.25">
      <c r="A4130" t="s">
        <v>130</v>
      </c>
      <c r="B4130">
        <v>2005</v>
      </c>
      <c r="C4130" t="s">
        <v>119</v>
      </c>
      <c r="D4130" t="s">
        <v>121</v>
      </c>
      <c r="E4130">
        <v>14133.314545454499</v>
      </c>
      <c r="F4130">
        <v>14432.7909090909</v>
      </c>
      <c r="G4130">
        <v>14998.3327272727</v>
      </c>
      <c r="H4130">
        <v>14365.2</v>
      </c>
      <c r="I4130">
        <v>13254.4690909091</v>
      </c>
      <c r="J4130">
        <v>13293.6672727273</v>
      </c>
      <c r="K4130">
        <v>13738.6163636364</v>
      </c>
      <c r="L4130">
        <v>164981.567272727</v>
      </c>
      <c r="M4130">
        <v>12364.02</v>
      </c>
      <c r="N4130">
        <v>12944.8927272727</v>
      </c>
      <c r="O4130">
        <v>13992.185454545501</v>
      </c>
      <c r="P4130">
        <v>13725.1945454545</v>
      </c>
      <c r="Q4130">
        <v>13738.8836363636</v>
      </c>
    </row>
    <row r="4131" spans="1:17" x14ac:dyDescent="0.25">
      <c r="A4131" t="s">
        <v>130</v>
      </c>
      <c r="B4131">
        <v>2005</v>
      </c>
      <c r="C4131" t="s">
        <v>119</v>
      </c>
      <c r="D4131" t="s">
        <v>122</v>
      </c>
      <c r="E4131">
        <v>37840.932727272702</v>
      </c>
      <c r="F4131">
        <v>40348.552727272698</v>
      </c>
      <c r="G4131">
        <v>39093.941818181796</v>
      </c>
      <c r="H4131">
        <v>38892.876363636402</v>
      </c>
      <c r="I4131">
        <v>35906.5072727273</v>
      </c>
      <c r="J4131">
        <v>34842.290909090902</v>
      </c>
      <c r="K4131">
        <v>36102.959999999999</v>
      </c>
      <c r="L4131">
        <v>39793.6090909091</v>
      </c>
      <c r="M4131">
        <v>449190.86727272702</v>
      </c>
      <c r="N4131">
        <v>36062.58</v>
      </c>
      <c r="O4131">
        <v>34935.5309090909</v>
      </c>
      <c r="P4131">
        <v>37962.892727272701</v>
      </c>
      <c r="Q4131">
        <v>37408.192727272697</v>
      </c>
    </row>
    <row r="4132" spans="1:17" x14ac:dyDescent="0.25">
      <c r="A4132" t="s">
        <v>130</v>
      </c>
      <c r="B4132">
        <v>2005</v>
      </c>
      <c r="C4132" t="s">
        <v>119</v>
      </c>
      <c r="D4132" t="s">
        <v>123</v>
      </c>
      <c r="E4132">
        <v>12259.2181818182</v>
      </c>
      <c r="F4132">
        <v>12251.6436363636</v>
      </c>
      <c r="G4132">
        <v>13115.8690909091</v>
      </c>
      <c r="H4132">
        <v>12612.649090909101</v>
      </c>
      <c r="I4132">
        <v>13433.4690909091</v>
      </c>
      <c r="J4132">
        <v>12451.481818181799</v>
      </c>
      <c r="K4132">
        <v>12081.372727272699</v>
      </c>
      <c r="L4132">
        <v>12406.8909090909</v>
      </c>
      <c r="M4132">
        <v>13847.4127272727</v>
      </c>
      <c r="N4132">
        <v>148390.70363636399</v>
      </c>
      <c r="O4132">
        <v>10823.8836363636</v>
      </c>
      <c r="P4132">
        <v>10772.3127272727</v>
      </c>
      <c r="Q4132">
        <v>12334.5</v>
      </c>
    </row>
    <row r="4133" spans="1:17" x14ac:dyDescent="0.25">
      <c r="A4133" t="s">
        <v>130</v>
      </c>
      <c r="B4133">
        <v>2006</v>
      </c>
      <c r="C4133" t="s">
        <v>92</v>
      </c>
      <c r="D4133" t="s">
        <v>93</v>
      </c>
      <c r="E4133">
        <v>5679.7763636363597</v>
      </c>
      <c r="F4133">
        <v>4971.3363636363601</v>
      </c>
      <c r="G4133">
        <v>5499.1981818181803</v>
      </c>
      <c r="H4133">
        <v>5209.1000000000004</v>
      </c>
      <c r="I4133">
        <v>4911.76</v>
      </c>
      <c r="J4133">
        <v>5244.5890909090904</v>
      </c>
      <c r="K4133">
        <v>5152.0636363636404</v>
      </c>
      <c r="L4133">
        <v>5015.2127272727303</v>
      </c>
      <c r="M4133">
        <v>5198.5781818181804</v>
      </c>
      <c r="N4133">
        <v>5387.7181818181798</v>
      </c>
      <c r="O4133">
        <v>62083.918181818197</v>
      </c>
      <c r="P4133">
        <v>4987.97454545455</v>
      </c>
      <c r="Q4133">
        <v>4826.6109090909104</v>
      </c>
    </row>
    <row r="4134" spans="1:17" x14ac:dyDescent="0.25">
      <c r="A4134" t="s">
        <v>130</v>
      </c>
      <c r="B4134">
        <v>2006</v>
      </c>
      <c r="C4134" t="s">
        <v>92</v>
      </c>
      <c r="D4134" t="s">
        <v>94</v>
      </c>
      <c r="E4134">
        <v>1463.3454545454499</v>
      </c>
      <c r="F4134">
        <v>2105.6581818181799</v>
      </c>
      <c r="G4134">
        <v>1973.79454545455</v>
      </c>
      <c r="H4134">
        <v>1756.1909090909101</v>
      </c>
      <c r="I4134">
        <v>1709.24727272727</v>
      </c>
      <c r="J4134">
        <v>1420.77818181818</v>
      </c>
      <c r="K4134">
        <v>1569.1581818181801</v>
      </c>
      <c r="L4134">
        <v>1484.73818181818</v>
      </c>
      <c r="M4134">
        <v>1532.79090909091</v>
      </c>
      <c r="N4134">
        <v>1688.04</v>
      </c>
      <c r="O4134">
        <v>1898.28727272727</v>
      </c>
      <c r="P4134">
        <v>20461.481818181801</v>
      </c>
      <c r="Q4134">
        <v>1859.45272727273</v>
      </c>
    </row>
    <row r="4135" spans="1:17" x14ac:dyDescent="0.25">
      <c r="A4135" t="s">
        <v>130</v>
      </c>
      <c r="B4135">
        <v>2006</v>
      </c>
      <c r="C4135" t="s">
        <v>92</v>
      </c>
      <c r="D4135" t="s">
        <v>95</v>
      </c>
      <c r="E4135">
        <v>10040.0872727273</v>
      </c>
      <c r="F4135">
        <v>9204.3109090909093</v>
      </c>
      <c r="G4135">
        <v>11286.4581818182</v>
      </c>
      <c r="H4135">
        <v>9385.7345454545502</v>
      </c>
      <c r="I4135">
        <v>10691.9636363636</v>
      </c>
      <c r="J4135">
        <v>9957.34</v>
      </c>
      <c r="K4135">
        <v>9681.26</v>
      </c>
      <c r="L4135">
        <v>10732.5854545455</v>
      </c>
      <c r="M4135">
        <v>10130.68</v>
      </c>
      <c r="N4135">
        <v>10317.8563636364</v>
      </c>
      <c r="O4135">
        <v>10589.9690909091</v>
      </c>
      <c r="P4135">
        <v>10477.561818181801</v>
      </c>
      <c r="Q4135">
        <v>122495.807272727</v>
      </c>
    </row>
    <row r="4136" spans="1:17" x14ac:dyDescent="0.25">
      <c r="A4136" t="s">
        <v>130</v>
      </c>
      <c r="B4136">
        <v>2006</v>
      </c>
      <c r="C4136" t="s">
        <v>92</v>
      </c>
      <c r="D4136" t="s">
        <v>96</v>
      </c>
      <c r="E4136">
        <v>11805.9581818182</v>
      </c>
      <c r="F4136">
        <v>914</v>
      </c>
      <c r="G4136">
        <v>816.61272727272706</v>
      </c>
      <c r="H4136">
        <v>1030.3909090909101</v>
      </c>
      <c r="I4136">
        <v>930.09818181818196</v>
      </c>
      <c r="J4136">
        <v>1047.20727272727</v>
      </c>
      <c r="K4136">
        <v>980.38363636363601</v>
      </c>
      <c r="L4136">
        <v>1036.76727272727</v>
      </c>
      <c r="M4136">
        <v>1026.98545454545</v>
      </c>
      <c r="N4136">
        <v>1033.72545454545</v>
      </c>
      <c r="O4136">
        <v>1006.41272727273</v>
      </c>
      <c r="P4136">
        <v>984.60727272727297</v>
      </c>
      <c r="Q4136">
        <v>998.76727272727305</v>
      </c>
    </row>
    <row r="4137" spans="1:17" x14ac:dyDescent="0.25">
      <c r="A4137" t="s">
        <v>130</v>
      </c>
      <c r="B4137">
        <v>2006</v>
      </c>
      <c r="C4137" t="s">
        <v>92</v>
      </c>
      <c r="D4137" t="s">
        <v>97</v>
      </c>
      <c r="E4137">
        <v>23715.810909090898</v>
      </c>
      <c r="F4137">
        <v>271350.20181818202</v>
      </c>
      <c r="G4137">
        <v>21542.5127272727</v>
      </c>
      <c r="H4137">
        <v>20083.7454545455</v>
      </c>
      <c r="I4137">
        <v>23750.036363636402</v>
      </c>
      <c r="J4137">
        <v>21867.856363636402</v>
      </c>
      <c r="K4137">
        <v>23563.103636363601</v>
      </c>
      <c r="L4137">
        <v>22775.236363636399</v>
      </c>
      <c r="M4137">
        <v>22528.576363636399</v>
      </c>
      <c r="N4137">
        <v>23585.0436363636</v>
      </c>
      <c r="O4137">
        <v>21580.2818181818</v>
      </c>
      <c r="P4137">
        <v>23182.1163636364</v>
      </c>
      <c r="Q4137">
        <v>23175.881818181799</v>
      </c>
    </row>
    <row r="4138" spans="1:17" x14ac:dyDescent="0.25">
      <c r="A4138" t="s">
        <v>130</v>
      </c>
      <c r="B4138">
        <v>2006</v>
      </c>
      <c r="C4138" t="s">
        <v>92</v>
      </c>
      <c r="D4138" t="s">
        <v>98</v>
      </c>
      <c r="E4138">
        <v>1936.8563636363599</v>
      </c>
      <c r="F4138">
        <v>2114.6472727272699</v>
      </c>
      <c r="G4138">
        <v>24389.867272727301</v>
      </c>
      <c r="H4138">
        <v>1863.6127272727299</v>
      </c>
      <c r="I4138">
        <v>1776.4327272727301</v>
      </c>
      <c r="J4138">
        <v>2179.12</v>
      </c>
      <c r="K4138">
        <v>1969.0872727272699</v>
      </c>
      <c r="L4138">
        <v>2216.7363636363598</v>
      </c>
      <c r="M4138">
        <v>2118.62</v>
      </c>
      <c r="N4138">
        <v>2068.3490909090901</v>
      </c>
      <c r="O4138">
        <v>2120.46909090909</v>
      </c>
      <c r="P4138">
        <v>1890.8945454545501</v>
      </c>
      <c r="Q4138">
        <v>2135.04181818182</v>
      </c>
    </row>
    <row r="4139" spans="1:17" x14ac:dyDescent="0.25">
      <c r="A4139" t="s">
        <v>130</v>
      </c>
      <c r="B4139">
        <v>2006</v>
      </c>
      <c r="C4139" t="s">
        <v>92</v>
      </c>
      <c r="D4139" t="s">
        <v>99</v>
      </c>
      <c r="E4139">
        <v>5986.14</v>
      </c>
      <c r="F4139">
        <v>5894.72</v>
      </c>
      <c r="G4139">
        <v>5806.2945454545497</v>
      </c>
      <c r="H4139">
        <v>70176.992727272707</v>
      </c>
      <c r="I4139">
        <v>5721.6454545454499</v>
      </c>
      <c r="J4139">
        <v>5183.2018181818203</v>
      </c>
      <c r="K4139">
        <v>6237.6272727272699</v>
      </c>
      <c r="L4139">
        <v>5661.8690909090901</v>
      </c>
      <c r="M4139">
        <v>6554.54363636364</v>
      </c>
      <c r="N4139">
        <v>5638.7509090909098</v>
      </c>
      <c r="O4139">
        <v>5877.4545454545496</v>
      </c>
      <c r="P4139">
        <v>5931.3654545454601</v>
      </c>
      <c r="Q4139">
        <v>5683.38</v>
      </c>
    </row>
    <row r="4140" spans="1:17" x14ac:dyDescent="0.25">
      <c r="A4140" t="s">
        <v>130</v>
      </c>
      <c r="B4140">
        <v>2006</v>
      </c>
      <c r="C4140" t="s">
        <v>100</v>
      </c>
      <c r="D4140" t="s">
        <v>101</v>
      </c>
      <c r="E4140">
        <v>14933.4563636364</v>
      </c>
      <c r="F4140">
        <v>15330.032727272701</v>
      </c>
      <c r="G4140">
        <v>15415.025454545501</v>
      </c>
      <c r="H4140">
        <v>15332.4054545455</v>
      </c>
      <c r="I4140">
        <v>179809.42727272701</v>
      </c>
      <c r="J4140">
        <v>14227.4563636364</v>
      </c>
      <c r="K4140">
        <v>12899.08</v>
      </c>
      <c r="L4140">
        <v>15058.852727272701</v>
      </c>
      <c r="M4140">
        <v>14708.258181818201</v>
      </c>
      <c r="N4140">
        <v>15560.7254545455</v>
      </c>
      <c r="O4140">
        <v>15615.7545454545</v>
      </c>
      <c r="P4140">
        <v>15178.5654545455</v>
      </c>
      <c r="Q4140">
        <v>15549.814545454499</v>
      </c>
    </row>
    <row r="4141" spans="1:17" x14ac:dyDescent="0.25">
      <c r="A4141" t="s">
        <v>130</v>
      </c>
      <c r="B4141">
        <v>2006</v>
      </c>
      <c r="C4141" t="s">
        <v>100</v>
      </c>
      <c r="D4141" t="s">
        <v>102</v>
      </c>
      <c r="E4141">
        <v>10477.343636363599</v>
      </c>
      <c r="F4141">
        <v>9697.7727272727298</v>
      </c>
      <c r="G4141">
        <v>9835.26</v>
      </c>
      <c r="H4141">
        <v>9433.3836363636401</v>
      </c>
      <c r="I4141">
        <v>10092.64</v>
      </c>
      <c r="J4141">
        <v>116181.647272727</v>
      </c>
      <c r="K4141">
        <v>9264.7018181818203</v>
      </c>
      <c r="L4141">
        <v>8162.1181818181803</v>
      </c>
      <c r="M4141">
        <v>9904.7454545454493</v>
      </c>
      <c r="N4141">
        <v>9200.8181818181802</v>
      </c>
      <c r="O4141">
        <v>10340.9509090909</v>
      </c>
      <c r="P4141">
        <v>10114.1309090909</v>
      </c>
      <c r="Q4141">
        <v>9657.7818181818202</v>
      </c>
    </row>
    <row r="4142" spans="1:17" x14ac:dyDescent="0.25">
      <c r="A4142" t="s">
        <v>130</v>
      </c>
      <c r="B4142">
        <v>2006</v>
      </c>
      <c r="C4142" t="s">
        <v>100</v>
      </c>
      <c r="D4142" t="s">
        <v>103</v>
      </c>
      <c r="E4142">
        <v>31279.7545454545</v>
      </c>
      <c r="F4142">
        <v>32168.618181818201</v>
      </c>
      <c r="G4142">
        <v>31032.0945454545</v>
      </c>
      <c r="H4142">
        <v>30992.1527272727</v>
      </c>
      <c r="I4142">
        <v>31068.0436363636</v>
      </c>
      <c r="J4142">
        <v>31050.132727272699</v>
      </c>
      <c r="K4142">
        <v>362431.60727272701</v>
      </c>
      <c r="L4142">
        <v>29476.0272727273</v>
      </c>
      <c r="M4142">
        <v>25863.341818181802</v>
      </c>
      <c r="N4142">
        <v>29589.169090909101</v>
      </c>
      <c r="O4142">
        <v>27664.9218181818</v>
      </c>
      <c r="P4142">
        <v>31819.8272727273</v>
      </c>
      <c r="Q4142">
        <v>30427.5236363636</v>
      </c>
    </row>
    <row r="4143" spans="1:17" x14ac:dyDescent="0.25">
      <c r="A4143" t="s">
        <v>130</v>
      </c>
      <c r="B4143">
        <v>2006</v>
      </c>
      <c r="C4143" t="s">
        <v>100</v>
      </c>
      <c r="D4143" t="s">
        <v>104</v>
      </c>
      <c r="E4143">
        <v>15175.7254545455</v>
      </c>
      <c r="F4143">
        <v>15804.8563636364</v>
      </c>
      <c r="G4143">
        <v>16369.2672727273</v>
      </c>
      <c r="H4143">
        <v>15556.896363636401</v>
      </c>
      <c r="I4143">
        <v>15539.830909090901</v>
      </c>
      <c r="J4143">
        <v>15761.6454545455</v>
      </c>
      <c r="K4143">
        <v>15427.44</v>
      </c>
      <c r="L4143">
        <v>180992.627272727</v>
      </c>
      <c r="M4143">
        <v>14622.4727272727</v>
      </c>
      <c r="N4143">
        <v>12364.4618181818</v>
      </c>
      <c r="O4143">
        <v>15631.94</v>
      </c>
      <c r="P4143">
        <v>13465.4636363636</v>
      </c>
      <c r="Q4143">
        <v>15272.627272727301</v>
      </c>
    </row>
    <row r="4144" spans="1:17" x14ac:dyDescent="0.25">
      <c r="A4144" t="s">
        <v>130</v>
      </c>
      <c r="B4144">
        <v>2006</v>
      </c>
      <c r="C4144" t="s">
        <v>100</v>
      </c>
      <c r="D4144" t="s">
        <v>105</v>
      </c>
      <c r="E4144">
        <v>15235.5727272727</v>
      </c>
      <c r="F4144">
        <v>15049.8254545455</v>
      </c>
      <c r="G4144">
        <v>16161.1290909091</v>
      </c>
      <c r="H4144">
        <v>16305.105454545501</v>
      </c>
      <c r="I4144">
        <v>15371.5163636364</v>
      </c>
      <c r="J4144">
        <v>15407.605454545501</v>
      </c>
      <c r="K4144">
        <v>15075.0290909091</v>
      </c>
      <c r="L4144">
        <v>15561.9727272727</v>
      </c>
      <c r="M4144">
        <v>179457.241818182</v>
      </c>
      <c r="N4144">
        <v>13903.8854545455</v>
      </c>
      <c r="O4144">
        <v>12880.7454545455</v>
      </c>
      <c r="P4144">
        <v>14723.7545454545</v>
      </c>
      <c r="Q4144">
        <v>13781.1</v>
      </c>
    </row>
    <row r="4145" spans="1:17" x14ac:dyDescent="0.25">
      <c r="A4145" t="s">
        <v>130</v>
      </c>
      <c r="B4145">
        <v>2006</v>
      </c>
      <c r="C4145" t="s">
        <v>100</v>
      </c>
      <c r="D4145" t="s">
        <v>106</v>
      </c>
      <c r="E4145">
        <v>34091.040000000001</v>
      </c>
      <c r="F4145">
        <v>38484.861818181802</v>
      </c>
      <c r="G4145">
        <v>38316.558181818204</v>
      </c>
      <c r="H4145">
        <v>39247.08</v>
      </c>
      <c r="I4145">
        <v>41495.96</v>
      </c>
      <c r="J4145">
        <v>38825.1727272727</v>
      </c>
      <c r="K4145">
        <v>38140.7818181818</v>
      </c>
      <c r="L4145">
        <v>37588.178181818199</v>
      </c>
      <c r="M4145">
        <v>39710.625454545399</v>
      </c>
      <c r="N4145">
        <v>448242.91818181798</v>
      </c>
      <c r="O4145">
        <v>34274.756363636399</v>
      </c>
      <c r="P4145">
        <v>30927.1363636364</v>
      </c>
      <c r="Q4145">
        <v>37140.767272727302</v>
      </c>
    </row>
    <row r="4146" spans="1:17" x14ac:dyDescent="0.25">
      <c r="A4146" t="s">
        <v>130</v>
      </c>
      <c r="B4146">
        <v>2006</v>
      </c>
      <c r="C4146" t="s">
        <v>100</v>
      </c>
      <c r="D4146" t="s">
        <v>107</v>
      </c>
      <c r="E4146">
        <v>11819.6018181818</v>
      </c>
      <c r="F4146">
        <v>10548.821818181799</v>
      </c>
      <c r="G4146">
        <v>11775.96</v>
      </c>
      <c r="H4146">
        <v>12012.554545454501</v>
      </c>
      <c r="I4146">
        <v>12446.2909090909</v>
      </c>
      <c r="J4146">
        <v>12923.7254545455</v>
      </c>
      <c r="K4146">
        <v>12319.272727272701</v>
      </c>
      <c r="L4146">
        <v>12541.7909090909</v>
      </c>
      <c r="M4146">
        <v>12303.82</v>
      </c>
      <c r="N4146">
        <v>12424.510909090901</v>
      </c>
      <c r="O4146">
        <v>142538.80181818199</v>
      </c>
      <c r="P4146">
        <v>11414.3036363636</v>
      </c>
      <c r="Q4146">
        <v>10008.149090909101</v>
      </c>
    </row>
    <row r="4147" spans="1:17" x14ac:dyDescent="0.25">
      <c r="A4147" t="s">
        <v>130</v>
      </c>
      <c r="B4147">
        <v>2006</v>
      </c>
      <c r="C4147" t="s">
        <v>100</v>
      </c>
      <c r="D4147" t="s">
        <v>108</v>
      </c>
      <c r="E4147">
        <v>6716.1672727272698</v>
      </c>
      <c r="F4147">
        <v>8051.0818181818204</v>
      </c>
      <c r="G4147">
        <v>7182.8272727272697</v>
      </c>
      <c r="H4147">
        <v>8253.26</v>
      </c>
      <c r="I4147">
        <v>8382.51454545454</v>
      </c>
      <c r="J4147">
        <v>9951.5018181818195</v>
      </c>
      <c r="K4147">
        <v>8885.0127272727295</v>
      </c>
      <c r="L4147">
        <v>8419.9490909090891</v>
      </c>
      <c r="M4147">
        <v>8400.3745454545497</v>
      </c>
      <c r="N4147">
        <v>8145.2254545454498</v>
      </c>
      <c r="O4147">
        <v>8268.9509090909105</v>
      </c>
      <c r="P4147">
        <v>98367.916363636396</v>
      </c>
      <c r="Q4147">
        <v>7711.05090909091</v>
      </c>
    </row>
    <row r="4148" spans="1:17" x14ac:dyDescent="0.25">
      <c r="A4148" t="s">
        <v>130</v>
      </c>
      <c r="B4148">
        <v>2006</v>
      </c>
      <c r="C4148" t="s">
        <v>100</v>
      </c>
      <c r="D4148" t="s">
        <v>109</v>
      </c>
      <c r="E4148">
        <v>59050.232727272698</v>
      </c>
      <c r="F4148">
        <v>51538.5709090909</v>
      </c>
      <c r="G4148">
        <v>61902.790909090902</v>
      </c>
      <c r="H4148">
        <v>58310.221818181803</v>
      </c>
      <c r="I4148">
        <v>64799.1654545454</v>
      </c>
      <c r="J4148">
        <v>65816.865454545507</v>
      </c>
      <c r="K4148">
        <v>67271.743636363593</v>
      </c>
      <c r="L4148">
        <v>68317.62</v>
      </c>
      <c r="M4148">
        <v>65799.525454545495</v>
      </c>
      <c r="N4148">
        <v>65476.84</v>
      </c>
      <c r="O4148">
        <v>63028.818181818198</v>
      </c>
      <c r="P4148">
        <v>64472.74</v>
      </c>
      <c r="Q4148">
        <v>755785.13454545499</v>
      </c>
    </row>
    <row r="4149" spans="1:17" x14ac:dyDescent="0.25">
      <c r="A4149" t="s">
        <v>130</v>
      </c>
      <c r="B4149">
        <v>2006</v>
      </c>
      <c r="C4149" t="s">
        <v>110</v>
      </c>
      <c r="D4149" t="s">
        <v>111</v>
      </c>
      <c r="E4149">
        <v>1365282.7727272699</v>
      </c>
      <c r="F4149">
        <v>106331.030909091</v>
      </c>
      <c r="G4149">
        <v>98481.689090909102</v>
      </c>
      <c r="H4149">
        <v>118345.992727273</v>
      </c>
      <c r="I4149">
        <v>107050.88</v>
      </c>
      <c r="J4149">
        <v>119302.38727272701</v>
      </c>
      <c r="K4149">
        <v>118306.243636364</v>
      </c>
      <c r="L4149">
        <v>118574.56545454499</v>
      </c>
      <c r="M4149">
        <v>118637.541818182</v>
      </c>
      <c r="N4149">
        <v>115722.249090909</v>
      </c>
      <c r="O4149">
        <v>115115.867272727</v>
      </c>
      <c r="P4149">
        <v>114916.034545455</v>
      </c>
      <c r="Q4149">
        <v>114498.290909091</v>
      </c>
    </row>
    <row r="4150" spans="1:17" x14ac:dyDescent="0.25">
      <c r="A4150" t="s">
        <v>130</v>
      </c>
      <c r="B4150">
        <v>2006</v>
      </c>
      <c r="C4150" t="s">
        <v>110</v>
      </c>
      <c r="D4150" t="s">
        <v>112</v>
      </c>
      <c r="E4150">
        <v>20159.592727272699</v>
      </c>
      <c r="F4150">
        <v>227155.51272727299</v>
      </c>
      <c r="G4150">
        <v>17577.752727272698</v>
      </c>
      <c r="H4150">
        <v>15097.867272727301</v>
      </c>
      <c r="I4150">
        <v>19670.372727272701</v>
      </c>
      <c r="J4150">
        <v>17023.141818181801</v>
      </c>
      <c r="K4150">
        <v>19562.098181818201</v>
      </c>
      <c r="L4150">
        <v>19242.123636363602</v>
      </c>
      <c r="M4150">
        <v>20608.5945454545</v>
      </c>
      <c r="N4150">
        <v>19975.349090909102</v>
      </c>
      <c r="O4150">
        <v>19047.2236363636</v>
      </c>
      <c r="P4150">
        <v>19839.54</v>
      </c>
      <c r="Q4150">
        <v>19351.856363636402</v>
      </c>
    </row>
    <row r="4151" spans="1:17" x14ac:dyDescent="0.25">
      <c r="A4151" t="s">
        <v>130</v>
      </c>
      <c r="B4151">
        <v>2006</v>
      </c>
      <c r="C4151" t="s">
        <v>110</v>
      </c>
      <c r="D4151" t="s">
        <v>113</v>
      </c>
      <c r="E4151">
        <v>79799.710909090907</v>
      </c>
      <c r="F4151">
        <v>82846.06</v>
      </c>
      <c r="G4151">
        <v>950930.150909091</v>
      </c>
      <c r="H4151">
        <v>70552.750909090901</v>
      </c>
      <c r="I4151">
        <v>65998.22</v>
      </c>
      <c r="J4151">
        <v>80275.5781818182</v>
      </c>
      <c r="K4151">
        <v>72080.634545454493</v>
      </c>
      <c r="L4151">
        <v>84416.958181818205</v>
      </c>
      <c r="M4151">
        <v>82022.165454545495</v>
      </c>
      <c r="N4151">
        <v>84753.841818181798</v>
      </c>
      <c r="O4151">
        <v>84655.86</v>
      </c>
      <c r="P4151">
        <v>82576.227272727294</v>
      </c>
      <c r="Q4151">
        <v>80952.143636363602</v>
      </c>
    </row>
    <row r="4152" spans="1:17" x14ac:dyDescent="0.25">
      <c r="A4152" t="s">
        <v>130</v>
      </c>
      <c r="B4152">
        <v>2006</v>
      </c>
      <c r="C4152" t="s">
        <v>110</v>
      </c>
      <c r="D4152" t="s">
        <v>114</v>
      </c>
      <c r="E4152">
        <v>273414.14545454498</v>
      </c>
      <c r="F4152">
        <v>270116.98</v>
      </c>
      <c r="G4152">
        <v>270152.40363636398</v>
      </c>
      <c r="H4152">
        <v>3219039.76</v>
      </c>
      <c r="I4152">
        <v>240030.33818181799</v>
      </c>
      <c r="J4152">
        <v>230460.605454545</v>
      </c>
      <c r="K4152">
        <v>271120.11272727302</v>
      </c>
      <c r="L4152">
        <v>255206.181818182</v>
      </c>
      <c r="M4152">
        <v>288177.27090909099</v>
      </c>
      <c r="N4152">
        <v>277264.66727272701</v>
      </c>
      <c r="O4152">
        <v>277577.50909090898</v>
      </c>
      <c r="P4152">
        <v>292804.46181818203</v>
      </c>
      <c r="Q4152">
        <v>272715.08363636403</v>
      </c>
    </row>
    <row r="4153" spans="1:17" x14ac:dyDescent="0.25">
      <c r="A4153" t="s">
        <v>130</v>
      </c>
      <c r="B4153">
        <v>2006</v>
      </c>
      <c r="C4153" t="s">
        <v>115</v>
      </c>
      <c r="D4153" t="s">
        <v>116</v>
      </c>
      <c r="E4153">
        <v>69880.298181818202</v>
      </c>
      <c r="F4153">
        <v>68434.350909090906</v>
      </c>
      <c r="G4153">
        <v>67779.325454545498</v>
      </c>
      <c r="H4153">
        <v>66169.600000000006</v>
      </c>
      <c r="I4153">
        <v>814109.41272727295</v>
      </c>
      <c r="J4153">
        <v>59302.125454545501</v>
      </c>
      <c r="K4153">
        <v>57333.909090909103</v>
      </c>
      <c r="L4153">
        <v>69761.2818181818</v>
      </c>
      <c r="M4153">
        <v>63507.270909090897</v>
      </c>
      <c r="N4153">
        <v>76776.552727272705</v>
      </c>
      <c r="O4153">
        <v>70721.696363636394</v>
      </c>
      <c r="P4153">
        <v>71092.321818181794</v>
      </c>
      <c r="Q4153">
        <v>73350.679999999993</v>
      </c>
    </row>
    <row r="4154" spans="1:17" x14ac:dyDescent="0.25">
      <c r="A4154" t="s">
        <v>130</v>
      </c>
      <c r="B4154">
        <v>2006</v>
      </c>
      <c r="C4154" t="s">
        <v>115</v>
      </c>
      <c r="D4154" t="s">
        <v>117</v>
      </c>
      <c r="E4154">
        <v>39739.314545454501</v>
      </c>
      <c r="F4154">
        <v>37482.449090909096</v>
      </c>
      <c r="G4154">
        <v>37608.9054545455</v>
      </c>
      <c r="H4154">
        <v>37140.14</v>
      </c>
      <c r="I4154">
        <v>36049.490909090899</v>
      </c>
      <c r="J4154">
        <v>439999.894545455</v>
      </c>
      <c r="K4154">
        <v>33627.885454545503</v>
      </c>
      <c r="L4154">
        <v>31459.576363636399</v>
      </c>
      <c r="M4154">
        <v>38586.445454545399</v>
      </c>
      <c r="N4154">
        <v>33230.550909090904</v>
      </c>
      <c r="O4154">
        <v>40218.032727272701</v>
      </c>
      <c r="P4154">
        <v>37654.0309090909</v>
      </c>
      <c r="Q4154">
        <v>37203.072727272702</v>
      </c>
    </row>
    <row r="4155" spans="1:17" x14ac:dyDescent="0.25">
      <c r="A4155" t="s">
        <v>130</v>
      </c>
      <c r="B4155">
        <v>2006</v>
      </c>
      <c r="C4155" t="s">
        <v>115</v>
      </c>
      <c r="D4155" t="s">
        <v>118</v>
      </c>
      <c r="E4155">
        <v>68465.194545454593</v>
      </c>
      <c r="F4155">
        <v>75826.318181818206</v>
      </c>
      <c r="G4155">
        <v>68610.86</v>
      </c>
      <c r="H4155">
        <v>68138.985454545502</v>
      </c>
      <c r="I4155">
        <v>65814.505454545506</v>
      </c>
      <c r="J4155">
        <v>61603.456363636396</v>
      </c>
      <c r="K4155">
        <v>795139.774545455</v>
      </c>
      <c r="L4155">
        <v>56635.463636363602</v>
      </c>
      <c r="M4155">
        <v>53861.005454545397</v>
      </c>
      <c r="N4155">
        <v>67162.538181818207</v>
      </c>
      <c r="O4155">
        <v>61880.0709090909</v>
      </c>
      <c r="P4155">
        <v>74391.698181818196</v>
      </c>
      <c r="Q4155">
        <v>72749.678181818206</v>
      </c>
    </row>
    <row r="4156" spans="1:17" x14ac:dyDescent="0.25">
      <c r="A4156" t="s">
        <v>130</v>
      </c>
      <c r="B4156">
        <v>2006</v>
      </c>
      <c r="C4156" t="s">
        <v>119</v>
      </c>
      <c r="D4156" t="s">
        <v>120</v>
      </c>
      <c r="E4156">
        <v>11942.047272727301</v>
      </c>
      <c r="F4156">
        <v>11755.098181818201</v>
      </c>
      <c r="G4156">
        <v>12105.603636363599</v>
      </c>
      <c r="H4156">
        <v>11473.4690909091</v>
      </c>
      <c r="I4156">
        <v>11319.727272727299</v>
      </c>
      <c r="J4156">
        <v>10747.3690909091</v>
      </c>
      <c r="K4156">
        <v>11327.874545454501</v>
      </c>
      <c r="L4156">
        <v>136203.592727273</v>
      </c>
      <c r="M4156">
        <v>10762.1454545455</v>
      </c>
      <c r="N4156">
        <v>9898.2072727272698</v>
      </c>
      <c r="O4156">
        <v>11835.5854545455</v>
      </c>
      <c r="P4156">
        <v>10741.08</v>
      </c>
      <c r="Q4156">
        <v>12295.3854545455</v>
      </c>
    </row>
    <row r="4157" spans="1:17" x14ac:dyDescent="0.25">
      <c r="A4157" t="s">
        <v>130</v>
      </c>
      <c r="B4157">
        <v>2006</v>
      </c>
      <c r="C4157" t="s">
        <v>119</v>
      </c>
      <c r="D4157" t="s">
        <v>121</v>
      </c>
      <c r="E4157">
        <v>14825.96</v>
      </c>
      <c r="F4157">
        <v>13606.0145454545</v>
      </c>
      <c r="G4157">
        <v>14009.3781818182</v>
      </c>
      <c r="H4157">
        <v>14470.947272727301</v>
      </c>
      <c r="I4157">
        <v>13306.28</v>
      </c>
      <c r="J4157">
        <v>14028.9145454545</v>
      </c>
      <c r="K4157">
        <v>13642.503636363601</v>
      </c>
      <c r="L4157">
        <v>13829.4618181818</v>
      </c>
      <c r="M4157">
        <v>166519.272727273</v>
      </c>
      <c r="N4157">
        <v>13614.403636363601</v>
      </c>
      <c r="O4157">
        <v>12510.1581818182</v>
      </c>
      <c r="P4157">
        <v>15260.423636363599</v>
      </c>
      <c r="Q4157">
        <v>13414.8272727273</v>
      </c>
    </row>
    <row r="4158" spans="1:17" x14ac:dyDescent="0.25">
      <c r="A4158" t="s">
        <v>130</v>
      </c>
      <c r="B4158">
        <v>2006</v>
      </c>
      <c r="C4158" t="s">
        <v>119</v>
      </c>
      <c r="D4158" t="s">
        <v>122</v>
      </c>
      <c r="E4158">
        <v>37467.6872727273</v>
      </c>
      <c r="F4158">
        <v>40384.501818181801</v>
      </c>
      <c r="G4158">
        <v>39123.360000000001</v>
      </c>
      <c r="H4158">
        <v>37835.270909090897</v>
      </c>
      <c r="I4158">
        <v>39632.729090909103</v>
      </c>
      <c r="J4158">
        <v>37802.670909090899</v>
      </c>
      <c r="K4158">
        <v>39711.445454545399</v>
      </c>
      <c r="L4158">
        <v>38329.572727272702</v>
      </c>
      <c r="M4158">
        <v>38690.0309090909</v>
      </c>
      <c r="N4158">
        <v>459313.68727272702</v>
      </c>
      <c r="O4158">
        <v>36322.9854545454</v>
      </c>
      <c r="P4158">
        <v>33643.550909090904</v>
      </c>
      <c r="Q4158">
        <v>40369.881818181799</v>
      </c>
    </row>
    <row r="4159" spans="1:17" x14ac:dyDescent="0.25">
      <c r="A4159" t="s">
        <v>130</v>
      </c>
      <c r="B4159">
        <v>2006</v>
      </c>
      <c r="C4159" t="s">
        <v>119</v>
      </c>
      <c r="D4159" t="s">
        <v>123</v>
      </c>
      <c r="E4159">
        <v>14225.1963636364</v>
      </c>
      <c r="F4159">
        <v>13135.192727272701</v>
      </c>
      <c r="G4159">
        <v>14417.836363636399</v>
      </c>
      <c r="H4159">
        <v>14201.627272727301</v>
      </c>
      <c r="I4159">
        <v>14059.067272727299</v>
      </c>
      <c r="J4159">
        <v>14465.285454545499</v>
      </c>
      <c r="K4159">
        <v>13481.9763636364</v>
      </c>
      <c r="L4159">
        <v>13406.5</v>
      </c>
      <c r="M4159">
        <v>13329.5218181818</v>
      </c>
      <c r="N4159">
        <v>14124.125454545499</v>
      </c>
      <c r="O4159">
        <v>162865.561818182</v>
      </c>
      <c r="P4159">
        <v>12113.5</v>
      </c>
      <c r="Q4159">
        <v>11905.7327272727</v>
      </c>
    </row>
    <row r="4160" spans="1:17" x14ac:dyDescent="0.25">
      <c r="A4160" t="s">
        <v>130</v>
      </c>
      <c r="B4160">
        <v>2007</v>
      </c>
      <c r="C4160" t="s">
        <v>92</v>
      </c>
      <c r="D4160" t="s">
        <v>93</v>
      </c>
      <c r="E4160">
        <v>5425.4467508614298</v>
      </c>
      <c r="F4160">
        <v>5959.5815273734097</v>
      </c>
      <c r="G4160">
        <v>5662.3601485352101</v>
      </c>
      <c r="H4160">
        <v>6118.4098324520901</v>
      </c>
      <c r="I4160">
        <v>5712.8002660316297</v>
      </c>
      <c r="J4160">
        <v>5822.5241065582204</v>
      </c>
      <c r="K4160">
        <v>6025.4428538759303</v>
      </c>
      <c r="L4160">
        <v>5526.58377803648</v>
      </c>
      <c r="M4160">
        <v>5909.2770592319903</v>
      </c>
      <c r="N4160">
        <v>6096.9479846670502</v>
      </c>
      <c r="O4160">
        <v>6495.9082618655702</v>
      </c>
      <c r="P4160">
        <v>70275.600705213306</v>
      </c>
      <c r="Q4160">
        <v>5520.3181357243102</v>
      </c>
    </row>
    <row r="4161" spans="1:17" x14ac:dyDescent="0.25">
      <c r="A4161" t="s">
        <v>130</v>
      </c>
      <c r="B4161">
        <v>2007</v>
      </c>
      <c r="C4161" t="s">
        <v>92</v>
      </c>
      <c r="D4161" t="s">
        <v>94</v>
      </c>
      <c r="E4161">
        <v>1995.7194101058501</v>
      </c>
      <c r="F4161">
        <v>1694.03043420932</v>
      </c>
      <c r="G4161">
        <v>1903.5536870307001</v>
      </c>
      <c r="H4161">
        <v>2147.0304145631098</v>
      </c>
      <c r="I4161">
        <v>2069.1653148978498</v>
      </c>
      <c r="J4161">
        <v>2054.1223264957598</v>
      </c>
      <c r="K4161">
        <v>2016.6481204900499</v>
      </c>
      <c r="L4161">
        <v>1989.315397521</v>
      </c>
      <c r="M4161">
        <v>1702.8064948368201</v>
      </c>
      <c r="N4161">
        <v>2085.4158277045799</v>
      </c>
      <c r="O4161">
        <v>2144.6938285623901</v>
      </c>
      <c r="P4161">
        <v>1989.3061297652</v>
      </c>
      <c r="Q4161">
        <v>23791.807386182601</v>
      </c>
    </row>
    <row r="4162" spans="1:17" x14ac:dyDescent="0.25">
      <c r="A4162" t="s">
        <v>130</v>
      </c>
      <c r="B4162">
        <v>2007</v>
      </c>
      <c r="C4162" t="s">
        <v>92</v>
      </c>
      <c r="D4162" t="s">
        <v>95</v>
      </c>
      <c r="E4162">
        <v>163414.29970774901</v>
      </c>
      <c r="F4162">
        <v>13329.1095128261</v>
      </c>
      <c r="G4162">
        <v>12322.300025217301</v>
      </c>
      <c r="H4162">
        <v>13674.046851364799</v>
      </c>
      <c r="I4162">
        <v>14161.983151230001</v>
      </c>
      <c r="J4162">
        <v>14178.1183454728</v>
      </c>
      <c r="K4162">
        <v>13551.2884567159</v>
      </c>
      <c r="L4162">
        <v>13085.9456257068</v>
      </c>
      <c r="M4162">
        <v>14536.9379609602</v>
      </c>
      <c r="N4162">
        <v>12572.5540606955</v>
      </c>
      <c r="O4162">
        <v>14336.594373326099</v>
      </c>
      <c r="P4162">
        <v>13730.193551034599</v>
      </c>
      <c r="Q4162">
        <v>13935.227793199399</v>
      </c>
    </row>
    <row r="4163" spans="1:17" x14ac:dyDescent="0.25">
      <c r="A4163" t="s">
        <v>130</v>
      </c>
      <c r="B4163">
        <v>2007</v>
      </c>
      <c r="C4163" t="s">
        <v>92</v>
      </c>
      <c r="D4163" t="s">
        <v>96</v>
      </c>
      <c r="E4163">
        <v>1332.5197724079301</v>
      </c>
      <c r="F4163">
        <v>15749.5684222745</v>
      </c>
      <c r="G4163">
        <v>1229.95797382157</v>
      </c>
      <c r="H4163">
        <v>1157.0361814330099</v>
      </c>
      <c r="I4163">
        <v>1300.66790264213</v>
      </c>
      <c r="J4163">
        <v>1372.30938490316</v>
      </c>
      <c r="K4163">
        <v>1472.4603876307399</v>
      </c>
      <c r="L4163">
        <v>1331.2683010435801</v>
      </c>
      <c r="M4163">
        <v>1423.8507908802701</v>
      </c>
      <c r="N4163">
        <v>1351.73805687499</v>
      </c>
      <c r="O4163">
        <v>1237.73124369377</v>
      </c>
      <c r="P4163">
        <v>1292.5190265209201</v>
      </c>
      <c r="Q4163">
        <v>1247.50940042243</v>
      </c>
    </row>
    <row r="4164" spans="1:17" x14ac:dyDescent="0.25">
      <c r="A4164" t="s">
        <v>130</v>
      </c>
      <c r="B4164">
        <v>2007</v>
      </c>
      <c r="C4164" t="s">
        <v>92</v>
      </c>
      <c r="D4164" t="s">
        <v>97</v>
      </c>
      <c r="E4164">
        <v>23799.524031962999</v>
      </c>
      <c r="F4164">
        <v>24725.5795671505</v>
      </c>
      <c r="G4164">
        <v>283936.18003884901</v>
      </c>
      <c r="H4164">
        <v>22530.7088362389</v>
      </c>
      <c r="I4164">
        <v>21416.384104251301</v>
      </c>
      <c r="J4164">
        <v>24567.175806529001</v>
      </c>
      <c r="K4164">
        <v>22876.845793717199</v>
      </c>
      <c r="L4164">
        <v>25267.061695160901</v>
      </c>
      <c r="M4164">
        <v>23274.321102162299</v>
      </c>
      <c r="N4164">
        <v>22835.6715778246</v>
      </c>
      <c r="O4164">
        <v>24728.977887528999</v>
      </c>
      <c r="P4164">
        <v>22854.582763809602</v>
      </c>
      <c r="Q4164">
        <v>25059.3468725128</v>
      </c>
    </row>
    <row r="4165" spans="1:17" x14ac:dyDescent="0.25">
      <c r="A4165" t="s">
        <v>130</v>
      </c>
      <c r="B4165">
        <v>2007</v>
      </c>
      <c r="C4165" t="s">
        <v>92</v>
      </c>
      <c r="D4165" t="s">
        <v>98</v>
      </c>
      <c r="E4165">
        <v>2211.6329128157099</v>
      </c>
      <c r="F4165">
        <v>2194.8074637618001</v>
      </c>
      <c r="G4165">
        <v>2186.1345731143701</v>
      </c>
      <c r="H4165">
        <v>25934.870932399201</v>
      </c>
      <c r="I4165">
        <v>2056.5358318603098</v>
      </c>
      <c r="J4165">
        <v>1832.31709008435</v>
      </c>
      <c r="K4165">
        <v>2374.3742309457002</v>
      </c>
      <c r="L4165">
        <v>2191.1172262662799</v>
      </c>
      <c r="M4165">
        <v>2372.8557373348099</v>
      </c>
      <c r="N4165">
        <v>2148.8450742117502</v>
      </c>
      <c r="O4165">
        <v>2000.0691356100299</v>
      </c>
      <c r="P4165">
        <v>2271.1978511719899</v>
      </c>
      <c r="Q4165">
        <v>2094.9838052221298</v>
      </c>
    </row>
    <row r="4166" spans="1:17" x14ac:dyDescent="0.25">
      <c r="A4166" t="s">
        <v>130</v>
      </c>
      <c r="B4166">
        <v>2007</v>
      </c>
      <c r="C4166" t="s">
        <v>92</v>
      </c>
      <c r="D4166" t="s">
        <v>99</v>
      </c>
      <c r="E4166">
        <v>5484.29208198167</v>
      </c>
      <c r="F4166">
        <v>5990.5972985462204</v>
      </c>
      <c r="G4166">
        <v>5891.0105881487498</v>
      </c>
      <c r="H4166">
        <v>6198.0708340628698</v>
      </c>
      <c r="I4166">
        <v>72596.862160775403</v>
      </c>
      <c r="J4166">
        <v>6303.7045435976797</v>
      </c>
      <c r="K4166">
        <v>5797.4817767023296</v>
      </c>
      <c r="L4166">
        <v>6666.1530239459698</v>
      </c>
      <c r="M4166">
        <v>6191.0417230246203</v>
      </c>
      <c r="N4166">
        <v>6220.7239797409602</v>
      </c>
      <c r="O4166">
        <v>5936.41111514558</v>
      </c>
      <c r="P4166">
        <v>5938.9251725327904</v>
      </c>
      <c r="Q4166">
        <v>5978.4500233459703</v>
      </c>
    </row>
    <row r="4167" spans="1:17" x14ac:dyDescent="0.25">
      <c r="A4167" t="s">
        <v>130</v>
      </c>
      <c r="B4167">
        <v>2007</v>
      </c>
      <c r="C4167" t="s">
        <v>100</v>
      </c>
      <c r="D4167" t="s">
        <v>101</v>
      </c>
      <c r="E4167">
        <v>16138.417570780501</v>
      </c>
      <c r="F4167">
        <v>14808.52786432</v>
      </c>
      <c r="G4167">
        <v>15830.2007380137</v>
      </c>
      <c r="H4167">
        <v>15377.5199837575</v>
      </c>
      <c r="I4167">
        <v>16244.0639648296</v>
      </c>
      <c r="J4167">
        <v>184098.02534275601</v>
      </c>
      <c r="K4167">
        <v>14787.6347196558</v>
      </c>
      <c r="L4167">
        <v>13414.582776388001</v>
      </c>
      <c r="M4167">
        <v>15847.756686049999</v>
      </c>
      <c r="N4167">
        <v>15226.9147140515</v>
      </c>
      <c r="O4167">
        <v>15996.2562506634</v>
      </c>
      <c r="P4167">
        <v>14920.817215929999</v>
      </c>
      <c r="Q4167">
        <v>15505.3328583161</v>
      </c>
    </row>
    <row r="4168" spans="1:17" x14ac:dyDescent="0.25">
      <c r="A4168" t="s">
        <v>130</v>
      </c>
      <c r="B4168">
        <v>2007</v>
      </c>
      <c r="C4168" t="s">
        <v>100</v>
      </c>
      <c r="D4168" t="s">
        <v>102</v>
      </c>
      <c r="E4168">
        <v>10345.1473275475</v>
      </c>
      <c r="F4168">
        <v>10635.947975990201</v>
      </c>
      <c r="G4168">
        <v>9716.7076315516406</v>
      </c>
      <c r="H4168">
        <v>9954.9839694001803</v>
      </c>
      <c r="I4168">
        <v>9712.9765669013304</v>
      </c>
      <c r="J4168">
        <v>10224.507325808099</v>
      </c>
      <c r="K4168">
        <v>119132.093267702</v>
      </c>
      <c r="L4168">
        <v>10050.200658137899</v>
      </c>
      <c r="M4168">
        <v>8490.9836186720295</v>
      </c>
      <c r="N4168">
        <v>10187.0591635685</v>
      </c>
      <c r="O4168">
        <v>9696.8755593262104</v>
      </c>
      <c r="P4168">
        <v>10262.831444387401</v>
      </c>
      <c r="Q4168">
        <v>9853.8720264116691</v>
      </c>
    </row>
    <row r="4169" spans="1:17" x14ac:dyDescent="0.25">
      <c r="A4169" t="s">
        <v>130</v>
      </c>
      <c r="B4169">
        <v>2007</v>
      </c>
      <c r="C4169" t="s">
        <v>100</v>
      </c>
      <c r="D4169" t="s">
        <v>103</v>
      </c>
      <c r="E4169">
        <v>30813.690859331098</v>
      </c>
      <c r="F4169">
        <v>31331.699546103198</v>
      </c>
      <c r="G4169">
        <v>33219.517522013899</v>
      </c>
      <c r="H4169">
        <v>31523.3868423475</v>
      </c>
      <c r="I4169">
        <v>30653.6013147884</v>
      </c>
      <c r="J4169">
        <v>31665.069381065299</v>
      </c>
      <c r="K4169">
        <v>32985.272218316197</v>
      </c>
      <c r="L4169">
        <v>373157.16412559798</v>
      </c>
      <c r="M4169">
        <v>29863.684692982901</v>
      </c>
      <c r="N4169">
        <v>27248.458297081099</v>
      </c>
      <c r="O4169">
        <v>31849.710070128102</v>
      </c>
      <c r="P4169">
        <v>29420.474433685002</v>
      </c>
      <c r="Q4169">
        <v>32582.598947755199</v>
      </c>
    </row>
    <row r="4170" spans="1:17" x14ac:dyDescent="0.25">
      <c r="A4170" t="s">
        <v>130</v>
      </c>
      <c r="B4170">
        <v>2007</v>
      </c>
      <c r="C4170" t="s">
        <v>100</v>
      </c>
      <c r="D4170" t="s">
        <v>104</v>
      </c>
      <c r="E4170">
        <v>15725.825931806499</v>
      </c>
      <c r="F4170">
        <v>15037.4319153256</v>
      </c>
      <c r="G4170">
        <v>15284.731215182401</v>
      </c>
      <c r="H4170">
        <v>16470.5908475383</v>
      </c>
      <c r="I4170">
        <v>14955.9393991405</v>
      </c>
      <c r="J4170">
        <v>15677.482534169099</v>
      </c>
      <c r="K4170">
        <v>15552.973824424</v>
      </c>
      <c r="L4170">
        <v>16217.469205703001</v>
      </c>
      <c r="M4170">
        <v>183265.68684530101</v>
      </c>
      <c r="N4170">
        <v>15107.6280297092</v>
      </c>
      <c r="O4170">
        <v>13306.0207419129</v>
      </c>
      <c r="P4170">
        <v>15641.8806027748</v>
      </c>
      <c r="Q4170">
        <v>14287.7125976148</v>
      </c>
    </row>
    <row r="4171" spans="1:17" x14ac:dyDescent="0.25">
      <c r="A4171" t="s">
        <v>130</v>
      </c>
      <c r="B4171">
        <v>2007</v>
      </c>
      <c r="C4171" t="s">
        <v>100</v>
      </c>
      <c r="D4171" t="s">
        <v>105</v>
      </c>
      <c r="E4171">
        <v>15006.2699196084</v>
      </c>
      <c r="F4171">
        <v>16026.2145242896</v>
      </c>
      <c r="G4171">
        <v>16300.6958451668</v>
      </c>
      <c r="H4171">
        <v>15967.8755337031</v>
      </c>
      <c r="I4171">
        <v>17694.8612554274</v>
      </c>
      <c r="J4171">
        <v>15650.327959557</v>
      </c>
      <c r="K4171">
        <v>16324.385223249001</v>
      </c>
      <c r="L4171">
        <v>15885.0812975349</v>
      </c>
      <c r="M4171">
        <v>16270.5527215983</v>
      </c>
      <c r="N4171">
        <v>189207.300453959</v>
      </c>
      <c r="O4171">
        <v>15148.907695034601</v>
      </c>
      <c r="P4171">
        <v>13392.3251238959</v>
      </c>
      <c r="Q4171">
        <v>15539.8033548936</v>
      </c>
    </row>
    <row r="4172" spans="1:17" x14ac:dyDescent="0.25">
      <c r="A4172" t="s">
        <v>130</v>
      </c>
      <c r="B4172">
        <v>2007</v>
      </c>
      <c r="C4172" t="s">
        <v>100</v>
      </c>
      <c r="D4172" t="s">
        <v>106</v>
      </c>
      <c r="E4172">
        <v>39707.726205183499</v>
      </c>
      <c r="F4172">
        <v>37099.059185706901</v>
      </c>
      <c r="G4172">
        <v>40413.267811978301</v>
      </c>
      <c r="H4172">
        <v>40859.027249911698</v>
      </c>
      <c r="I4172">
        <v>40610.593470768399</v>
      </c>
      <c r="J4172">
        <v>43273.397279690202</v>
      </c>
      <c r="K4172">
        <v>39704.167009794903</v>
      </c>
      <c r="L4172">
        <v>41541.6212347115</v>
      </c>
      <c r="M4172">
        <v>39778.407635336203</v>
      </c>
      <c r="N4172">
        <v>41619.057104038897</v>
      </c>
      <c r="O4172">
        <v>475223.983947017</v>
      </c>
      <c r="P4172">
        <v>37016.468118512203</v>
      </c>
      <c r="Q4172">
        <v>33601.191641384503</v>
      </c>
    </row>
    <row r="4173" spans="1:17" x14ac:dyDescent="0.25">
      <c r="A4173" t="s">
        <v>130</v>
      </c>
      <c r="B4173">
        <v>2007</v>
      </c>
      <c r="C4173" t="s">
        <v>100</v>
      </c>
      <c r="D4173" t="s">
        <v>107</v>
      </c>
      <c r="E4173">
        <v>10737.2362178269</v>
      </c>
      <c r="F4173">
        <v>12259.2057533935</v>
      </c>
      <c r="G4173">
        <v>11170.459009554799</v>
      </c>
      <c r="H4173">
        <v>12815.965383446701</v>
      </c>
      <c r="I4173">
        <v>12214.1960211185</v>
      </c>
      <c r="J4173">
        <v>12905.799101201599</v>
      </c>
      <c r="K4173">
        <v>13338.9992089568</v>
      </c>
      <c r="L4173">
        <v>12548.7710395258</v>
      </c>
      <c r="M4173">
        <v>13171.388470862599</v>
      </c>
      <c r="N4173">
        <v>12501.088133335499</v>
      </c>
      <c r="O4173">
        <v>12576.808841271601</v>
      </c>
      <c r="P4173">
        <v>148208.41127246799</v>
      </c>
      <c r="Q4173">
        <v>11968.4940919741</v>
      </c>
    </row>
    <row r="4174" spans="1:17" x14ac:dyDescent="0.25">
      <c r="A4174" t="s">
        <v>130</v>
      </c>
      <c r="B4174">
        <v>2007</v>
      </c>
      <c r="C4174" t="s">
        <v>100</v>
      </c>
      <c r="D4174" t="s">
        <v>108</v>
      </c>
      <c r="E4174">
        <v>8067.9163158154997</v>
      </c>
      <c r="F4174">
        <v>7337.2625913233896</v>
      </c>
      <c r="G4174">
        <v>8553.9404097045899</v>
      </c>
      <c r="H4174">
        <v>7812.9326260166899</v>
      </c>
      <c r="I4174">
        <v>8700.9447971155605</v>
      </c>
      <c r="J4174">
        <v>8522.7881784241708</v>
      </c>
      <c r="K4174">
        <v>8650.9759304536401</v>
      </c>
      <c r="L4174">
        <v>9240.4807037859591</v>
      </c>
      <c r="M4174">
        <v>8567.9892019196905</v>
      </c>
      <c r="N4174">
        <v>9018.0069715694008</v>
      </c>
      <c r="O4174">
        <v>8315.7178176090001</v>
      </c>
      <c r="P4174">
        <v>8630.6206719529491</v>
      </c>
      <c r="Q4174">
        <v>101419.57621569101</v>
      </c>
    </row>
    <row r="4175" spans="1:17" x14ac:dyDescent="0.25">
      <c r="A4175" t="s">
        <v>130</v>
      </c>
      <c r="B4175">
        <v>2007</v>
      </c>
      <c r="C4175" t="s">
        <v>100</v>
      </c>
      <c r="D4175" t="s">
        <v>109</v>
      </c>
      <c r="E4175">
        <v>773593.597492859</v>
      </c>
      <c r="F4175">
        <v>60415.6633983504</v>
      </c>
      <c r="G4175">
        <v>54399.771471008098</v>
      </c>
      <c r="H4175">
        <v>64178.500170956497</v>
      </c>
      <c r="I4175">
        <v>60184.124882403201</v>
      </c>
      <c r="J4175">
        <v>65525.054609020801</v>
      </c>
      <c r="K4175">
        <v>66844.438431506598</v>
      </c>
      <c r="L4175">
        <v>66712.953278365603</v>
      </c>
      <c r="M4175">
        <v>70316.535691657205</v>
      </c>
      <c r="N4175">
        <v>66123.859743245994</v>
      </c>
      <c r="O4175">
        <v>68386.496854937301</v>
      </c>
      <c r="P4175">
        <v>63574.9405574345</v>
      </c>
      <c r="Q4175">
        <v>66931.258403972693</v>
      </c>
    </row>
    <row r="4176" spans="1:17" x14ac:dyDescent="0.25">
      <c r="A4176" t="s">
        <v>130</v>
      </c>
      <c r="B4176">
        <v>2007</v>
      </c>
      <c r="C4176" t="s">
        <v>110</v>
      </c>
      <c r="D4176" t="s">
        <v>111</v>
      </c>
      <c r="E4176">
        <v>110432.874279193</v>
      </c>
      <c r="F4176">
        <v>1343659.52724204</v>
      </c>
      <c r="G4176">
        <v>109230.793752681</v>
      </c>
      <c r="H4176">
        <v>102472.76014742001</v>
      </c>
      <c r="I4176">
        <v>112455.024104921</v>
      </c>
      <c r="J4176">
        <v>106101.171343225</v>
      </c>
      <c r="K4176">
        <v>117528.527129077</v>
      </c>
      <c r="L4176">
        <v>117972.846437438</v>
      </c>
      <c r="M4176">
        <v>114852.467462065</v>
      </c>
      <c r="N4176">
        <v>122654.489637615</v>
      </c>
      <c r="O4176">
        <v>107332.429066407</v>
      </c>
      <c r="P4176">
        <v>114183.986131713</v>
      </c>
      <c r="Q4176">
        <v>108442.157750281</v>
      </c>
    </row>
    <row r="4177" spans="1:17" x14ac:dyDescent="0.25">
      <c r="A4177" t="s">
        <v>130</v>
      </c>
      <c r="B4177">
        <v>2007</v>
      </c>
      <c r="C4177" t="s">
        <v>110</v>
      </c>
      <c r="D4177" t="s">
        <v>112</v>
      </c>
      <c r="E4177">
        <v>18579.568552355398</v>
      </c>
      <c r="F4177">
        <v>18914.101517503899</v>
      </c>
      <c r="G4177">
        <v>244164.11372383701</v>
      </c>
      <c r="H4177">
        <v>17938.825543550502</v>
      </c>
      <c r="I4177">
        <v>18733.9792630458</v>
      </c>
      <c r="J4177">
        <v>19893.903746558601</v>
      </c>
      <c r="K4177">
        <v>21263.287002485398</v>
      </c>
      <c r="L4177">
        <v>25126.528835480702</v>
      </c>
      <c r="M4177">
        <v>24555.956518298201</v>
      </c>
      <c r="N4177">
        <v>19985.981823615399</v>
      </c>
      <c r="O4177">
        <v>20467.359611694999</v>
      </c>
      <c r="P4177">
        <v>18653.3298691706</v>
      </c>
      <c r="Q4177">
        <v>20051.291440077101</v>
      </c>
    </row>
    <row r="4178" spans="1:17" x14ac:dyDescent="0.25">
      <c r="A4178" t="s">
        <v>130</v>
      </c>
      <c r="B4178">
        <v>2007</v>
      </c>
      <c r="C4178" t="s">
        <v>110</v>
      </c>
      <c r="D4178" t="s">
        <v>113</v>
      </c>
      <c r="E4178">
        <v>87229.556556294105</v>
      </c>
      <c r="F4178">
        <v>78508.045215829698</v>
      </c>
      <c r="G4178">
        <v>80259.365813657801</v>
      </c>
      <c r="H4178">
        <v>1017120.359834</v>
      </c>
      <c r="I4178">
        <v>82272.215053407199</v>
      </c>
      <c r="J4178">
        <v>87878.733203926706</v>
      </c>
      <c r="K4178">
        <v>88601.297185748001</v>
      </c>
      <c r="L4178">
        <v>80922.808249284499</v>
      </c>
      <c r="M4178">
        <v>88259.627895044599</v>
      </c>
      <c r="N4178">
        <v>87332.972643217305</v>
      </c>
      <c r="O4178">
        <v>84116.691675472597</v>
      </c>
      <c r="P4178">
        <v>91873.281690200296</v>
      </c>
      <c r="Q4178">
        <v>79865.764651917998</v>
      </c>
    </row>
    <row r="4179" spans="1:17" x14ac:dyDescent="0.25">
      <c r="A4179" t="s">
        <v>130</v>
      </c>
      <c r="B4179">
        <v>2007</v>
      </c>
      <c r="C4179" t="s">
        <v>110</v>
      </c>
      <c r="D4179" t="s">
        <v>114</v>
      </c>
      <c r="E4179">
        <v>263283.09704111202</v>
      </c>
      <c r="F4179">
        <v>285677.71623619198</v>
      </c>
      <c r="G4179">
        <v>273758.04683649098</v>
      </c>
      <c r="H4179">
        <v>273536.308492449</v>
      </c>
      <c r="I4179">
        <v>3229964.0230404101</v>
      </c>
      <c r="J4179">
        <v>249261.55225426599</v>
      </c>
      <c r="K4179">
        <v>235339.63833008299</v>
      </c>
      <c r="L4179">
        <v>257474.912771031</v>
      </c>
      <c r="M4179">
        <v>247354.18339605501</v>
      </c>
      <c r="N4179">
        <v>281750.66553221497</v>
      </c>
      <c r="O4179">
        <v>281920.95850538003</v>
      </c>
      <c r="P4179">
        <v>284530.48907230003</v>
      </c>
      <c r="Q4179">
        <v>296076.45457283501</v>
      </c>
    </row>
    <row r="4180" spans="1:17" x14ac:dyDescent="0.25">
      <c r="A4180" t="s">
        <v>130</v>
      </c>
      <c r="B4180">
        <v>2007</v>
      </c>
      <c r="C4180" t="s">
        <v>115</v>
      </c>
      <c r="D4180" t="s">
        <v>116</v>
      </c>
      <c r="E4180">
        <v>74516.763701265794</v>
      </c>
      <c r="F4180">
        <v>66042.492961742406</v>
      </c>
      <c r="G4180">
        <v>69496.872188932393</v>
      </c>
      <c r="H4180">
        <v>68562.140983293706</v>
      </c>
      <c r="I4180">
        <v>62835.885502976002</v>
      </c>
      <c r="J4180">
        <v>819600.89097449696</v>
      </c>
      <c r="K4180">
        <v>63408.681611775901</v>
      </c>
      <c r="L4180">
        <v>60520.791621607103</v>
      </c>
      <c r="M4180">
        <v>68911.881714351606</v>
      </c>
      <c r="N4180">
        <v>64404.899735323801</v>
      </c>
      <c r="O4180">
        <v>72907.821331840707</v>
      </c>
      <c r="P4180">
        <v>73491.698503455395</v>
      </c>
      <c r="Q4180">
        <v>74500.961117932296</v>
      </c>
    </row>
    <row r="4181" spans="1:17" x14ac:dyDescent="0.25">
      <c r="A4181" t="s">
        <v>130</v>
      </c>
      <c r="B4181">
        <v>2007</v>
      </c>
      <c r="C4181" t="s">
        <v>115</v>
      </c>
      <c r="D4181" t="s">
        <v>117</v>
      </c>
      <c r="E4181">
        <v>39636.766805119601</v>
      </c>
      <c r="F4181">
        <v>40968.921881206901</v>
      </c>
      <c r="G4181">
        <v>35804.3062639583</v>
      </c>
      <c r="H4181">
        <v>39090.503767335998</v>
      </c>
      <c r="I4181">
        <v>37000.067738545396</v>
      </c>
      <c r="J4181">
        <v>34836.899807529298</v>
      </c>
      <c r="K4181">
        <v>439624.746577179</v>
      </c>
      <c r="L4181">
        <v>33858.920731605103</v>
      </c>
      <c r="M4181">
        <v>32171.323302596698</v>
      </c>
      <c r="N4181">
        <v>35468.7067871494</v>
      </c>
      <c r="O4181">
        <v>33746.405877528297</v>
      </c>
      <c r="P4181">
        <v>39295.8341406217</v>
      </c>
      <c r="Q4181">
        <v>37746.0894739824</v>
      </c>
    </row>
    <row r="4182" spans="1:17" x14ac:dyDescent="0.25">
      <c r="A4182" t="s">
        <v>130</v>
      </c>
      <c r="B4182">
        <v>2007</v>
      </c>
      <c r="C4182" t="s">
        <v>115</v>
      </c>
      <c r="D4182" t="s">
        <v>118</v>
      </c>
      <c r="E4182">
        <v>74040.795231981698</v>
      </c>
      <c r="F4182">
        <v>77872.087486058401</v>
      </c>
      <c r="G4182">
        <v>78238.853377241801</v>
      </c>
      <c r="H4182">
        <v>66318.562321427904</v>
      </c>
      <c r="I4182">
        <v>70645.771026686998</v>
      </c>
      <c r="J4182">
        <v>67376.343270138997</v>
      </c>
      <c r="K4182">
        <v>63169.604506770098</v>
      </c>
      <c r="L4182">
        <v>817111.02300143603</v>
      </c>
      <c r="M4182">
        <v>59055.939501345703</v>
      </c>
      <c r="N4182">
        <v>55729.721241879997</v>
      </c>
      <c r="O4182">
        <v>67018.549715036905</v>
      </c>
      <c r="P4182">
        <v>63033.504749664899</v>
      </c>
      <c r="Q4182">
        <v>74611.290573202597</v>
      </c>
    </row>
    <row r="4183" spans="1:17" x14ac:dyDescent="0.25">
      <c r="A4183" t="s">
        <v>130</v>
      </c>
      <c r="B4183">
        <v>2007</v>
      </c>
      <c r="C4183" t="s">
        <v>119</v>
      </c>
      <c r="D4183" t="s">
        <v>120</v>
      </c>
      <c r="E4183">
        <v>11816.2529838426</v>
      </c>
      <c r="F4183">
        <v>11540.782810327601</v>
      </c>
      <c r="G4183">
        <v>12111.626837793499</v>
      </c>
      <c r="H4183">
        <v>12418.8514976978</v>
      </c>
      <c r="I4183">
        <v>10542.2778336341</v>
      </c>
      <c r="J4183">
        <v>11116.417541917201</v>
      </c>
      <c r="K4183">
        <v>10883.016059978299</v>
      </c>
      <c r="L4183">
        <v>11044.610090677799</v>
      </c>
      <c r="M4183">
        <v>134382.68694152101</v>
      </c>
      <c r="N4183">
        <v>10666.429664543401</v>
      </c>
      <c r="O4183">
        <v>10044.776092681899</v>
      </c>
      <c r="P4183">
        <v>11586.8341322427</v>
      </c>
      <c r="Q4183">
        <v>10610.811396184199</v>
      </c>
    </row>
    <row r="4184" spans="1:17" x14ac:dyDescent="0.25">
      <c r="A4184" t="s">
        <v>130</v>
      </c>
      <c r="B4184">
        <v>2007</v>
      </c>
      <c r="C4184" t="s">
        <v>119</v>
      </c>
      <c r="D4184" t="s">
        <v>121</v>
      </c>
      <c r="E4184">
        <v>13415.1423879415</v>
      </c>
      <c r="F4184">
        <v>14776.4647448142</v>
      </c>
      <c r="G4184">
        <v>14108.3673918363</v>
      </c>
      <c r="H4184">
        <v>14790.292347815301</v>
      </c>
      <c r="I4184">
        <v>15124.587888928099</v>
      </c>
      <c r="J4184">
        <v>12993.4189681764</v>
      </c>
      <c r="K4184">
        <v>14484.626110461701</v>
      </c>
      <c r="L4184">
        <v>13896.779329089</v>
      </c>
      <c r="M4184">
        <v>14110.991893063099</v>
      </c>
      <c r="N4184">
        <v>169597.67057033</v>
      </c>
      <c r="O4184">
        <v>13566.955125226001</v>
      </c>
      <c r="P4184">
        <v>13500.486789373101</v>
      </c>
      <c r="Q4184">
        <v>14829.557593605099</v>
      </c>
    </row>
    <row r="4185" spans="1:17" x14ac:dyDescent="0.25">
      <c r="A4185" t="s">
        <v>130</v>
      </c>
      <c r="B4185">
        <v>2007</v>
      </c>
      <c r="C4185" t="s">
        <v>119</v>
      </c>
      <c r="D4185" t="s">
        <v>122</v>
      </c>
      <c r="E4185">
        <v>38466.103960104003</v>
      </c>
      <c r="F4185">
        <v>36518.803765895398</v>
      </c>
      <c r="G4185">
        <v>39537.905496821098</v>
      </c>
      <c r="H4185">
        <v>38991.81030556</v>
      </c>
      <c r="I4185">
        <v>38938.851779586003</v>
      </c>
      <c r="J4185">
        <v>40470.031591660503</v>
      </c>
      <c r="K4185">
        <v>36342.688606277799</v>
      </c>
      <c r="L4185">
        <v>39430.344350608597</v>
      </c>
      <c r="M4185">
        <v>38344.898334426704</v>
      </c>
      <c r="N4185">
        <v>39270.153994967499</v>
      </c>
      <c r="O4185">
        <v>460477.59846613399</v>
      </c>
      <c r="P4185">
        <v>38027.398486325299</v>
      </c>
      <c r="Q4185">
        <v>36138.607793901101</v>
      </c>
    </row>
    <row r="4186" spans="1:17" x14ac:dyDescent="0.25">
      <c r="A4186" t="s">
        <v>130</v>
      </c>
      <c r="B4186">
        <v>2007</v>
      </c>
      <c r="C4186" t="s">
        <v>119</v>
      </c>
      <c r="D4186" t="s">
        <v>123</v>
      </c>
      <c r="E4186">
        <v>12352.5037335507</v>
      </c>
      <c r="F4186">
        <v>13900.1163934919</v>
      </c>
      <c r="G4186">
        <v>12563.5546595382</v>
      </c>
      <c r="H4186">
        <v>13426.3263438864</v>
      </c>
      <c r="I4186">
        <v>13110.001271851301</v>
      </c>
      <c r="J4186">
        <v>13096.8161633157</v>
      </c>
      <c r="K4186">
        <v>13580.177984272799</v>
      </c>
      <c r="L4186">
        <v>12075.372583452399</v>
      </c>
      <c r="M4186">
        <v>13143.7226630736</v>
      </c>
      <c r="N4186">
        <v>12449.446709698999</v>
      </c>
      <c r="O4186">
        <v>13079.267002011</v>
      </c>
      <c r="P4186">
        <v>155473.137471244</v>
      </c>
      <c r="Q4186">
        <v>12695.8319631011</v>
      </c>
    </row>
    <row r="4187" spans="1:17" x14ac:dyDescent="0.25">
      <c r="A4187" t="s">
        <v>130</v>
      </c>
      <c r="B4187">
        <v>2008</v>
      </c>
      <c r="C4187" t="s">
        <v>92</v>
      </c>
      <c r="D4187" t="s">
        <v>93</v>
      </c>
      <c r="E4187">
        <v>5678.3295704636903</v>
      </c>
      <c r="F4187">
        <v>5950.5036231884096</v>
      </c>
      <c r="G4187">
        <v>6135.7173913043498</v>
      </c>
      <c r="H4187">
        <v>6419.3423913043498</v>
      </c>
      <c r="I4187">
        <v>6560.2047101449298</v>
      </c>
      <c r="J4187">
        <v>6264.0932503610802</v>
      </c>
      <c r="K4187">
        <v>6340.9927536231899</v>
      </c>
      <c r="L4187">
        <v>6035.0480953569504</v>
      </c>
      <c r="M4187">
        <v>6087.9420289855098</v>
      </c>
      <c r="N4187">
        <v>6331.5792388012196</v>
      </c>
      <c r="O4187">
        <v>5808.5290903875602</v>
      </c>
      <c r="P4187">
        <v>6765.6691855606396</v>
      </c>
      <c r="Q4187">
        <v>74377.951329481904</v>
      </c>
    </row>
    <row r="4188" spans="1:17" x14ac:dyDescent="0.25">
      <c r="A4188" t="s">
        <v>130</v>
      </c>
      <c r="B4188">
        <v>2008</v>
      </c>
      <c r="C4188" t="s">
        <v>92</v>
      </c>
      <c r="D4188" t="s">
        <v>94</v>
      </c>
      <c r="E4188">
        <v>25336.409990293902</v>
      </c>
      <c r="F4188">
        <v>1951.32163697697</v>
      </c>
      <c r="G4188">
        <v>2086.7898550724599</v>
      </c>
      <c r="H4188">
        <v>2174.36231884058</v>
      </c>
      <c r="I4188">
        <v>2216.63768115942</v>
      </c>
      <c r="J4188">
        <v>2510.85326086956</v>
      </c>
      <c r="K4188">
        <v>1942.33361645937</v>
      </c>
      <c r="L4188">
        <v>2190.1268115941998</v>
      </c>
      <c r="M4188">
        <v>2380.91444270798</v>
      </c>
      <c r="N4188">
        <v>1929.9039855072499</v>
      </c>
      <c r="O4188">
        <v>2046.1338822161399</v>
      </c>
      <c r="P4188">
        <v>1821.3575004331799</v>
      </c>
      <c r="Q4188">
        <v>2085.67499845682</v>
      </c>
    </row>
    <row r="4189" spans="1:17" x14ac:dyDescent="0.25">
      <c r="A4189" t="s">
        <v>130</v>
      </c>
      <c r="B4189">
        <v>2008</v>
      </c>
      <c r="C4189" t="s">
        <v>92</v>
      </c>
      <c r="D4189" t="s">
        <v>95</v>
      </c>
      <c r="E4189">
        <v>14823.518066967499</v>
      </c>
      <c r="F4189">
        <v>169920.182323288</v>
      </c>
      <c r="G4189">
        <v>13564.257513845499</v>
      </c>
      <c r="H4189">
        <v>13319.445652173899</v>
      </c>
      <c r="I4189">
        <v>14140.4492753623</v>
      </c>
      <c r="J4189">
        <v>13911.3894927536</v>
      </c>
      <c r="K4189">
        <v>14653.768115942001</v>
      </c>
      <c r="L4189">
        <v>14150.970897876099</v>
      </c>
      <c r="M4189">
        <v>14636.144927536199</v>
      </c>
      <c r="N4189">
        <v>13691.084318592701</v>
      </c>
      <c r="O4189">
        <v>14584.3387681159</v>
      </c>
      <c r="P4189">
        <v>15084.2706627689</v>
      </c>
      <c r="Q4189">
        <v>13360.544631353099</v>
      </c>
    </row>
    <row r="4190" spans="1:17" x14ac:dyDescent="0.25">
      <c r="A4190" t="s">
        <v>130</v>
      </c>
      <c r="B4190">
        <v>2008</v>
      </c>
      <c r="C4190" t="s">
        <v>92</v>
      </c>
      <c r="D4190" t="s">
        <v>96</v>
      </c>
      <c r="E4190">
        <v>1367.76359755105</v>
      </c>
      <c r="F4190">
        <v>1486.5867517879401</v>
      </c>
      <c r="G4190">
        <v>16420.3167411299</v>
      </c>
      <c r="H4190">
        <v>1123.6447998757701</v>
      </c>
      <c r="I4190">
        <v>1157.5253623188401</v>
      </c>
      <c r="J4190">
        <v>1465.3134057970999</v>
      </c>
      <c r="K4190">
        <v>1334.7210144927501</v>
      </c>
      <c r="L4190">
        <v>1410.64673913043</v>
      </c>
      <c r="M4190">
        <v>1484.69943872166</v>
      </c>
      <c r="N4190">
        <v>1464.77173913043</v>
      </c>
      <c r="O4190">
        <v>1333.64838325253</v>
      </c>
      <c r="P4190">
        <v>1434.86413043478</v>
      </c>
      <c r="Q4190">
        <v>1356.1313786365699</v>
      </c>
    </row>
    <row r="4191" spans="1:17" x14ac:dyDescent="0.25">
      <c r="A4191" t="s">
        <v>130</v>
      </c>
      <c r="B4191">
        <v>2008</v>
      </c>
      <c r="C4191" t="s">
        <v>92</v>
      </c>
      <c r="D4191" t="s">
        <v>97</v>
      </c>
      <c r="E4191">
        <v>25628.115896602601</v>
      </c>
      <c r="F4191">
        <v>22947.6437635283</v>
      </c>
      <c r="G4191">
        <v>26617.559737675801</v>
      </c>
      <c r="H4191">
        <v>294801.332415429</v>
      </c>
      <c r="I4191">
        <v>23759.500545670198</v>
      </c>
      <c r="J4191">
        <v>23413.9981884058</v>
      </c>
      <c r="K4191">
        <v>24548.3152173913</v>
      </c>
      <c r="L4191">
        <v>24819.048913043502</v>
      </c>
      <c r="M4191">
        <v>25040.0634057971</v>
      </c>
      <c r="N4191">
        <v>24212.8370880129</v>
      </c>
      <c r="O4191">
        <v>24578.579710144899</v>
      </c>
      <c r="P4191">
        <v>24554.0358911861</v>
      </c>
      <c r="Q4191">
        <v>24681.634057971001</v>
      </c>
    </row>
    <row r="4192" spans="1:17" x14ac:dyDescent="0.25">
      <c r="A4192" t="s">
        <v>130</v>
      </c>
      <c r="B4192">
        <v>2008</v>
      </c>
      <c r="C4192" t="s">
        <v>92</v>
      </c>
      <c r="D4192" t="s">
        <v>98</v>
      </c>
      <c r="E4192">
        <v>2262.3170289855102</v>
      </c>
      <c r="F4192">
        <v>2142.7682542507901</v>
      </c>
      <c r="G4192">
        <v>1991.44776311633</v>
      </c>
      <c r="H4192">
        <v>2413.6549740683599</v>
      </c>
      <c r="I4192">
        <v>26343.737735606101</v>
      </c>
      <c r="J4192">
        <v>2108.7032316905702</v>
      </c>
      <c r="K4192">
        <v>2212.52173913043</v>
      </c>
      <c r="L4192">
        <v>2159.2826086956502</v>
      </c>
      <c r="M4192">
        <v>2291.7862318840598</v>
      </c>
      <c r="N4192">
        <v>2191.0489130434798</v>
      </c>
      <c r="O4192">
        <v>2121.9405548745099</v>
      </c>
      <c r="P4192">
        <v>2306.35326086957</v>
      </c>
      <c r="Q4192">
        <v>2141.9131749968501</v>
      </c>
    </row>
    <row r="4193" spans="1:17" x14ac:dyDescent="0.25">
      <c r="A4193" t="s">
        <v>130</v>
      </c>
      <c r="B4193">
        <v>2008</v>
      </c>
      <c r="C4193" t="s">
        <v>92</v>
      </c>
      <c r="D4193" t="s">
        <v>99</v>
      </c>
      <c r="E4193">
        <v>5815.4388175654403</v>
      </c>
      <c r="F4193">
        <v>6156.51268115942</v>
      </c>
      <c r="G4193">
        <v>6306.3951032116202</v>
      </c>
      <c r="H4193">
        <v>5476.01822153375</v>
      </c>
      <c r="I4193">
        <v>6765.5576479428901</v>
      </c>
      <c r="J4193">
        <v>72652.923989786199</v>
      </c>
      <c r="K4193">
        <v>5877.0675763177796</v>
      </c>
      <c r="L4193">
        <v>5861.1467391304404</v>
      </c>
      <c r="M4193">
        <v>6094.4257246376801</v>
      </c>
      <c r="N4193">
        <v>6042.4818840579701</v>
      </c>
      <c r="O4193">
        <v>6116.2173913043498</v>
      </c>
      <c r="P4193">
        <v>5946.77995654805</v>
      </c>
      <c r="Q4193">
        <v>6194.8822463768101</v>
      </c>
    </row>
    <row r="4194" spans="1:17" x14ac:dyDescent="0.25">
      <c r="A4194" t="s">
        <v>130</v>
      </c>
      <c r="B4194">
        <v>2008</v>
      </c>
      <c r="C4194" t="s">
        <v>100</v>
      </c>
      <c r="D4194" t="s">
        <v>101</v>
      </c>
      <c r="E4194">
        <v>16739.3134057971</v>
      </c>
      <c r="F4194">
        <v>16886.812524672201</v>
      </c>
      <c r="G4194">
        <v>16796.003623188401</v>
      </c>
      <c r="H4194">
        <v>17113.527056429699</v>
      </c>
      <c r="I4194">
        <v>15117.3072844447</v>
      </c>
      <c r="J4194">
        <v>17516.178441085001</v>
      </c>
      <c r="K4194">
        <v>196353.46924161501</v>
      </c>
      <c r="L4194">
        <v>15842.282751303301</v>
      </c>
      <c r="M4194">
        <v>14534.117753623201</v>
      </c>
      <c r="N4194">
        <v>16215.219202898499</v>
      </c>
      <c r="O4194">
        <v>16440.867753623199</v>
      </c>
      <c r="P4194">
        <v>16909.657608695699</v>
      </c>
      <c r="Q4194">
        <v>16242.1818358536</v>
      </c>
    </row>
    <row r="4195" spans="1:17" x14ac:dyDescent="0.25">
      <c r="A4195" t="s">
        <v>130</v>
      </c>
      <c r="B4195">
        <v>2008</v>
      </c>
      <c r="C4195" t="s">
        <v>100</v>
      </c>
      <c r="D4195" t="s">
        <v>102</v>
      </c>
      <c r="E4195">
        <v>10438.925520651799</v>
      </c>
      <c r="F4195">
        <v>10881.4239130435</v>
      </c>
      <c r="G4195">
        <v>10685.5443007104</v>
      </c>
      <c r="H4195">
        <v>10739.108695652199</v>
      </c>
      <c r="I4195">
        <v>10868.237549273499</v>
      </c>
      <c r="J4195">
        <v>9531.0403512403791</v>
      </c>
      <c r="K4195">
        <v>10468.9195526191</v>
      </c>
      <c r="L4195">
        <v>123731.423635347</v>
      </c>
      <c r="M4195">
        <v>9805.2309985327101</v>
      </c>
      <c r="N4195">
        <v>9124.1829710144902</v>
      </c>
      <c r="O4195">
        <v>10199.780797101501</v>
      </c>
      <c r="P4195">
        <v>10275.358695652199</v>
      </c>
      <c r="Q4195">
        <v>10713.670289855099</v>
      </c>
    </row>
    <row r="4196" spans="1:17" x14ac:dyDescent="0.25">
      <c r="A4196" t="s">
        <v>130</v>
      </c>
      <c r="B4196">
        <v>2008</v>
      </c>
      <c r="C4196" t="s">
        <v>100</v>
      </c>
      <c r="D4196" t="s">
        <v>103</v>
      </c>
      <c r="E4196">
        <v>32421.8532608696</v>
      </c>
      <c r="F4196">
        <v>32285.421681641899</v>
      </c>
      <c r="G4196">
        <v>34471.0018115942</v>
      </c>
      <c r="H4196">
        <v>33441.6593445791</v>
      </c>
      <c r="I4196">
        <v>33151.570652173898</v>
      </c>
      <c r="J4196">
        <v>33616.617743528397</v>
      </c>
      <c r="K4196">
        <v>30862.794226033198</v>
      </c>
      <c r="L4196">
        <v>33766.660153522098</v>
      </c>
      <c r="M4196">
        <v>386974.24251867598</v>
      </c>
      <c r="N4196">
        <v>30541.544079515799</v>
      </c>
      <c r="O4196">
        <v>29226.5996376812</v>
      </c>
      <c r="P4196">
        <v>31195.518115941999</v>
      </c>
      <c r="Q4196">
        <v>31993.0018115942</v>
      </c>
    </row>
    <row r="4197" spans="1:17" x14ac:dyDescent="0.25">
      <c r="A4197" t="s">
        <v>130</v>
      </c>
      <c r="B4197">
        <v>2008</v>
      </c>
      <c r="C4197" t="s">
        <v>100</v>
      </c>
      <c r="D4197" t="s">
        <v>104</v>
      </c>
      <c r="E4197">
        <v>15607.3260869565</v>
      </c>
      <c r="F4197">
        <v>15851.5597826087</v>
      </c>
      <c r="G4197">
        <v>15832.312287008201</v>
      </c>
      <c r="H4197">
        <v>16749.884057971001</v>
      </c>
      <c r="I4197">
        <v>16410.0161326749</v>
      </c>
      <c r="J4197">
        <v>16233.818840579699</v>
      </c>
      <c r="K4197">
        <v>16583.69381769</v>
      </c>
      <c r="L4197">
        <v>14893.6075642387</v>
      </c>
      <c r="M4197">
        <v>16214.8409313558</v>
      </c>
      <c r="N4197">
        <v>189084.062350286</v>
      </c>
      <c r="O4197">
        <v>15486.597052101401</v>
      </c>
      <c r="P4197">
        <v>14088.4474637681</v>
      </c>
      <c r="Q4197">
        <v>15131.958333333299</v>
      </c>
    </row>
    <row r="4198" spans="1:17" x14ac:dyDescent="0.25">
      <c r="A4198" t="s">
        <v>130</v>
      </c>
      <c r="B4198">
        <v>2008</v>
      </c>
      <c r="C4198" t="s">
        <v>100</v>
      </c>
      <c r="D4198" t="s">
        <v>105</v>
      </c>
      <c r="E4198">
        <v>15448.9094202899</v>
      </c>
      <c r="F4198">
        <v>15785.405797101401</v>
      </c>
      <c r="G4198">
        <v>16519.072463768101</v>
      </c>
      <c r="H4198">
        <v>16081.736178806501</v>
      </c>
      <c r="I4198">
        <v>17828.1268115942</v>
      </c>
      <c r="J4198">
        <v>16916.152893210401</v>
      </c>
      <c r="K4198">
        <v>16224.018115942001</v>
      </c>
      <c r="L4198">
        <v>17401.9636224764</v>
      </c>
      <c r="M4198">
        <v>15157.2755412928</v>
      </c>
      <c r="N4198">
        <v>17015.459596755201</v>
      </c>
      <c r="O4198">
        <v>194888.511621791</v>
      </c>
      <c r="P4198">
        <v>15960.3332095395</v>
      </c>
      <c r="Q4198">
        <v>14550.057971014499</v>
      </c>
    </row>
    <row r="4199" spans="1:17" x14ac:dyDescent="0.25">
      <c r="A4199" t="s">
        <v>130</v>
      </c>
      <c r="B4199">
        <v>2008</v>
      </c>
      <c r="C4199" t="s">
        <v>100</v>
      </c>
      <c r="D4199" t="s">
        <v>106</v>
      </c>
      <c r="E4199">
        <v>36422.025362318796</v>
      </c>
      <c r="F4199">
        <v>38186.804347826102</v>
      </c>
      <c r="G4199">
        <v>40062.829710144899</v>
      </c>
      <c r="H4199">
        <v>39852.632246376801</v>
      </c>
      <c r="I4199">
        <v>40036.942796551397</v>
      </c>
      <c r="J4199">
        <v>43794.764492753602</v>
      </c>
      <c r="K4199">
        <v>42370.111159739201</v>
      </c>
      <c r="L4199">
        <v>42269.492753623199</v>
      </c>
      <c r="M4199">
        <v>43006.733299559397</v>
      </c>
      <c r="N4199">
        <v>38716.187778240397</v>
      </c>
      <c r="O4199">
        <v>42220.5160002435</v>
      </c>
      <c r="P4199">
        <v>484759.74313953001</v>
      </c>
      <c r="Q4199">
        <v>37820.7031921526</v>
      </c>
    </row>
    <row r="4200" spans="1:17" x14ac:dyDescent="0.25">
      <c r="A4200" t="s">
        <v>130</v>
      </c>
      <c r="B4200">
        <v>2008</v>
      </c>
      <c r="C4200" t="s">
        <v>100</v>
      </c>
      <c r="D4200" t="s">
        <v>107</v>
      </c>
      <c r="E4200">
        <v>12525.6965878919</v>
      </c>
      <c r="F4200">
        <v>11321.719202898499</v>
      </c>
      <c r="G4200">
        <v>11724.530797101501</v>
      </c>
      <c r="H4200">
        <v>12118.4257246377</v>
      </c>
      <c r="I4200">
        <v>12660.4746376812</v>
      </c>
      <c r="J4200">
        <v>11963.5943636173</v>
      </c>
      <c r="K4200">
        <v>13617.079710144901</v>
      </c>
      <c r="L4200">
        <v>11905.5836553014</v>
      </c>
      <c r="M4200">
        <v>11630.769927536199</v>
      </c>
      <c r="N4200">
        <v>13117.0512506585</v>
      </c>
      <c r="O4200">
        <v>12185.295935170399</v>
      </c>
      <c r="P4200">
        <v>13141.07720842</v>
      </c>
      <c r="Q4200">
        <v>147911.299001059</v>
      </c>
    </row>
    <row r="4201" spans="1:17" x14ac:dyDescent="0.25">
      <c r="A4201" t="s">
        <v>130</v>
      </c>
      <c r="B4201">
        <v>2008</v>
      </c>
      <c r="C4201" t="s">
        <v>100</v>
      </c>
      <c r="D4201" t="s">
        <v>108</v>
      </c>
      <c r="E4201">
        <v>105057.386969464</v>
      </c>
      <c r="F4201">
        <v>8485.8407122042609</v>
      </c>
      <c r="G4201">
        <v>8012.0634057971001</v>
      </c>
      <c r="H4201">
        <v>7967.1576086956502</v>
      </c>
      <c r="I4201">
        <v>8708.05615942029</v>
      </c>
      <c r="J4201">
        <v>8780.2155797101495</v>
      </c>
      <c r="K4201">
        <v>8591.0991872062805</v>
      </c>
      <c r="L4201">
        <v>9277.0181159420299</v>
      </c>
      <c r="M4201">
        <v>8978.8107934316195</v>
      </c>
      <c r="N4201">
        <v>8704.0307971014499</v>
      </c>
      <c r="O4201">
        <v>9380.9100381580301</v>
      </c>
      <c r="P4201">
        <v>8954.1627893562509</v>
      </c>
      <c r="Q4201">
        <v>9218.0217824410392</v>
      </c>
    </row>
    <row r="4202" spans="1:17" x14ac:dyDescent="0.25">
      <c r="A4202" t="s">
        <v>130</v>
      </c>
      <c r="B4202">
        <v>2008</v>
      </c>
      <c r="C4202" t="s">
        <v>100</v>
      </c>
      <c r="D4202" t="s">
        <v>109</v>
      </c>
      <c r="E4202">
        <v>69203.650781386197</v>
      </c>
      <c r="F4202">
        <v>812689.50862339896</v>
      </c>
      <c r="G4202">
        <v>63303.856114332601</v>
      </c>
      <c r="H4202">
        <v>57549.275362318796</v>
      </c>
      <c r="I4202">
        <v>62552.320652173898</v>
      </c>
      <c r="J4202">
        <v>65217.141304347802</v>
      </c>
      <c r="K4202">
        <v>64969.804347826102</v>
      </c>
      <c r="L4202">
        <v>72199.485095498996</v>
      </c>
      <c r="M4202">
        <v>80893.036231884107</v>
      </c>
      <c r="N4202">
        <v>73598.886143121606</v>
      </c>
      <c r="O4202">
        <v>73053.262681159395</v>
      </c>
      <c r="P4202">
        <v>69802.527814251895</v>
      </c>
      <c r="Q4202">
        <v>60346.262095097598</v>
      </c>
    </row>
    <row r="4203" spans="1:17" x14ac:dyDescent="0.25">
      <c r="A4203" t="s">
        <v>130</v>
      </c>
      <c r="B4203">
        <v>2008</v>
      </c>
      <c r="C4203" t="s">
        <v>110</v>
      </c>
      <c r="D4203" t="s">
        <v>111</v>
      </c>
      <c r="E4203">
        <v>106098.696446047</v>
      </c>
      <c r="F4203">
        <v>111304.333888215</v>
      </c>
      <c r="G4203">
        <v>1357920.7597386199</v>
      </c>
      <c r="H4203">
        <v>109279.000124011</v>
      </c>
      <c r="I4203">
        <v>106326.172101449</v>
      </c>
      <c r="J4203">
        <v>111777.05978260899</v>
      </c>
      <c r="K4203">
        <v>115364.846014493</v>
      </c>
      <c r="L4203">
        <v>117043.39673913</v>
      </c>
      <c r="M4203">
        <v>114923.20367406101</v>
      </c>
      <c r="N4203">
        <v>120823.867753623</v>
      </c>
      <c r="O4203">
        <v>115075.358484657</v>
      </c>
      <c r="P4203">
        <v>114500.061594203</v>
      </c>
      <c r="Q4203">
        <v>115404.763136119</v>
      </c>
    </row>
    <row r="4204" spans="1:17" x14ac:dyDescent="0.25">
      <c r="A4204" t="s">
        <v>130</v>
      </c>
      <c r="B4204">
        <v>2008</v>
      </c>
      <c r="C4204" t="s">
        <v>110</v>
      </c>
      <c r="D4204" t="s">
        <v>112</v>
      </c>
      <c r="E4204">
        <v>20273.3804793005</v>
      </c>
      <c r="F4204">
        <v>18175.979756670698</v>
      </c>
      <c r="G4204">
        <v>19920.0205178371</v>
      </c>
      <c r="H4204">
        <v>232156.40569442001</v>
      </c>
      <c r="I4204">
        <v>18933.847550527698</v>
      </c>
      <c r="J4204">
        <v>17826.445652173901</v>
      </c>
      <c r="K4204">
        <v>17849.871376811599</v>
      </c>
      <c r="L4204">
        <v>18903.112318840602</v>
      </c>
      <c r="M4204">
        <v>19740.298913043502</v>
      </c>
      <c r="N4204">
        <v>19715.450606924602</v>
      </c>
      <c r="O4204">
        <v>21105.9094202899</v>
      </c>
      <c r="P4204">
        <v>20010.741275913198</v>
      </c>
      <c r="Q4204">
        <v>19701.347826087</v>
      </c>
    </row>
    <row r="4205" spans="1:17" x14ac:dyDescent="0.25">
      <c r="A4205" t="s">
        <v>130</v>
      </c>
      <c r="B4205">
        <v>2008</v>
      </c>
      <c r="C4205" t="s">
        <v>110</v>
      </c>
      <c r="D4205" t="s">
        <v>113</v>
      </c>
      <c r="E4205">
        <v>82598.784420289798</v>
      </c>
      <c r="F4205">
        <v>82042.369502517104</v>
      </c>
      <c r="G4205">
        <v>74051.023617906307</v>
      </c>
      <c r="H4205">
        <v>87962.033797466895</v>
      </c>
      <c r="I4205">
        <v>953916.57920196105</v>
      </c>
      <c r="J4205">
        <v>73820.802639757196</v>
      </c>
      <c r="K4205">
        <v>72712.552536231902</v>
      </c>
      <c r="L4205">
        <v>74362.652173912997</v>
      </c>
      <c r="M4205">
        <v>77220.003623188401</v>
      </c>
      <c r="N4205">
        <v>81734.583333333299</v>
      </c>
      <c r="O4205">
        <v>80043.917143551604</v>
      </c>
      <c r="P4205">
        <v>87781.014492753602</v>
      </c>
      <c r="Q4205">
        <v>79586.841921051804</v>
      </c>
    </row>
    <row r="4206" spans="1:17" x14ac:dyDescent="0.25">
      <c r="A4206" t="s">
        <v>130</v>
      </c>
      <c r="B4206">
        <v>2008</v>
      </c>
      <c r="C4206" t="s">
        <v>110</v>
      </c>
      <c r="D4206" t="s">
        <v>114</v>
      </c>
      <c r="E4206">
        <v>294458.87217945303</v>
      </c>
      <c r="F4206">
        <v>303082.59601449303</v>
      </c>
      <c r="G4206">
        <v>289044.03996209102</v>
      </c>
      <c r="H4206">
        <v>260237.56192916699</v>
      </c>
      <c r="I4206">
        <v>271906.90954313602</v>
      </c>
      <c r="J4206">
        <v>3345527.5315930899</v>
      </c>
      <c r="K4206">
        <v>253294.71756774699</v>
      </c>
      <c r="L4206">
        <v>254642.70833333299</v>
      </c>
      <c r="M4206">
        <v>264687.70289855101</v>
      </c>
      <c r="N4206">
        <v>274843.18115942</v>
      </c>
      <c r="O4206">
        <v>286549.42934782599</v>
      </c>
      <c r="P4206">
        <v>289112.76012164401</v>
      </c>
      <c r="Q4206">
        <v>303667.05253623199</v>
      </c>
    </row>
    <row r="4207" spans="1:17" x14ac:dyDescent="0.25">
      <c r="A4207" t="s">
        <v>130</v>
      </c>
      <c r="B4207">
        <v>2008</v>
      </c>
      <c r="C4207" t="s">
        <v>115</v>
      </c>
      <c r="D4207" t="s">
        <v>116</v>
      </c>
      <c r="E4207">
        <v>77243.871376811599</v>
      </c>
      <c r="F4207">
        <v>71796.212781283204</v>
      </c>
      <c r="G4207">
        <v>74975.050724637695</v>
      </c>
      <c r="H4207">
        <v>74458.713636538203</v>
      </c>
      <c r="I4207">
        <v>67188.685071742904</v>
      </c>
      <c r="J4207">
        <v>70548.215687535107</v>
      </c>
      <c r="K4207">
        <v>850516.08650025702</v>
      </c>
      <c r="L4207">
        <v>64618.014362653397</v>
      </c>
      <c r="M4207">
        <v>62894.945652173898</v>
      </c>
      <c r="N4207">
        <v>67620.271739130403</v>
      </c>
      <c r="O4207">
        <v>68244.697463768098</v>
      </c>
      <c r="P4207">
        <v>74552.75</v>
      </c>
      <c r="Q4207">
        <v>76374.658003982797</v>
      </c>
    </row>
    <row r="4208" spans="1:17" x14ac:dyDescent="0.25">
      <c r="A4208" t="s">
        <v>130</v>
      </c>
      <c r="B4208">
        <v>2008</v>
      </c>
      <c r="C4208" t="s">
        <v>115</v>
      </c>
      <c r="D4208" t="s">
        <v>117</v>
      </c>
      <c r="E4208">
        <v>38773.333986840298</v>
      </c>
      <c r="F4208">
        <v>39932.567028985497</v>
      </c>
      <c r="G4208">
        <v>36234.334478055403</v>
      </c>
      <c r="H4208">
        <v>38507.981884057997</v>
      </c>
      <c r="I4208">
        <v>37535.768872436398</v>
      </c>
      <c r="J4208">
        <v>36036.261650093897</v>
      </c>
      <c r="K4208">
        <v>37464.416774282799</v>
      </c>
      <c r="L4208">
        <v>448969.10800849501</v>
      </c>
      <c r="M4208">
        <v>35958.195145337202</v>
      </c>
      <c r="N4208">
        <v>35141.159420289798</v>
      </c>
      <c r="O4208">
        <v>36081.577898550699</v>
      </c>
      <c r="P4208">
        <v>38438.0887681159</v>
      </c>
      <c r="Q4208">
        <v>38865.422101449301</v>
      </c>
    </row>
    <row r="4209" spans="1:17" x14ac:dyDescent="0.25">
      <c r="A4209" t="s">
        <v>130</v>
      </c>
      <c r="B4209">
        <v>2008</v>
      </c>
      <c r="C4209" t="s">
        <v>115</v>
      </c>
      <c r="D4209" t="s">
        <v>118</v>
      </c>
      <c r="E4209">
        <v>73106.755434782594</v>
      </c>
      <c r="F4209">
        <v>75322.963900919698</v>
      </c>
      <c r="G4209">
        <v>75831.032608695605</v>
      </c>
      <c r="H4209">
        <v>72179.4079287434</v>
      </c>
      <c r="I4209">
        <v>73490.742753623199</v>
      </c>
      <c r="J4209">
        <v>72317.550888083701</v>
      </c>
      <c r="K4209">
        <v>66703.293535263307</v>
      </c>
      <c r="L4209">
        <v>65013.287786065703</v>
      </c>
      <c r="M4209">
        <v>825791.33919756603</v>
      </c>
      <c r="N4209">
        <v>60648.958346896397</v>
      </c>
      <c r="O4209">
        <v>59667.317028985497</v>
      </c>
      <c r="P4209">
        <v>63737.025362318796</v>
      </c>
      <c r="Q4209">
        <v>67773.003623188401</v>
      </c>
    </row>
    <row r="4210" spans="1:17" x14ac:dyDescent="0.25">
      <c r="A4210" t="s">
        <v>130</v>
      </c>
      <c r="B4210">
        <v>2008</v>
      </c>
      <c r="C4210" t="s">
        <v>119</v>
      </c>
      <c r="D4210" t="s">
        <v>120</v>
      </c>
      <c r="E4210">
        <v>11539.9981884058</v>
      </c>
      <c r="F4210">
        <v>11778.1503623188</v>
      </c>
      <c r="G4210">
        <v>11820.4620295801</v>
      </c>
      <c r="H4210">
        <v>12403.766304347801</v>
      </c>
      <c r="I4210">
        <v>11613.489276971801</v>
      </c>
      <c r="J4210">
        <v>12074.2518115942</v>
      </c>
      <c r="K4210">
        <v>11735.516323886101</v>
      </c>
      <c r="L4210">
        <v>10791.2680477904</v>
      </c>
      <c r="M4210">
        <v>11384.4115782431</v>
      </c>
      <c r="N4210">
        <v>137546.255718926</v>
      </c>
      <c r="O4210">
        <v>10578.7117233237</v>
      </c>
      <c r="P4210">
        <v>10531.530797101501</v>
      </c>
      <c r="Q4210">
        <v>11294.6992753623</v>
      </c>
    </row>
    <row r="4211" spans="1:17" x14ac:dyDescent="0.25">
      <c r="A4211" t="s">
        <v>130</v>
      </c>
      <c r="B4211">
        <v>2008</v>
      </c>
      <c r="C4211" t="s">
        <v>119</v>
      </c>
      <c r="D4211" t="s">
        <v>121</v>
      </c>
      <c r="E4211">
        <v>14533.407608695699</v>
      </c>
      <c r="F4211">
        <v>14079.4112318841</v>
      </c>
      <c r="G4211">
        <v>14279.490942029001</v>
      </c>
      <c r="H4211">
        <v>14447.1907099285</v>
      </c>
      <c r="I4211">
        <v>15247.9003623188</v>
      </c>
      <c r="J4211">
        <v>13566.989338445501</v>
      </c>
      <c r="K4211">
        <v>14158.057971014499</v>
      </c>
      <c r="L4211">
        <v>14753.4118634836</v>
      </c>
      <c r="M4211">
        <v>13422.9074536273</v>
      </c>
      <c r="N4211">
        <v>15146.054768787901</v>
      </c>
      <c r="O4211">
        <v>171156.558716642</v>
      </c>
      <c r="P4211">
        <v>13806.573422948701</v>
      </c>
      <c r="Q4211">
        <v>13715.1630434783</v>
      </c>
    </row>
    <row r="4212" spans="1:17" x14ac:dyDescent="0.25">
      <c r="A4212" t="s">
        <v>130</v>
      </c>
      <c r="B4212">
        <v>2008</v>
      </c>
      <c r="C4212" t="s">
        <v>119</v>
      </c>
      <c r="D4212" t="s">
        <v>122</v>
      </c>
      <c r="E4212">
        <v>38209.878623188401</v>
      </c>
      <c r="F4212">
        <v>39342.677536231902</v>
      </c>
      <c r="G4212">
        <v>39358.802536231902</v>
      </c>
      <c r="H4212">
        <v>39541.235507246398</v>
      </c>
      <c r="I4212">
        <v>39637.979181622002</v>
      </c>
      <c r="J4212">
        <v>42339.532608695699</v>
      </c>
      <c r="K4212">
        <v>36921.585189125602</v>
      </c>
      <c r="L4212">
        <v>37252.791666666701</v>
      </c>
      <c r="M4212">
        <v>38986.203387535599</v>
      </c>
      <c r="N4212">
        <v>37177.3225893118</v>
      </c>
      <c r="O4212">
        <v>42931.768197093501</v>
      </c>
      <c r="P4212">
        <v>470271.577357414</v>
      </c>
      <c r="Q4212">
        <v>38571.800334464402</v>
      </c>
    </row>
    <row r="4213" spans="1:17" x14ac:dyDescent="0.25">
      <c r="A4213" t="s">
        <v>130</v>
      </c>
      <c r="B4213">
        <v>2008</v>
      </c>
      <c r="C4213" t="s">
        <v>119</v>
      </c>
      <c r="D4213" t="s">
        <v>123</v>
      </c>
      <c r="E4213">
        <v>11846.230079483799</v>
      </c>
      <c r="F4213">
        <v>12696.6594202899</v>
      </c>
      <c r="G4213">
        <v>11353.192028985501</v>
      </c>
      <c r="H4213">
        <v>11488.3260869565</v>
      </c>
      <c r="I4213">
        <v>12786.9003623188</v>
      </c>
      <c r="J4213">
        <v>11683.835586908201</v>
      </c>
      <c r="K4213">
        <v>12267.972826087</v>
      </c>
      <c r="L4213">
        <v>12361.0251911426</v>
      </c>
      <c r="M4213">
        <v>12761.134057970999</v>
      </c>
      <c r="N4213">
        <v>11656.4115713794</v>
      </c>
      <c r="O4213">
        <v>11300.5244505216</v>
      </c>
      <c r="P4213">
        <v>11928.702738006201</v>
      </c>
      <c r="Q4213">
        <v>144130.91440005001</v>
      </c>
    </row>
    <row r="4214" spans="1:17" x14ac:dyDescent="0.25">
      <c r="A4214" t="s">
        <v>130</v>
      </c>
      <c r="B4214">
        <v>2009</v>
      </c>
      <c r="C4214" t="s">
        <v>92</v>
      </c>
      <c r="D4214" t="s">
        <v>93</v>
      </c>
      <c r="E4214">
        <v>76368.977825832495</v>
      </c>
      <c r="F4214">
        <v>5881.0760869565302</v>
      </c>
      <c r="G4214">
        <v>5913.3931159420299</v>
      </c>
      <c r="H4214">
        <v>6419.6956521739103</v>
      </c>
      <c r="I4214">
        <v>6560.1086956521704</v>
      </c>
      <c r="J4214">
        <v>6193.1997816287103</v>
      </c>
      <c r="K4214">
        <v>6421.2969256916604</v>
      </c>
      <c r="L4214">
        <v>6708.3076612640998</v>
      </c>
      <c r="M4214">
        <v>6238.9632793470801</v>
      </c>
      <c r="N4214">
        <v>6322.1195652174001</v>
      </c>
      <c r="O4214">
        <v>6400.1902173913104</v>
      </c>
      <c r="P4214">
        <v>6169.2826086956502</v>
      </c>
      <c r="Q4214">
        <v>7141.3442358719803</v>
      </c>
    </row>
    <row r="4215" spans="1:17" x14ac:dyDescent="0.25">
      <c r="A4215" t="s">
        <v>130</v>
      </c>
      <c r="B4215">
        <v>2009</v>
      </c>
      <c r="C4215" t="s">
        <v>92</v>
      </c>
      <c r="D4215" t="s">
        <v>94</v>
      </c>
      <c r="E4215">
        <v>2774.8333445655298</v>
      </c>
      <c r="F4215">
        <v>26674.659044772699</v>
      </c>
      <c r="G4215">
        <v>1901.02355072464</v>
      </c>
      <c r="H4215">
        <v>1988.86231884058</v>
      </c>
      <c r="I4215">
        <v>2330.1177536231899</v>
      </c>
      <c r="J4215">
        <v>2311.01268115942</v>
      </c>
      <c r="K4215">
        <v>2551.4948171388601</v>
      </c>
      <c r="L4215">
        <v>2076.4471604765599</v>
      </c>
      <c r="M4215">
        <v>2602.2352986309702</v>
      </c>
      <c r="N4215">
        <v>1952.6176268593599</v>
      </c>
      <c r="O4215">
        <v>2028.5416666666699</v>
      </c>
      <c r="P4215">
        <v>2275.79347826087</v>
      </c>
      <c r="Q4215">
        <v>1881.67934782609</v>
      </c>
    </row>
    <row r="4216" spans="1:17" x14ac:dyDescent="0.25">
      <c r="A4216" t="s">
        <v>130</v>
      </c>
      <c r="B4216">
        <v>2009</v>
      </c>
      <c r="C4216" t="s">
        <v>92</v>
      </c>
      <c r="D4216" t="s">
        <v>95</v>
      </c>
      <c r="E4216">
        <v>13474.655797101501</v>
      </c>
      <c r="F4216">
        <v>14094.491017358399</v>
      </c>
      <c r="G4216">
        <v>166300.39743772399</v>
      </c>
      <c r="H4216">
        <v>14025.1992753623</v>
      </c>
      <c r="I4216">
        <v>12298.0869565217</v>
      </c>
      <c r="J4216">
        <v>13993.7880434783</v>
      </c>
      <c r="K4216">
        <v>13521.2010869565</v>
      </c>
      <c r="L4216">
        <v>14080.5966408352</v>
      </c>
      <c r="M4216">
        <v>14156.5895736071</v>
      </c>
      <c r="N4216">
        <v>14241.438978968799</v>
      </c>
      <c r="O4216">
        <v>14148.2866617368</v>
      </c>
      <c r="P4216">
        <v>14411.795289855099</v>
      </c>
      <c r="Q4216">
        <v>13854.268115942001</v>
      </c>
    </row>
    <row r="4217" spans="1:17" x14ac:dyDescent="0.25">
      <c r="A4217" t="s">
        <v>130</v>
      </c>
      <c r="B4217">
        <v>2009</v>
      </c>
      <c r="C4217" t="s">
        <v>92</v>
      </c>
      <c r="D4217" t="s">
        <v>96</v>
      </c>
      <c r="E4217">
        <v>1383.9039855072499</v>
      </c>
      <c r="F4217">
        <v>1337.23913043478</v>
      </c>
      <c r="G4217">
        <v>1627.2862391635599</v>
      </c>
      <c r="H4217">
        <v>16899.899672289801</v>
      </c>
      <c r="I4217">
        <v>1364.57971014493</v>
      </c>
      <c r="J4217">
        <v>1241.2880434782601</v>
      </c>
      <c r="K4217">
        <v>1332.8134057970999</v>
      </c>
      <c r="L4217">
        <v>1323.2463768115899</v>
      </c>
      <c r="M4217">
        <v>1442.6836708467899</v>
      </c>
      <c r="N4217">
        <v>1480.4441750598701</v>
      </c>
      <c r="O4217">
        <v>1556.0261619616999</v>
      </c>
      <c r="P4217">
        <v>1437.5590629390599</v>
      </c>
      <c r="Q4217">
        <v>1372.82971014493</v>
      </c>
    </row>
    <row r="4218" spans="1:17" x14ac:dyDescent="0.25">
      <c r="A4218" t="s">
        <v>130</v>
      </c>
      <c r="B4218">
        <v>2009</v>
      </c>
      <c r="C4218" t="s">
        <v>92</v>
      </c>
      <c r="D4218" t="s">
        <v>97</v>
      </c>
      <c r="E4218">
        <v>24825.264492753598</v>
      </c>
      <c r="F4218">
        <v>26124.666666666701</v>
      </c>
      <c r="G4218">
        <v>23819.2753623188</v>
      </c>
      <c r="H4218">
        <v>26902.338898808099</v>
      </c>
      <c r="I4218">
        <v>299458.56710641203</v>
      </c>
      <c r="J4218">
        <v>24154.639492753598</v>
      </c>
      <c r="K4218">
        <v>22574.134057971001</v>
      </c>
      <c r="L4218">
        <v>25179.9619565217</v>
      </c>
      <c r="M4218">
        <v>25276.8967391304</v>
      </c>
      <c r="N4218">
        <v>24824.514291668202</v>
      </c>
      <c r="O4218">
        <v>25974.493911219601</v>
      </c>
      <c r="P4218">
        <v>25317.9848211932</v>
      </c>
      <c r="Q4218">
        <v>24484.3964154071</v>
      </c>
    </row>
    <row r="4219" spans="1:17" x14ac:dyDescent="0.25">
      <c r="A4219" t="s">
        <v>130</v>
      </c>
      <c r="B4219">
        <v>2009</v>
      </c>
      <c r="C4219" t="s">
        <v>92</v>
      </c>
      <c r="D4219" t="s">
        <v>98</v>
      </c>
      <c r="E4219">
        <v>2257.8314619609801</v>
      </c>
      <c r="F4219">
        <v>2206.0706521739098</v>
      </c>
      <c r="G4219">
        <v>2349.1521739130399</v>
      </c>
      <c r="H4219">
        <v>2081.4148550724599</v>
      </c>
      <c r="I4219">
        <v>2494.6467508092101</v>
      </c>
      <c r="J4219">
        <v>26995.224419490001</v>
      </c>
      <c r="K4219">
        <v>2010.5181159420299</v>
      </c>
      <c r="L4219">
        <v>1979.20289855072</v>
      </c>
      <c r="M4219">
        <v>2317.5307971014499</v>
      </c>
      <c r="N4219">
        <v>2259.59057971014</v>
      </c>
      <c r="O4219">
        <v>2232.8572900464801</v>
      </c>
      <c r="P4219">
        <v>2296.2827035887199</v>
      </c>
      <c r="Q4219">
        <v>2510.12614062085</v>
      </c>
    </row>
    <row r="4220" spans="1:17" x14ac:dyDescent="0.25">
      <c r="A4220" t="s">
        <v>130</v>
      </c>
      <c r="B4220">
        <v>2009</v>
      </c>
      <c r="C4220" t="s">
        <v>92</v>
      </c>
      <c r="D4220" t="s">
        <v>99</v>
      </c>
      <c r="E4220">
        <v>6182.0341324671299</v>
      </c>
      <c r="F4220">
        <v>5731.78743999786</v>
      </c>
      <c r="G4220">
        <v>5853.8677536231899</v>
      </c>
      <c r="H4220">
        <v>5948.0380434782601</v>
      </c>
      <c r="I4220">
        <v>5733.3967391304404</v>
      </c>
      <c r="J4220">
        <v>6458.18843800579</v>
      </c>
      <c r="K4220">
        <v>71780.019494975102</v>
      </c>
      <c r="L4220">
        <v>5828.5307971014499</v>
      </c>
      <c r="M4220">
        <v>5570.3170289855098</v>
      </c>
      <c r="N4220">
        <v>6243.2336956521704</v>
      </c>
      <c r="O4220">
        <v>6306.5271739130403</v>
      </c>
      <c r="P4220">
        <v>5981.5636482269601</v>
      </c>
      <c r="Q4220">
        <v>5942.5346043932605</v>
      </c>
    </row>
    <row r="4221" spans="1:17" x14ac:dyDescent="0.25">
      <c r="A4221" t="s">
        <v>130</v>
      </c>
      <c r="B4221">
        <v>2009</v>
      </c>
      <c r="C4221" t="s">
        <v>100</v>
      </c>
      <c r="D4221" t="s">
        <v>101</v>
      </c>
      <c r="E4221">
        <v>17684.2657506289</v>
      </c>
      <c r="F4221">
        <v>18503.152357102201</v>
      </c>
      <c r="G4221">
        <v>17968.540231101899</v>
      </c>
      <c r="H4221">
        <v>17692.264492753598</v>
      </c>
      <c r="I4221">
        <v>17753.639492753598</v>
      </c>
      <c r="J4221">
        <v>16584.427536231899</v>
      </c>
      <c r="K4221">
        <v>18150.797188497199</v>
      </c>
      <c r="L4221">
        <v>207701.07541393701</v>
      </c>
      <c r="M4221">
        <v>16419.442028985501</v>
      </c>
      <c r="N4221">
        <v>14910.670289855099</v>
      </c>
      <c r="O4221">
        <v>17054.865942028999</v>
      </c>
      <c r="P4221">
        <v>17359.4746376812</v>
      </c>
      <c r="Q4221">
        <v>17619.535466317</v>
      </c>
    </row>
    <row r="4222" spans="1:17" x14ac:dyDescent="0.25">
      <c r="A4222" t="s">
        <v>130</v>
      </c>
      <c r="B4222">
        <v>2009</v>
      </c>
      <c r="C4222" t="s">
        <v>100</v>
      </c>
      <c r="D4222" t="s">
        <v>102</v>
      </c>
      <c r="E4222">
        <v>10891.5316054214</v>
      </c>
      <c r="F4222">
        <v>10917.2511970421</v>
      </c>
      <c r="G4222">
        <v>11026.6527418163</v>
      </c>
      <c r="H4222">
        <v>10905.566198954501</v>
      </c>
      <c r="I4222">
        <v>11003.3152173913</v>
      </c>
      <c r="J4222">
        <v>11050.032608695699</v>
      </c>
      <c r="K4222">
        <v>9992.9347826086905</v>
      </c>
      <c r="L4222">
        <v>11236.851504128301</v>
      </c>
      <c r="M4222">
        <v>127679.32063866701</v>
      </c>
      <c r="N4222">
        <v>10271.280797101401</v>
      </c>
      <c r="O4222">
        <v>9326.6213768115995</v>
      </c>
      <c r="P4222">
        <v>10541.791666666701</v>
      </c>
      <c r="Q4222">
        <v>10515.490942029001</v>
      </c>
    </row>
    <row r="4223" spans="1:17" x14ac:dyDescent="0.25">
      <c r="A4223" t="s">
        <v>130</v>
      </c>
      <c r="B4223">
        <v>2009</v>
      </c>
      <c r="C4223" t="s">
        <v>100</v>
      </c>
      <c r="D4223" t="s">
        <v>103</v>
      </c>
      <c r="E4223">
        <v>31340.155797101401</v>
      </c>
      <c r="F4223">
        <v>32165.2077369988</v>
      </c>
      <c r="G4223">
        <v>33624.941586663299</v>
      </c>
      <c r="H4223">
        <v>34576.290349126197</v>
      </c>
      <c r="I4223">
        <v>34810.476820119198</v>
      </c>
      <c r="J4223">
        <v>34080.5778985508</v>
      </c>
      <c r="K4223">
        <v>34544.619565217399</v>
      </c>
      <c r="L4223">
        <v>32418.505434782601</v>
      </c>
      <c r="M4223">
        <v>35920.315388945703</v>
      </c>
      <c r="N4223">
        <v>395293.20651953499</v>
      </c>
      <c r="O4223">
        <v>31397.858695652201</v>
      </c>
      <c r="P4223">
        <v>27885.429347826099</v>
      </c>
      <c r="Q4223">
        <v>32528.827898550699</v>
      </c>
    </row>
    <row r="4224" spans="1:17" x14ac:dyDescent="0.25">
      <c r="A4224" t="s">
        <v>130</v>
      </c>
      <c r="B4224">
        <v>2009</v>
      </c>
      <c r="C4224" t="s">
        <v>100</v>
      </c>
      <c r="D4224" t="s">
        <v>104</v>
      </c>
      <c r="E4224">
        <v>15636.5380434783</v>
      </c>
      <c r="F4224">
        <v>15683.2373188406</v>
      </c>
      <c r="G4224">
        <v>15348.9637023142</v>
      </c>
      <c r="H4224">
        <v>16189.5591940539</v>
      </c>
      <c r="I4224">
        <v>17219.997300510098</v>
      </c>
      <c r="J4224">
        <v>16871.333225958901</v>
      </c>
      <c r="K4224">
        <v>16732.8134057971</v>
      </c>
      <c r="L4224">
        <v>16466.0235507246</v>
      </c>
      <c r="M4224">
        <v>15497.2626811594</v>
      </c>
      <c r="N4224">
        <v>16477.643199767299</v>
      </c>
      <c r="O4224">
        <v>191210.502057387</v>
      </c>
      <c r="P4224">
        <v>15154.681159420301</v>
      </c>
      <c r="Q4224">
        <v>13932.4492753623</v>
      </c>
    </row>
    <row r="4225" spans="1:17" x14ac:dyDescent="0.25">
      <c r="A4225" t="s">
        <v>130</v>
      </c>
      <c r="B4225">
        <v>2009</v>
      </c>
      <c r="C4225" t="s">
        <v>100</v>
      </c>
      <c r="D4225" t="s">
        <v>105</v>
      </c>
      <c r="E4225">
        <v>14338.346014492799</v>
      </c>
      <c r="F4225">
        <v>15746.246376811599</v>
      </c>
      <c r="G4225">
        <v>16218.2880434783</v>
      </c>
      <c r="H4225">
        <v>16242.006256749901</v>
      </c>
      <c r="I4225">
        <v>16894.636713936801</v>
      </c>
      <c r="J4225">
        <v>17787.126021173201</v>
      </c>
      <c r="K4225">
        <v>17499.6216554237</v>
      </c>
      <c r="L4225">
        <v>17613.992753623199</v>
      </c>
      <c r="M4225">
        <v>17700.235507246402</v>
      </c>
      <c r="N4225">
        <v>16588.8532608696</v>
      </c>
      <c r="O4225">
        <v>17955.509144369498</v>
      </c>
      <c r="P4225">
        <v>200155.40884962399</v>
      </c>
      <c r="Q4225">
        <v>15570.5471014493</v>
      </c>
    </row>
    <row r="4226" spans="1:17" x14ac:dyDescent="0.25">
      <c r="A4226" t="s">
        <v>130</v>
      </c>
      <c r="B4226">
        <v>2009</v>
      </c>
      <c r="C4226" t="s">
        <v>100</v>
      </c>
      <c r="D4226" t="s">
        <v>106</v>
      </c>
      <c r="E4226">
        <v>38600.2518115942</v>
      </c>
      <c r="F4226">
        <v>35499.219202898603</v>
      </c>
      <c r="G4226">
        <v>39157.068840579697</v>
      </c>
      <c r="H4226">
        <v>39952.615942028999</v>
      </c>
      <c r="I4226">
        <v>39903.603127710798</v>
      </c>
      <c r="J4226">
        <v>42018.478697226303</v>
      </c>
      <c r="K4226">
        <v>44778.361676860302</v>
      </c>
      <c r="L4226">
        <v>43360.818467624798</v>
      </c>
      <c r="M4226">
        <v>42468.375</v>
      </c>
      <c r="N4226">
        <v>42791.434782608703</v>
      </c>
      <c r="O4226">
        <v>39785.239130434798</v>
      </c>
      <c r="P4226">
        <v>43586.047316354299</v>
      </c>
      <c r="Q4226">
        <v>491901.51399592101</v>
      </c>
    </row>
    <row r="4227" spans="1:17" x14ac:dyDescent="0.25">
      <c r="A4227" t="s">
        <v>130</v>
      </c>
      <c r="B4227">
        <v>2009</v>
      </c>
      <c r="C4227" t="s">
        <v>100</v>
      </c>
      <c r="D4227" t="s">
        <v>107</v>
      </c>
      <c r="E4227">
        <v>144138.078067147</v>
      </c>
      <c r="F4227">
        <v>11944.8514492754</v>
      </c>
      <c r="G4227">
        <v>10985.7155797101</v>
      </c>
      <c r="H4227">
        <v>11329.4891304348</v>
      </c>
      <c r="I4227">
        <v>11473.7010869565</v>
      </c>
      <c r="J4227">
        <v>11828.049796397299</v>
      </c>
      <c r="K4227">
        <v>12025.2825086098</v>
      </c>
      <c r="L4227">
        <v>12777.5383969371</v>
      </c>
      <c r="M4227">
        <v>12457.613096732301</v>
      </c>
      <c r="N4227">
        <v>12417.829710144901</v>
      </c>
      <c r="O4227">
        <v>12470.9130434783</v>
      </c>
      <c r="P4227">
        <v>11470.8351449275</v>
      </c>
      <c r="Q4227">
        <v>12956.259123543399</v>
      </c>
    </row>
    <row r="4228" spans="1:17" x14ac:dyDescent="0.25">
      <c r="A4228" t="s">
        <v>130</v>
      </c>
      <c r="B4228">
        <v>2009</v>
      </c>
      <c r="C4228" t="s">
        <v>100</v>
      </c>
      <c r="D4228" t="s">
        <v>108</v>
      </c>
      <c r="E4228">
        <v>10646.2301190381</v>
      </c>
      <c r="F4228">
        <v>118451.62360478401</v>
      </c>
      <c r="G4228">
        <v>8715.9420289855098</v>
      </c>
      <c r="H4228">
        <v>8040.1467391304304</v>
      </c>
      <c r="I4228">
        <v>9073.0670289855007</v>
      </c>
      <c r="J4228">
        <v>9588.8297101449298</v>
      </c>
      <c r="K4228">
        <v>9806.6301985722002</v>
      </c>
      <c r="L4228">
        <v>10226.1295466014</v>
      </c>
      <c r="M4228">
        <v>11035.543421091799</v>
      </c>
      <c r="N4228">
        <v>10650.4598846974</v>
      </c>
      <c r="O4228">
        <v>10424.5905797101</v>
      </c>
      <c r="P4228">
        <v>10681.963768116</v>
      </c>
      <c r="Q4228">
        <v>9562.0905797101495</v>
      </c>
    </row>
    <row r="4229" spans="1:17" x14ac:dyDescent="0.25">
      <c r="A4229" t="s">
        <v>130</v>
      </c>
      <c r="B4229">
        <v>2009</v>
      </c>
      <c r="C4229" t="s">
        <v>100</v>
      </c>
      <c r="D4229" t="s">
        <v>109</v>
      </c>
      <c r="E4229">
        <v>63028.092391304301</v>
      </c>
      <c r="F4229">
        <v>68575.161592167598</v>
      </c>
      <c r="G4229">
        <v>791573.47676509304</v>
      </c>
      <c r="H4229">
        <v>64752.291666666599</v>
      </c>
      <c r="I4229">
        <v>58709.0869565217</v>
      </c>
      <c r="J4229">
        <v>61868.438405797096</v>
      </c>
      <c r="K4229">
        <v>63108.427536231902</v>
      </c>
      <c r="L4229">
        <v>65712.816326829605</v>
      </c>
      <c r="M4229">
        <v>67998.811382858301</v>
      </c>
      <c r="N4229">
        <v>71939.428710552194</v>
      </c>
      <c r="O4229">
        <v>69044.530491816302</v>
      </c>
      <c r="P4229">
        <v>67721.423913043502</v>
      </c>
      <c r="Q4229">
        <v>69114.967391304293</v>
      </c>
    </row>
    <row r="4230" spans="1:17" x14ac:dyDescent="0.25">
      <c r="A4230" t="s">
        <v>130</v>
      </c>
      <c r="B4230">
        <v>2009</v>
      </c>
      <c r="C4230" t="s">
        <v>110</v>
      </c>
      <c r="D4230" t="s">
        <v>111</v>
      </c>
      <c r="E4230">
        <v>111284.11231883999</v>
      </c>
      <c r="F4230">
        <v>103104.73007246399</v>
      </c>
      <c r="G4230">
        <v>114910.323065765</v>
      </c>
      <c r="H4230">
        <v>1302684.8084056301</v>
      </c>
      <c r="I4230">
        <v>103258.95833333299</v>
      </c>
      <c r="J4230">
        <v>95399.288043477995</v>
      </c>
      <c r="K4230">
        <v>104962.82789854999</v>
      </c>
      <c r="L4230">
        <v>107402.880434783</v>
      </c>
      <c r="M4230">
        <v>108443.968558505</v>
      </c>
      <c r="N4230">
        <v>114161.038735965</v>
      </c>
      <c r="O4230">
        <v>118135.93303571</v>
      </c>
      <c r="P4230">
        <v>113617.398270554</v>
      </c>
      <c r="Q4230">
        <v>108003.34963768101</v>
      </c>
    </row>
    <row r="4231" spans="1:17" x14ac:dyDescent="0.25">
      <c r="A4231" t="s">
        <v>130</v>
      </c>
      <c r="B4231">
        <v>2009</v>
      </c>
      <c r="C4231" t="s">
        <v>110</v>
      </c>
      <c r="D4231" t="s">
        <v>112</v>
      </c>
      <c r="E4231">
        <v>20024.480072463801</v>
      </c>
      <c r="F4231">
        <v>20352.717391304301</v>
      </c>
      <c r="G4231">
        <v>19904.9637681159</v>
      </c>
      <c r="H4231">
        <v>21502.451189876701</v>
      </c>
      <c r="I4231">
        <v>231191.21899475201</v>
      </c>
      <c r="J4231">
        <v>18580.614130434798</v>
      </c>
      <c r="K4231">
        <v>17060.510869565202</v>
      </c>
      <c r="L4231">
        <v>17227.387681159398</v>
      </c>
      <c r="M4231">
        <v>18248.507246376801</v>
      </c>
      <c r="N4231">
        <v>17653.3380436925</v>
      </c>
      <c r="O4231">
        <v>19417.3996222692</v>
      </c>
      <c r="P4231">
        <v>20675.031005235502</v>
      </c>
      <c r="Q4231">
        <v>20543.817974258302</v>
      </c>
    </row>
    <row r="4232" spans="1:17" x14ac:dyDescent="0.25">
      <c r="A4232" t="s">
        <v>130</v>
      </c>
      <c r="B4232">
        <v>2009</v>
      </c>
      <c r="C4232" t="s">
        <v>110</v>
      </c>
      <c r="D4232" t="s">
        <v>113</v>
      </c>
      <c r="E4232">
        <v>84748.646767246595</v>
      </c>
      <c r="F4232">
        <v>80134.838768115893</v>
      </c>
      <c r="G4232">
        <v>83725.976449275404</v>
      </c>
      <c r="H4232">
        <v>72210.987318840605</v>
      </c>
      <c r="I4232">
        <v>84776.648973617295</v>
      </c>
      <c r="J4232">
        <v>939740.93324042996</v>
      </c>
      <c r="K4232">
        <v>73789.460144927405</v>
      </c>
      <c r="L4232">
        <v>66873.788043478198</v>
      </c>
      <c r="M4232">
        <v>72978.822463768098</v>
      </c>
      <c r="N4232">
        <v>77990.771739130505</v>
      </c>
      <c r="O4232">
        <v>75583.952057420698</v>
      </c>
      <c r="P4232">
        <v>81687.849815923095</v>
      </c>
      <c r="Q4232">
        <v>85239.190698686405</v>
      </c>
    </row>
    <row r="4233" spans="1:17" x14ac:dyDescent="0.25">
      <c r="A4233" t="s">
        <v>130</v>
      </c>
      <c r="B4233">
        <v>2009</v>
      </c>
      <c r="C4233" t="s">
        <v>110</v>
      </c>
      <c r="D4233" t="s">
        <v>114</v>
      </c>
      <c r="E4233">
        <v>301129.32924244797</v>
      </c>
      <c r="F4233">
        <v>292104.02138522599</v>
      </c>
      <c r="G4233">
        <v>279673.72282608697</v>
      </c>
      <c r="H4233">
        <v>290688.5</v>
      </c>
      <c r="I4233">
        <v>258345.51992753599</v>
      </c>
      <c r="J4233">
        <v>284322.90184546699</v>
      </c>
      <c r="K4233">
        <v>3271598.6615725001</v>
      </c>
      <c r="L4233">
        <v>251110.19927536201</v>
      </c>
      <c r="M4233">
        <v>235586.37862318801</v>
      </c>
      <c r="N4233">
        <v>258710.56884058</v>
      </c>
      <c r="O4233">
        <v>264131.57971014502</v>
      </c>
      <c r="P4233">
        <v>268655.80335268599</v>
      </c>
      <c r="Q4233">
        <v>287140.136543778</v>
      </c>
    </row>
    <row r="4234" spans="1:17" x14ac:dyDescent="0.25">
      <c r="A4234" t="s">
        <v>130</v>
      </c>
      <c r="B4234">
        <v>2009</v>
      </c>
      <c r="C4234" t="s">
        <v>115</v>
      </c>
      <c r="D4234" t="s">
        <v>116</v>
      </c>
      <c r="E4234">
        <v>76849.560217175502</v>
      </c>
      <c r="F4234">
        <v>80383.462259267297</v>
      </c>
      <c r="G4234">
        <v>75088.297499976296</v>
      </c>
      <c r="H4234">
        <v>74947.246376811701</v>
      </c>
      <c r="I4234">
        <v>74429.014492753602</v>
      </c>
      <c r="J4234">
        <v>64430.693840579799</v>
      </c>
      <c r="K4234">
        <v>69735.4967538645</v>
      </c>
      <c r="L4234">
        <v>837990.38703095401</v>
      </c>
      <c r="M4234">
        <v>62980.554347826102</v>
      </c>
      <c r="N4234">
        <v>58293.507246376903</v>
      </c>
      <c r="O4234">
        <v>66033.090579709999</v>
      </c>
      <c r="P4234">
        <v>66087.539855072595</v>
      </c>
      <c r="Q4234">
        <v>68731.923561539603</v>
      </c>
    </row>
    <row r="4235" spans="1:17" x14ac:dyDescent="0.25">
      <c r="A4235" t="s">
        <v>130</v>
      </c>
      <c r="B4235">
        <v>2009</v>
      </c>
      <c r="C4235" t="s">
        <v>115</v>
      </c>
      <c r="D4235" t="s">
        <v>117</v>
      </c>
      <c r="E4235">
        <v>35707.034247868898</v>
      </c>
      <c r="F4235">
        <v>38901.359367447898</v>
      </c>
      <c r="G4235">
        <v>42295.135241239499</v>
      </c>
      <c r="H4235">
        <v>39859.7726093444</v>
      </c>
      <c r="I4235">
        <v>39569.967391304301</v>
      </c>
      <c r="J4235">
        <v>39128.9112318841</v>
      </c>
      <c r="K4235">
        <v>34856.846014492701</v>
      </c>
      <c r="L4235">
        <v>37425.181358458402</v>
      </c>
      <c r="M4235">
        <v>440684.892244649</v>
      </c>
      <c r="N4235">
        <v>33441.083333333299</v>
      </c>
      <c r="O4235">
        <v>31019.653985507299</v>
      </c>
      <c r="P4235">
        <v>34097.7880434783</v>
      </c>
      <c r="Q4235">
        <v>34382.159420289798</v>
      </c>
    </row>
    <row r="4236" spans="1:17" x14ac:dyDescent="0.25">
      <c r="A4236" t="s">
        <v>130</v>
      </c>
      <c r="B4236">
        <v>2009</v>
      </c>
      <c r="C4236" t="s">
        <v>115</v>
      </c>
      <c r="D4236" t="s">
        <v>118</v>
      </c>
      <c r="E4236">
        <v>63235.360507246398</v>
      </c>
      <c r="F4236">
        <v>65629.240432155202</v>
      </c>
      <c r="G4236">
        <v>73788.343759399198</v>
      </c>
      <c r="H4236">
        <v>80214.314024862004</v>
      </c>
      <c r="I4236">
        <v>72108.397305095903</v>
      </c>
      <c r="J4236">
        <v>70233.813405797002</v>
      </c>
      <c r="K4236">
        <v>70774.780797101499</v>
      </c>
      <c r="L4236">
        <v>62707.570652173803</v>
      </c>
      <c r="M4236">
        <v>65691.096380584597</v>
      </c>
      <c r="N4236">
        <v>799079.08211948804</v>
      </c>
      <c r="O4236">
        <v>58620.262681159496</v>
      </c>
      <c r="P4236">
        <v>53250.432971014401</v>
      </c>
      <c r="Q4236">
        <v>62825.469202898603</v>
      </c>
    </row>
    <row r="4237" spans="1:17" x14ac:dyDescent="0.25">
      <c r="A4237" t="s">
        <v>130</v>
      </c>
      <c r="B4237">
        <v>2009</v>
      </c>
      <c r="C4237" t="s">
        <v>119</v>
      </c>
      <c r="D4237" t="s">
        <v>120</v>
      </c>
      <c r="E4237">
        <v>11429.5344202899</v>
      </c>
      <c r="F4237">
        <v>11245.570652173899</v>
      </c>
      <c r="G4237">
        <v>11428.894225595101</v>
      </c>
      <c r="H4237">
        <v>12470.491130115401</v>
      </c>
      <c r="I4237">
        <v>12885.1834093507</v>
      </c>
      <c r="J4237">
        <v>12542.431248053301</v>
      </c>
      <c r="K4237">
        <v>11630.891304347801</v>
      </c>
      <c r="L4237">
        <v>11615.507246376799</v>
      </c>
      <c r="M4237">
        <v>10690.1123188406</v>
      </c>
      <c r="N4237">
        <v>12181.036292861399</v>
      </c>
      <c r="O4237">
        <v>139150.04536394699</v>
      </c>
      <c r="P4237">
        <v>10628.244565217399</v>
      </c>
      <c r="Q4237">
        <v>10402.1485507246</v>
      </c>
    </row>
    <row r="4238" spans="1:17" x14ac:dyDescent="0.25">
      <c r="A4238" t="s">
        <v>130</v>
      </c>
      <c r="B4238">
        <v>2009</v>
      </c>
      <c r="C4238" t="s">
        <v>119</v>
      </c>
      <c r="D4238" t="s">
        <v>121</v>
      </c>
      <c r="E4238">
        <v>13373.6503623189</v>
      </c>
      <c r="F4238">
        <v>14982.706521739099</v>
      </c>
      <c r="G4238">
        <v>14944.3115942029</v>
      </c>
      <c r="H4238">
        <v>14045.024366166201</v>
      </c>
      <c r="I4238">
        <v>15312.857190529199</v>
      </c>
      <c r="J4238">
        <v>15880.6022788065</v>
      </c>
      <c r="K4238">
        <v>15175.8356569973</v>
      </c>
      <c r="L4238">
        <v>14666.471014492799</v>
      </c>
      <c r="M4238">
        <v>15087.0108695652</v>
      </c>
      <c r="N4238">
        <v>14191.692028985501</v>
      </c>
      <c r="O4238">
        <v>15314.1450034138</v>
      </c>
      <c r="P4238">
        <v>176726.268843739</v>
      </c>
      <c r="Q4238">
        <v>13751.9619565217</v>
      </c>
    </row>
    <row r="4239" spans="1:17" x14ac:dyDescent="0.25">
      <c r="A4239" t="s">
        <v>130</v>
      </c>
      <c r="B4239">
        <v>2009</v>
      </c>
      <c r="C4239" t="s">
        <v>119</v>
      </c>
      <c r="D4239" t="s">
        <v>122</v>
      </c>
      <c r="E4239">
        <v>38399.5380434783</v>
      </c>
      <c r="F4239">
        <v>35550.601449275397</v>
      </c>
      <c r="G4239">
        <v>37874.217391304301</v>
      </c>
      <c r="H4239">
        <v>38761.952898550699</v>
      </c>
      <c r="I4239">
        <v>38628.3527233938</v>
      </c>
      <c r="J4239">
        <v>39877.373757283603</v>
      </c>
      <c r="K4239">
        <v>40921.319838543197</v>
      </c>
      <c r="L4239">
        <v>38325.739605634401</v>
      </c>
      <c r="M4239">
        <v>37991.021739130498</v>
      </c>
      <c r="N4239">
        <v>38571.271739130498</v>
      </c>
      <c r="O4239">
        <v>36578.099637681204</v>
      </c>
      <c r="P4239">
        <v>40820.8733968878</v>
      </c>
      <c r="Q4239">
        <v>462300.36222029402</v>
      </c>
    </row>
    <row r="4240" spans="1:17" x14ac:dyDescent="0.25">
      <c r="A4240" t="s">
        <v>130</v>
      </c>
      <c r="B4240">
        <v>2009</v>
      </c>
      <c r="C4240" t="s">
        <v>119</v>
      </c>
      <c r="D4240" t="s">
        <v>123</v>
      </c>
      <c r="E4240">
        <v>159456.27854277601</v>
      </c>
      <c r="F4240">
        <v>11685.994565217399</v>
      </c>
      <c r="G4240">
        <v>11534.644927536199</v>
      </c>
      <c r="H4240">
        <v>12657.057971014499</v>
      </c>
      <c r="I4240">
        <v>13511.8858695652</v>
      </c>
      <c r="J4240">
        <v>12715.2340008102</v>
      </c>
      <c r="K4240">
        <v>13713.1569096153</v>
      </c>
      <c r="L4240">
        <v>13878.325447749199</v>
      </c>
      <c r="M4240">
        <v>14043.714294618199</v>
      </c>
      <c r="N4240">
        <v>14274.829710144901</v>
      </c>
      <c r="O4240">
        <v>14524.980072463801</v>
      </c>
      <c r="P4240">
        <v>12740.307971014499</v>
      </c>
      <c r="Q4240">
        <v>14176.146803026901</v>
      </c>
    </row>
    <row r="4241" spans="1:17" x14ac:dyDescent="0.25">
      <c r="A4241" t="s">
        <v>130</v>
      </c>
      <c r="B4241">
        <v>2010</v>
      </c>
      <c r="C4241" t="s">
        <v>92</v>
      </c>
      <c r="D4241" t="s">
        <v>93</v>
      </c>
      <c r="E4241">
        <v>7290.9655797101404</v>
      </c>
      <c r="F4241">
        <v>79807.490842849205</v>
      </c>
      <c r="G4241">
        <v>5771.0797101449298</v>
      </c>
      <c r="H4241">
        <v>6102.5416069568</v>
      </c>
      <c r="I4241">
        <v>7254.9547101449298</v>
      </c>
      <c r="J4241">
        <v>6669.3985507246398</v>
      </c>
      <c r="K4241">
        <v>6625.9012505856399</v>
      </c>
      <c r="L4241">
        <v>6705.9003623188401</v>
      </c>
      <c r="M4241">
        <v>6944.1077679154796</v>
      </c>
      <c r="N4241">
        <v>6722.29347826087</v>
      </c>
      <c r="O4241">
        <v>6624.2246376811599</v>
      </c>
      <c r="P4241">
        <v>6401.7789855072497</v>
      </c>
      <c r="Q4241">
        <v>6694.3442028985501</v>
      </c>
    </row>
    <row r="4242" spans="1:17" x14ac:dyDescent="0.25">
      <c r="A4242" t="s">
        <v>130</v>
      </c>
      <c r="B4242">
        <v>2010</v>
      </c>
      <c r="C4242" t="s">
        <v>92</v>
      </c>
      <c r="D4242" t="s">
        <v>94</v>
      </c>
      <c r="E4242">
        <v>2338.6865942028999</v>
      </c>
      <c r="F4242">
        <v>2446.1231884058002</v>
      </c>
      <c r="G4242">
        <v>27634.6776749946</v>
      </c>
      <c r="H4242">
        <v>2102.6449275362302</v>
      </c>
      <c r="I4242">
        <v>2338.40523018248</v>
      </c>
      <c r="J4242">
        <v>2091.9891304347798</v>
      </c>
      <c r="K4242">
        <v>2615.4039855072501</v>
      </c>
      <c r="L4242">
        <v>2505.6102714429298</v>
      </c>
      <c r="M4242">
        <v>2205.8242753623199</v>
      </c>
      <c r="N4242">
        <v>2173.1223182967101</v>
      </c>
      <c r="O4242">
        <v>2212.5144927536198</v>
      </c>
      <c r="P4242">
        <v>2227.2010869565202</v>
      </c>
      <c r="Q4242">
        <v>2377.1521739130399</v>
      </c>
    </row>
    <row r="4243" spans="1:17" x14ac:dyDescent="0.25">
      <c r="A4243" t="s">
        <v>130</v>
      </c>
      <c r="B4243">
        <v>2010</v>
      </c>
      <c r="C4243" t="s">
        <v>92</v>
      </c>
      <c r="D4243" t="s">
        <v>95</v>
      </c>
      <c r="E4243">
        <v>14429.032608695599</v>
      </c>
      <c r="F4243">
        <v>14341.1884057971</v>
      </c>
      <c r="G4243">
        <v>15687.380434782601</v>
      </c>
      <c r="H4243">
        <v>174563.34591726199</v>
      </c>
      <c r="I4243">
        <v>13835.2608695652</v>
      </c>
      <c r="J4243">
        <v>12594.7831221176</v>
      </c>
      <c r="K4243">
        <v>15624.844202898499</v>
      </c>
      <c r="L4243">
        <v>14633.980072463801</v>
      </c>
      <c r="M4243">
        <v>14628.379389321601</v>
      </c>
      <c r="N4243">
        <v>14221.5724637681</v>
      </c>
      <c r="O4243">
        <v>15275.4334058232</v>
      </c>
      <c r="P4243">
        <v>15118.597826087</v>
      </c>
      <c r="Q4243">
        <v>14172.893115942001</v>
      </c>
    </row>
    <row r="4244" spans="1:17" x14ac:dyDescent="0.25">
      <c r="A4244" t="s">
        <v>130</v>
      </c>
      <c r="B4244">
        <v>2010</v>
      </c>
      <c r="C4244" t="s">
        <v>92</v>
      </c>
      <c r="D4244" t="s">
        <v>96</v>
      </c>
      <c r="E4244">
        <v>1527.5181159420299</v>
      </c>
      <c r="F4244">
        <v>1509.7644927536201</v>
      </c>
      <c r="G4244">
        <v>1498.6865942029001</v>
      </c>
      <c r="H4244">
        <v>1632.29528985507</v>
      </c>
      <c r="I4244">
        <v>18207.498760219602</v>
      </c>
      <c r="J4244">
        <v>1376.5072463768099</v>
      </c>
      <c r="K4244">
        <v>1321.17651320958</v>
      </c>
      <c r="L4244">
        <v>1555.39855072464</v>
      </c>
      <c r="M4244">
        <v>1529.38405797101</v>
      </c>
      <c r="N4244">
        <v>1531.5752737145599</v>
      </c>
      <c r="O4244">
        <v>1507.59057971014</v>
      </c>
      <c r="P4244">
        <v>1625.02595880271</v>
      </c>
      <c r="Q4244">
        <v>1592.5760869565199</v>
      </c>
    </row>
    <row r="4245" spans="1:17" x14ac:dyDescent="0.25">
      <c r="A4245" t="s">
        <v>130</v>
      </c>
      <c r="B4245">
        <v>2010</v>
      </c>
      <c r="C4245" t="s">
        <v>92</v>
      </c>
      <c r="D4245" t="s">
        <v>97</v>
      </c>
      <c r="E4245">
        <v>26359.048913043502</v>
      </c>
      <c r="F4245">
        <v>26374.007246376801</v>
      </c>
      <c r="G4245">
        <v>26590.829710144899</v>
      </c>
      <c r="H4245">
        <v>26386.391304347799</v>
      </c>
      <c r="I4245">
        <v>28197.097826087</v>
      </c>
      <c r="J4245">
        <v>311153.25418943202</v>
      </c>
      <c r="K4245">
        <v>23825.672101449301</v>
      </c>
      <c r="L4245">
        <v>23409.4632484992</v>
      </c>
      <c r="M4245">
        <v>26817.262681159398</v>
      </c>
      <c r="N4245">
        <v>26020.615942028999</v>
      </c>
      <c r="O4245">
        <v>25467.5466758568</v>
      </c>
      <c r="P4245">
        <v>25751.471014492799</v>
      </c>
      <c r="Q4245">
        <v>25953.847525945799</v>
      </c>
    </row>
    <row r="4246" spans="1:17" x14ac:dyDescent="0.25">
      <c r="A4246" t="s">
        <v>130</v>
      </c>
      <c r="B4246">
        <v>2010</v>
      </c>
      <c r="C4246" t="s">
        <v>92</v>
      </c>
      <c r="D4246" t="s">
        <v>98</v>
      </c>
      <c r="E4246">
        <v>2309.69298178501</v>
      </c>
      <c r="F4246">
        <v>2357.7826086956502</v>
      </c>
      <c r="G4246">
        <v>2237.2228260869601</v>
      </c>
      <c r="H4246">
        <v>2502.3858695652202</v>
      </c>
      <c r="I4246">
        <v>2126.0072463768101</v>
      </c>
      <c r="J4246">
        <v>2441.6050724637698</v>
      </c>
      <c r="K4246">
        <v>27414.626995566501</v>
      </c>
      <c r="L4246">
        <v>2075.78442028985</v>
      </c>
      <c r="M4246">
        <v>2232.3255349955598</v>
      </c>
      <c r="N4246">
        <v>2426.7807971014499</v>
      </c>
      <c r="O4246">
        <v>2100.6521739130399</v>
      </c>
      <c r="P4246">
        <v>2313.5160874816002</v>
      </c>
      <c r="Q4246">
        <v>2290.8713768115899</v>
      </c>
    </row>
    <row r="4247" spans="1:17" x14ac:dyDescent="0.25">
      <c r="A4247" t="s">
        <v>130</v>
      </c>
      <c r="B4247">
        <v>2010</v>
      </c>
      <c r="C4247" t="s">
        <v>92</v>
      </c>
      <c r="D4247" t="s">
        <v>99</v>
      </c>
      <c r="E4247">
        <v>5884.9365942028999</v>
      </c>
      <c r="F4247">
        <v>5995.3938378317398</v>
      </c>
      <c r="G4247">
        <v>6128.11231884058</v>
      </c>
      <c r="H4247">
        <v>5962.3405797101404</v>
      </c>
      <c r="I4247">
        <v>5945.6829710145003</v>
      </c>
      <c r="J4247">
        <v>6225.6612318840598</v>
      </c>
      <c r="K4247">
        <v>6091.7663043478296</v>
      </c>
      <c r="L4247">
        <v>71533.443094215094</v>
      </c>
      <c r="M4247">
        <v>5383.9637681159502</v>
      </c>
      <c r="N4247">
        <v>5568.7424797863996</v>
      </c>
      <c r="O4247">
        <v>6580.20652173913</v>
      </c>
      <c r="P4247">
        <v>5933.4239130434798</v>
      </c>
      <c r="Q4247">
        <v>5833.2125736983598</v>
      </c>
    </row>
    <row r="4248" spans="1:17" x14ac:dyDescent="0.25">
      <c r="A4248" t="s">
        <v>130</v>
      </c>
      <c r="B4248">
        <v>2010</v>
      </c>
      <c r="C4248" t="s">
        <v>100</v>
      </c>
      <c r="D4248" t="s">
        <v>101</v>
      </c>
      <c r="E4248">
        <v>17579.1082843191</v>
      </c>
      <c r="F4248">
        <v>17834.298913043502</v>
      </c>
      <c r="G4248">
        <v>18926.293562717001</v>
      </c>
      <c r="H4248">
        <v>18606.192028985501</v>
      </c>
      <c r="I4248">
        <v>18605.047101449301</v>
      </c>
      <c r="J4248">
        <v>17811.807971014499</v>
      </c>
      <c r="K4248">
        <v>18326.822463768101</v>
      </c>
      <c r="L4248">
        <v>19539.4365942029</v>
      </c>
      <c r="M4248">
        <v>217071.592698066</v>
      </c>
      <c r="N4248">
        <v>17019.492753623199</v>
      </c>
      <c r="O4248">
        <v>16143.712590160399</v>
      </c>
      <c r="P4248">
        <v>18546.677536231899</v>
      </c>
      <c r="Q4248">
        <v>18132.702898550699</v>
      </c>
    </row>
    <row r="4249" spans="1:17" x14ac:dyDescent="0.25">
      <c r="A4249" t="s">
        <v>130</v>
      </c>
      <c r="B4249">
        <v>2010</v>
      </c>
      <c r="C4249" t="s">
        <v>100</v>
      </c>
      <c r="D4249" t="s">
        <v>102</v>
      </c>
      <c r="E4249">
        <v>11170.1757246377</v>
      </c>
      <c r="F4249">
        <v>11291.195948382499</v>
      </c>
      <c r="G4249">
        <v>10902.806159420301</v>
      </c>
      <c r="H4249">
        <v>11424.671173122801</v>
      </c>
      <c r="I4249">
        <v>11393.1739130435</v>
      </c>
      <c r="J4249">
        <v>11532.6105072464</v>
      </c>
      <c r="K4249">
        <v>10643.75</v>
      </c>
      <c r="L4249">
        <v>11386.6503623188</v>
      </c>
      <c r="M4249">
        <v>11899.231884057999</v>
      </c>
      <c r="N4249">
        <v>134088.10315165701</v>
      </c>
      <c r="O4249">
        <v>10895.268115942001</v>
      </c>
      <c r="P4249">
        <v>9776.9280591369607</v>
      </c>
      <c r="Q4249">
        <v>11771.641304347801</v>
      </c>
    </row>
    <row r="4250" spans="1:17" x14ac:dyDescent="0.25">
      <c r="A4250" t="s">
        <v>130</v>
      </c>
      <c r="B4250">
        <v>2010</v>
      </c>
      <c r="C4250" t="s">
        <v>100</v>
      </c>
      <c r="D4250" t="s">
        <v>103</v>
      </c>
      <c r="E4250">
        <v>34396.813405797096</v>
      </c>
      <c r="F4250">
        <v>33397.422101449301</v>
      </c>
      <c r="G4250">
        <v>33105.291467670002</v>
      </c>
      <c r="H4250">
        <v>33596.385869565202</v>
      </c>
      <c r="I4250">
        <v>35315.463227280801</v>
      </c>
      <c r="J4250">
        <v>35737.871376811599</v>
      </c>
      <c r="K4250">
        <v>34920.429347826102</v>
      </c>
      <c r="L4250">
        <v>34344.423913043502</v>
      </c>
      <c r="M4250">
        <v>34389.387681159402</v>
      </c>
      <c r="N4250">
        <v>37355.193840579697</v>
      </c>
      <c r="O4250">
        <v>410406.09379203402</v>
      </c>
      <c r="P4250">
        <v>33101.603260869597</v>
      </c>
      <c r="Q4250">
        <v>30745.8082999816</v>
      </c>
    </row>
    <row r="4251" spans="1:17" x14ac:dyDescent="0.25">
      <c r="A4251" t="s">
        <v>130</v>
      </c>
      <c r="B4251">
        <v>2010</v>
      </c>
      <c r="C4251" t="s">
        <v>100</v>
      </c>
      <c r="D4251" t="s">
        <v>104</v>
      </c>
      <c r="E4251">
        <v>14313.1484148911</v>
      </c>
      <c r="F4251">
        <v>16453.155797101401</v>
      </c>
      <c r="G4251">
        <v>15415.179347826101</v>
      </c>
      <c r="H4251">
        <v>15590.8844840606</v>
      </c>
      <c r="I4251">
        <v>15615.706521739099</v>
      </c>
      <c r="J4251">
        <v>17128.936096622401</v>
      </c>
      <c r="K4251">
        <v>16728.505434782601</v>
      </c>
      <c r="L4251">
        <v>16426.0380434783</v>
      </c>
      <c r="M4251">
        <v>15873.108695652199</v>
      </c>
      <c r="N4251">
        <v>15773.1268115942</v>
      </c>
      <c r="O4251">
        <v>16983.201086956498</v>
      </c>
      <c r="P4251">
        <v>191611.77153180601</v>
      </c>
      <c r="Q4251">
        <v>15310.780797101401</v>
      </c>
    </row>
    <row r="4252" spans="1:17" x14ac:dyDescent="0.25">
      <c r="A4252" t="s">
        <v>130</v>
      </c>
      <c r="B4252">
        <v>2010</v>
      </c>
      <c r="C4252" t="s">
        <v>100</v>
      </c>
      <c r="D4252" t="s">
        <v>105</v>
      </c>
      <c r="E4252">
        <v>16329.2844202899</v>
      </c>
      <c r="F4252">
        <v>14950.8245569101</v>
      </c>
      <c r="G4252">
        <v>16946.509057971001</v>
      </c>
      <c r="H4252">
        <v>16641.8387681159</v>
      </c>
      <c r="I4252">
        <v>16890.665809577498</v>
      </c>
      <c r="J4252">
        <v>17022.422101449301</v>
      </c>
      <c r="K4252">
        <v>18420.693658710701</v>
      </c>
      <c r="L4252">
        <v>18484.199275362302</v>
      </c>
      <c r="M4252">
        <v>18101.471014492799</v>
      </c>
      <c r="N4252">
        <v>17482.817028985501</v>
      </c>
      <c r="O4252">
        <v>17479.693840579701</v>
      </c>
      <c r="P4252">
        <v>18656.360507246402</v>
      </c>
      <c r="Q4252">
        <v>207406.78003969099</v>
      </c>
    </row>
    <row r="4253" spans="1:17" x14ac:dyDescent="0.25">
      <c r="A4253" t="s">
        <v>130</v>
      </c>
      <c r="B4253">
        <v>2010</v>
      </c>
      <c r="C4253" t="s">
        <v>100</v>
      </c>
      <c r="D4253" t="s">
        <v>106</v>
      </c>
      <c r="E4253">
        <v>511545.61103997898</v>
      </c>
      <c r="F4253">
        <v>39563.652173913099</v>
      </c>
      <c r="G4253">
        <v>37058.899764376103</v>
      </c>
      <c r="H4253">
        <v>42654.101449275397</v>
      </c>
      <c r="I4253">
        <v>41508.804347826001</v>
      </c>
      <c r="J4253">
        <v>41171.395000839402</v>
      </c>
      <c r="K4253">
        <v>42067.635869565202</v>
      </c>
      <c r="L4253">
        <v>46528.504680560203</v>
      </c>
      <c r="M4253">
        <v>45702.567028985599</v>
      </c>
      <c r="N4253">
        <v>44804.742753623097</v>
      </c>
      <c r="O4253">
        <v>42688.362318840504</v>
      </c>
      <c r="P4253">
        <v>42113.7119565217</v>
      </c>
      <c r="Q4253">
        <v>45683.233695652198</v>
      </c>
    </row>
    <row r="4254" spans="1:17" x14ac:dyDescent="0.25">
      <c r="A4254" t="s">
        <v>130</v>
      </c>
      <c r="B4254">
        <v>2010</v>
      </c>
      <c r="C4254" t="s">
        <v>100</v>
      </c>
      <c r="D4254" t="s">
        <v>107</v>
      </c>
      <c r="E4254">
        <v>14138.4130434783</v>
      </c>
      <c r="F4254">
        <v>154545.14713951701</v>
      </c>
      <c r="G4254">
        <v>11870.597826087</v>
      </c>
      <c r="H4254">
        <v>10907.696943066599</v>
      </c>
      <c r="I4254">
        <v>12389.867753623201</v>
      </c>
      <c r="J4254">
        <v>12096.269927536199</v>
      </c>
      <c r="K4254">
        <v>12155.6226453122</v>
      </c>
      <c r="L4254">
        <v>12496.5235507246</v>
      </c>
      <c r="M4254">
        <v>14068.6192178046</v>
      </c>
      <c r="N4254">
        <v>14086.134057970999</v>
      </c>
      <c r="O4254">
        <v>13669.161231884</v>
      </c>
      <c r="P4254">
        <v>13401.657608695599</v>
      </c>
      <c r="Q4254">
        <v>13264.583333333299</v>
      </c>
    </row>
    <row r="4255" spans="1:17" x14ac:dyDescent="0.25">
      <c r="A4255" t="s">
        <v>130</v>
      </c>
      <c r="B4255">
        <v>2010</v>
      </c>
      <c r="C4255" t="s">
        <v>100</v>
      </c>
      <c r="D4255" t="s">
        <v>108</v>
      </c>
      <c r="E4255">
        <v>9766.6485507246398</v>
      </c>
      <c r="F4255">
        <v>10094.8731884058</v>
      </c>
      <c r="G4255">
        <v>121244.20692272999</v>
      </c>
      <c r="H4255">
        <v>9564.3605072463906</v>
      </c>
      <c r="I4255">
        <v>9233.5798024733394</v>
      </c>
      <c r="J4255">
        <v>10398.9746376812</v>
      </c>
      <c r="K4255">
        <v>9839.9981884057997</v>
      </c>
      <c r="L4255">
        <v>9852.80591050775</v>
      </c>
      <c r="M4255">
        <v>10244.0905797101</v>
      </c>
      <c r="N4255">
        <v>11099.6980213432</v>
      </c>
      <c r="O4255">
        <v>10567.480072463801</v>
      </c>
      <c r="P4255">
        <v>10421.5525362319</v>
      </c>
      <c r="Q4255">
        <v>10160.144927536199</v>
      </c>
    </row>
    <row r="4256" spans="1:17" x14ac:dyDescent="0.25">
      <c r="A4256" t="s">
        <v>130</v>
      </c>
      <c r="B4256">
        <v>2010</v>
      </c>
      <c r="C4256" t="s">
        <v>100</v>
      </c>
      <c r="D4256" t="s">
        <v>109</v>
      </c>
      <c r="E4256">
        <v>68911.873188405807</v>
      </c>
      <c r="F4256">
        <v>68517.088768115995</v>
      </c>
      <c r="G4256">
        <v>72187.869565217305</v>
      </c>
      <c r="H4256">
        <v>823260.82359284</v>
      </c>
      <c r="I4256">
        <v>63007.2880434783</v>
      </c>
      <c r="J4256">
        <v>58603.752515586297</v>
      </c>
      <c r="K4256">
        <v>68022.559782608601</v>
      </c>
      <c r="L4256">
        <v>65830.7119565217</v>
      </c>
      <c r="M4256">
        <v>67846.961616838598</v>
      </c>
      <c r="N4256">
        <v>68514.811594202896</v>
      </c>
      <c r="O4256">
        <v>75452.687358965399</v>
      </c>
      <c r="P4256">
        <v>74766.793478260894</v>
      </c>
      <c r="Q4256">
        <v>71598.425724637797</v>
      </c>
    </row>
    <row r="4257" spans="1:17" x14ac:dyDescent="0.25">
      <c r="A4257" t="s">
        <v>130</v>
      </c>
      <c r="B4257">
        <v>2010</v>
      </c>
      <c r="C4257" t="s">
        <v>110</v>
      </c>
      <c r="D4257" t="s">
        <v>111</v>
      </c>
      <c r="E4257">
        <v>116088.72463768101</v>
      </c>
      <c r="F4257">
        <v>109633.032608696</v>
      </c>
      <c r="G4257">
        <v>112687.11594202901</v>
      </c>
      <c r="H4257">
        <v>115818.778985507</v>
      </c>
      <c r="I4257">
        <v>1378805.89567533</v>
      </c>
      <c r="J4257">
        <v>100819.98731883999</v>
      </c>
      <c r="K4257">
        <v>101577.216582115</v>
      </c>
      <c r="L4257">
        <v>117657.496376811</v>
      </c>
      <c r="M4257">
        <v>113351.77536231899</v>
      </c>
      <c r="N4257">
        <v>120480.667535096</v>
      </c>
      <c r="O4257">
        <v>121020.358695652</v>
      </c>
      <c r="P4257">
        <v>124675.670978408</v>
      </c>
      <c r="Q4257">
        <v>124995.07065217401</v>
      </c>
    </row>
    <row r="4258" spans="1:17" x14ac:dyDescent="0.25">
      <c r="A4258" t="s">
        <v>130</v>
      </c>
      <c r="B4258">
        <v>2010</v>
      </c>
      <c r="C4258" t="s">
        <v>110</v>
      </c>
      <c r="D4258" t="s">
        <v>112</v>
      </c>
      <c r="E4258">
        <v>21676.652173913</v>
      </c>
      <c r="F4258">
        <v>20600.077898550699</v>
      </c>
      <c r="G4258">
        <v>20181.978260869499</v>
      </c>
      <c r="H4258">
        <v>20337.119565217399</v>
      </c>
      <c r="I4258">
        <v>21007.034420289801</v>
      </c>
      <c r="J4258">
        <v>242291.64311235101</v>
      </c>
      <c r="K4258">
        <v>18381.996376811599</v>
      </c>
      <c r="L4258">
        <v>17260.577816676701</v>
      </c>
      <c r="M4258">
        <v>20155.425724637698</v>
      </c>
      <c r="N4258">
        <v>19640.1032608696</v>
      </c>
      <c r="O4258">
        <v>20411.578874884999</v>
      </c>
      <c r="P4258">
        <v>20650.005434782601</v>
      </c>
      <c r="Q4258">
        <v>21989.0933048478</v>
      </c>
    </row>
    <row r="4259" spans="1:17" x14ac:dyDescent="0.25">
      <c r="A4259" t="s">
        <v>130</v>
      </c>
      <c r="B4259">
        <v>2010</v>
      </c>
      <c r="C4259" t="s">
        <v>110</v>
      </c>
      <c r="D4259" t="s">
        <v>113</v>
      </c>
      <c r="E4259">
        <v>89657.743313190003</v>
      </c>
      <c r="F4259">
        <v>87252.637681159496</v>
      </c>
      <c r="G4259">
        <v>83090.2355072465</v>
      </c>
      <c r="H4259">
        <v>83087.884057971198</v>
      </c>
      <c r="I4259">
        <v>82109.829710144695</v>
      </c>
      <c r="J4259">
        <v>87966.375</v>
      </c>
      <c r="K4259">
        <v>972766.95318468101</v>
      </c>
      <c r="L4259">
        <v>68088.056159420201</v>
      </c>
      <c r="M4259">
        <v>65890.411603190601</v>
      </c>
      <c r="N4259">
        <v>79385.166666666599</v>
      </c>
      <c r="O4259">
        <v>79751.492753623199</v>
      </c>
      <c r="P4259">
        <v>80885.031963952206</v>
      </c>
      <c r="Q4259">
        <v>85602.088768115995</v>
      </c>
    </row>
    <row r="4260" spans="1:17" x14ac:dyDescent="0.25">
      <c r="A4260" t="s">
        <v>130</v>
      </c>
      <c r="B4260">
        <v>2010</v>
      </c>
      <c r="C4260" t="s">
        <v>110</v>
      </c>
      <c r="D4260" t="s">
        <v>114</v>
      </c>
      <c r="E4260">
        <v>295172.815217392</v>
      </c>
      <c r="F4260">
        <v>300866.09192072001</v>
      </c>
      <c r="G4260">
        <v>303588.02536231902</v>
      </c>
      <c r="H4260">
        <v>283471.36231883999</v>
      </c>
      <c r="I4260">
        <v>282246.73731883999</v>
      </c>
      <c r="J4260">
        <v>279260.26630434702</v>
      </c>
      <c r="K4260">
        <v>284868.48007246299</v>
      </c>
      <c r="L4260">
        <v>3350181.3871211298</v>
      </c>
      <c r="M4260">
        <v>242601.06340579799</v>
      </c>
      <c r="N4260">
        <v>239510.81026586099</v>
      </c>
      <c r="O4260">
        <v>282640.47282608598</v>
      </c>
      <c r="P4260">
        <v>273012.33695652097</v>
      </c>
      <c r="Q4260">
        <v>282942.925151943</v>
      </c>
    </row>
    <row r="4261" spans="1:17" x14ac:dyDescent="0.25">
      <c r="A4261" t="s">
        <v>130</v>
      </c>
      <c r="B4261">
        <v>2010</v>
      </c>
      <c r="C4261" t="s">
        <v>115</v>
      </c>
      <c r="D4261" t="s">
        <v>116</v>
      </c>
      <c r="E4261">
        <v>75491.304938602101</v>
      </c>
      <c r="F4261">
        <v>77672.990942029006</v>
      </c>
      <c r="G4261">
        <v>79998.5422581249</v>
      </c>
      <c r="H4261">
        <v>77763.893115941901</v>
      </c>
      <c r="I4261">
        <v>73082.233695652103</v>
      </c>
      <c r="J4261">
        <v>73092.155797101601</v>
      </c>
      <c r="K4261">
        <v>72377.150362318804</v>
      </c>
      <c r="L4261">
        <v>72461.255434782506</v>
      </c>
      <c r="M4261">
        <v>867789.76854485495</v>
      </c>
      <c r="N4261">
        <v>62061.268115942097</v>
      </c>
      <c r="O4261">
        <v>61083.127869867203</v>
      </c>
      <c r="P4261">
        <v>72734.594202898705</v>
      </c>
      <c r="Q4261">
        <v>69971.251811594295</v>
      </c>
    </row>
    <row r="4262" spans="1:17" x14ac:dyDescent="0.25">
      <c r="A4262" t="s">
        <v>130</v>
      </c>
      <c r="B4262">
        <v>2010</v>
      </c>
      <c r="C4262" t="s">
        <v>115</v>
      </c>
      <c r="D4262" t="s">
        <v>117</v>
      </c>
      <c r="E4262">
        <v>38320.699275362298</v>
      </c>
      <c r="F4262">
        <v>39953.196323071897</v>
      </c>
      <c r="G4262">
        <v>41973.190217391297</v>
      </c>
      <c r="H4262">
        <v>43394.776423588301</v>
      </c>
      <c r="I4262">
        <v>43096.623188405698</v>
      </c>
      <c r="J4262">
        <v>40957.347826086901</v>
      </c>
      <c r="K4262">
        <v>40516.826086956498</v>
      </c>
      <c r="L4262">
        <v>39594.967391304403</v>
      </c>
      <c r="M4262">
        <v>40035.184782608601</v>
      </c>
      <c r="N4262">
        <v>473526.68533859198</v>
      </c>
      <c r="O4262">
        <v>34032.7880434783</v>
      </c>
      <c r="P4262">
        <v>32368.917302076301</v>
      </c>
      <c r="Q4262">
        <v>39282.168478260901</v>
      </c>
    </row>
    <row r="4263" spans="1:17" x14ac:dyDescent="0.25">
      <c r="A4263" t="s">
        <v>130</v>
      </c>
      <c r="B4263">
        <v>2010</v>
      </c>
      <c r="C4263" t="s">
        <v>115</v>
      </c>
      <c r="D4263" t="s">
        <v>118</v>
      </c>
      <c r="E4263">
        <v>67950.239130434798</v>
      </c>
      <c r="F4263">
        <v>66868.338768115995</v>
      </c>
      <c r="G4263">
        <v>71336.789958778594</v>
      </c>
      <c r="H4263">
        <v>76310.762681159307</v>
      </c>
      <c r="I4263">
        <v>80376.973855760501</v>
      </c>
      <c r="J4263">
        <v>78154.797101449294</v>
      </c>
      <c r="K4263">
        <v>70945.295289854999</v>
      </c>
      <c r="L4263">
        <v>69793.143115942003</v>
      </c>
      <c r="M4263">
        <v>68240.556159420303</v>
      </c>
      <c r="N4263">
        <v>66614.608695652001</v>
      </c>
      <c r="O4263">
        <v>827439.52936150599</v>
      </c>
      <c r="P4263">
        <v>56869.891304347802</v>
      </c>
      <c r="Q4263">
        <v>53978.133300590503</v>
      </c>
    </row>
    <row r="4264" spans="1:17" x14ac:dyDescent="0.25">
      <c r="A4264" t="s">
        <v>130</v>
      </c>
      <c r="B4264">
        <v>2010</v>
      </c>
      <c r="C4264" t="s">
        <v>119</v>
      </c>
      <c r="D4264" t="s">
        <v>120</v>
      </c>
      <c r="E4264">
        <v>11009.805405970499</v>
      </c>
      <c r="F4264">
        <v>12609.75</v>
      </c>
      <c r="G4264">
        <v>11941.7028985507</v>
      </c>
      <c r="H4264">
        <v>12940.8252491976</v>
      </c>
      <c r="I4264">
        <v>13446.028985507301</v>
      </c>
      <c r="J4264">
        <v>14086.4143316065</v>
      </c>
      <c r="K4264">
        <v>13946.3369565217</v>
      </c>
      <c r="L4264">
        <v>12387.1739130435</v>
      </c>
      <c r="M4264">
        <v>12283.804347826101</v>
      </c>
      <c r="N4264">
        <v>12717.083333333299</v>
      </c>
      <c r="O4264">
        <v>12778.0597826087</v>
      </c>
      <c r="P4264">
        <v>151068.11926213701</v>
      </c>
      <c r="Q4264">
        <v>10921.134057970999</v>
      </c>
    </row>
    <row r="4265" spans="1:17" x14ac:dyDescent="0.25">
      <c r="A4265" t="s">
        <v>130</v>
      </c>
      <c r="B4265">
        <v>2010</v>
      </c>
      <c r="C4265" t="s">
        <v>119</v>
      </c>
      <c r="D4265" t="s">
        <v>121</v>
      </c>
      <c r="E4265">
        <v>13893.456521739099</v>
      </c>
      <c r="F4265">
        <v>13916.002811501199</v>
      </c>
      <c r="G4265">
        <v>15780.625</v>
      </c>
      <c r="H4265">
        <v>14817.0144927536</v>
      </c>
      <c r="I4265">
        <v>15130.2676863836</v>
      </c>
      <c r="J4265">
        <v>15123.719202898499</v>
      </c>
      <c r="K4265">
        <v>15872.3594984432</v>
      </c>
      <c r="L4265">
        <v>15959.518115942001</v>
      </c>
      <c r="M4265">
        <v>14853.246376811599</v>
      </c>
      <c r="N4265">
        <v>14629</v>
      </c>
      <c r="O4265">
        <v>15365.6612318841</v>
      </c>
      <c r="P4265">
        <v>15917.7228260869</v>
      </c>
      <c r="Q4265">
        <v>181258.593764444</v>
      </c>
    </row>
    <row r="4266" spans="1:17" x14ac:dyDescent="0.25">
      <c r="A4266" t="s">
        <v>130</v>
      </c>
      <c r="B4266">
        <v>2010</v>
      </c>
      <c r="C4266" t="s">
        <v>119</v>
      </c>
      <c r="D4266" t="s">
        <v>122</v>
      </c>
      <c r="E4266">
        <v>467802.13041602599</v>
      </c>
      <c r="F4266">
        <v>37129.586956521802</v>
      </c>
      <c r="G4266">
        <v>35839.807803436597</v>
      </c>
      <c r="H4266">
        <v>41293.211956521802</v>
      </c>
      <c r="I4266">
        <v>38956.884057971001</v>
      </c>
      <c r="J4266">
        <v>37877.346150718397</v>
      </c>
      <c r="K4266">
        <v>39525.757246376801</v>
      </c>
      <c r="L4266">
        <v>40480.471027088599</v>
      </c>
      <c r="M4266">
        <v>40080.952898550699</v>
      </c>
      <c r="N4266">
        <v>38041.371376811599</v>
      </c>
      <c r="O4266">
        <v>37234.155797101499</v>
      </c>
      <c r="P4266">
        <v>39713.067028985497</v>
      </c>
      <c r="Q4266">
        <v>41629.518115942097</v>
      </c>
    </row>
    <row r="4267" spans="1:17" x14ac:dyDescent="0.25">
      <c r="A4267" t="s">
        <v>130</v>
      </c>
      <c r="B4267">
        <v>2010</v>
      </c>
      <c r="C4267" t="s">
        <v>119</v>
      </c>
      <c r="D4267" t="s">
        <v>123</v>
      </c>
      <c r="E4267">
        <v>14946.458333333299</v>
      </c>
      <c r="F4267">
        <v>163905.29422739201</v>
      </c>
      <c r="G4267">
        <v>11381.467391304301</v>
      </c>
      <c r="H4267">
        <v>11633.3190346459</v>
      </c>
      <c r="I4267">
        <v>13676.2119565217</v>
      </c>
      <c r="J4267">
        <v>13348.382246376799</v>
      </c>
      <c r="K4267">
        <v>13651.614492255399</v>
      </c>
      <c r="L4267">
        <v>14218.820652173899</v>
      </c>
      <c r="M4267">
        <v>14771.036425128799</v>
      </c>
      <c r="N4267">
        <v>14990.7989130435</v>
      </c>
      <c r="O4267">
        <v>13591.1992753623</v>
      </c>
      <c r="P4267">
        <v>13491.1394927536</v>
      </c>
      <c r="Q4267">
        <v>14204.846014492799</v>
      </c>
    </row>
    <row r="4268" spans="1:17" x14ac:dyDescent="0.25">
      <c r="A4268" t="s">
        <v>130</v>
      </c>
      <c r="B4268">
        <v>2011</v>
      </c>
      <c r="C4268" t="s">
        <v>92</v>
      </c>
      <c r="D4268" t="s">
        <v>93</v>
      </c>
      <c r="E4268">
        <v>7010.5258803849501</v>
      </c>
      <c r="F4268">
        <v>7203.4855072463797</v>
      </c>
      <c r="G4268">
        <v>82722.372181116196</v>
      </c>
      <c r="H4268">
        <v>6328.7516462989797</v>
      </c>
      <c r="I4268">
        <v>6704.4922890008802</v>
      </c>
      <c r="J4268">
        <v>7289.1692575285297</v>
      </c>
      <c r="K4268">
        <v>7003.47040918534</v>
      </c>
      <c r="L4268">
        <v>6823.4327455177599</v>
      </c>
      <c r="M4268">
        <v>6859.25276777414</v>
      </c>
      <c r="N4268">
        <v>6737.4601449275397</v>
      </c>
      <c r="O4268">
        <v>7140.0960260053298</v>
      </c>
      <c r="P4268">
        <v>6848.2590579710104</v>
      </c>
      <c r="Q4268">
        <v>6773.9764492753602</v>
      </c>
    </row>
    <row r="4269" spans="1:17" x14ac:dyDescent="0.25">
      <c r="A4269" t="s">
        <v>130</v>
      </c>
      <c r="B4269">
        <v>2011</v>
      </c>
      <c r="C4269" t="s">
        <v>92</v>
      </c>
      <c r="D4269" t="s">
        <v>94</v>
      </c>
      <c r="E4269">
        <v>2824.3931159420299</v>
      </c>
      <c r="F4269">
        <v>2340.0817011281802</v>
      </c>
      <c r="G4269">
        <v>2558.9384057971001</v>
      </c>
      <c r="H4269">
        <v>30580.949504841199</v>
      </c>
      <c r="I4269">
        <v>2119.95528020347</v>
      </c>
      <c r="J4269">
        <v>2879.5964809042898</v>
      </c>
      <c r="K4269">
        <v>2570.9239123500201</v>
      </c>
      <c r="L4269">
        <v>2884.9970053789102</v>
      </c>
      <c r="M4269">
        <v>2564.71062916646</v>
      </c>
      <c r="N4269">
        <v>2315.7134772307299</v>
      </c>
      <c r="O4269">
        <v>2451.7663043478301</v>
      </c>
      <c r="P4269">
        <v>2529.7065257255499</v>
      </c>
      <c r="Q4269">
        <v>2540.1666666666702</v>
      </c>
    </row>
    <row r="4270" spans="1:17" x14ac:dyDescent="0.25">
      <c r="A4270" t="s">
        <v>130</v>
      </c>
      <c r="B4270">
        <v>2011</v>
      </c>
      <c r="C4270" t="s">
        <v>92</v>
      </c>
      <c r="D4270" t="s">
        <v>95</v>
      </c>
      <c r="E4270">
        <v>15689.4003623188</v>
      </c>
      <c r="F4270">
        <v>15577.152173913</v>
      </c>
      <c r="G4270">
        <v>15937.6967853427</v>
      </c>
      <c r="H4270">
        <v>15980.8025362319</v>
      </c>
      <c r="I4270">
        <v>187060.60305968201</v>
      </c>
      <c r="J4270">
        <v>14702.2916444367</v>
      </c>
      <c r="K4270">
        <v>14791.81816363</v>
      </c>
      <c r="L4270">
        <v>15973.5804947338</v>
      </c>
      <c r="M4270">
        <v>15734.5546054513</v>
      </c>
      <c r="N4270">
        <v>16002.8808388833</v>
      </c>
      <c r="O4270">
        <v>15373.5141976747</v>
      </c>
      <c r="P4270">
        <v>15395.7971014493</v>
      </c>
      <c r="Q4270">
        <v>15901.1141556163</v>
      </c>
    </row>
    <row r="4271" spans="1:17" x14ac:dyDescent="0.25">
      <c r="A4271" t="s">
        <v>130</v>
      </c>
      <c r="B4271">
        <v>2011</v>
      </c>
      <c r="C4271" t="s">
        <v>92</v>
      </c>
      <c r="D4271" t="s">
        <v>96</v>
      </c>
      <c r="E4271">
        <v>1569.1811620468</v>
      </c>
      <c r="F4271">
        <v>1502.6757246376801</v>
      </c>
      <c r="G4271">
        <v>1481.72826086957</v>
      </c>
      <c r="H4271">
        <v>1532.05990080171</v>
      </c>
      <c r="I4271">
        <v>1657.7681159420299</v>
      </c>
      <c r="J4271">
        <v>18649.7430139594</v>
      </c>
      <c r="K4271">
        <v>1460.3119697940399</v>
      </c>
      <c r="L4271">
        <v>1455.8608145482201</v>
      </c>
      <c r="M4271">
        <v>1651.5837388515699</v>
      </c>
      <c r="N4271">
        <v>1533.3083427500601</v>
      </c>
      <c r="O4271">
        <v>1616.6982736007501</v>
      </c>
      <c r="P4271">
        <v>1631.4254057691001</v>
      </c>
      <c r="Q4271">
        <v>1557.1413043478301</v>
      </c>
    </row>
    <row r="4272" spans="1:17" x14ac:dyDescent="0.25">
      <c r="A4272" t="s">
        <v>130</v>
      </c>
      <c r="B4272">
        <v>2011</v>
      </c>
      <c r="C4272" t="s">
        <v>92</v>
      </c>
      <c r="D4272" t="s">
        <v>97</v>
      </c>
      <c r="E4272">
        <v>26336.3985507246</v>
      </c>
      <c r="F4272">
        <v>28326.335189812798</v>
      </c>
      <c r="G4272">
        <v>27134.5851449275</v>
      </c>
      <c r="H4272">
        <v>27581.0344202899</v>
      </c>
      <c r="I4272">
        <v>27013.998396646501</v>
      </c>
      <c r="J4272">
        <v>31218.306159420299</v>
      </c>
      <c r="K4272">
        <v>326401.93027089001</v>
      </c>
      <c r="L4272">
        <v>24932.7491722097</v>
      </c>
      <c r="M4272">
        <v>24988.161048672198</v>
      </c>
      <c r="N4272">
        <v>27824.495704699999</v>
      </c>
      <c r="O4272">
        <v>26757.957763173901</v>
      </c>
      <c r="P4272">
        <v>27740.554503338401</v>
      </c>
      <c r="Q4272">
        <v>26547.354216973999</v>
      </c>
    </row>
    <row r="4273" spans="1:17" x14ac:dyDescent="0.25">
      <c r="A4273" t="s">
        <v>130</v>
      </c>
      <c r="B4273">
        <v>2011</v>
      </c>
      <c r="C4273" t="s">
        <v>92</v>
      </c>
      <c r="D4273" t="s">
        <v>98</v>
      </c>
      <c r="E4273">
        <v>2384.3111758049499</v>
      </c>
      <c r="F4273">
        <v>2341.8206521739098</v>
      </c>
      <c r="G4273">
        <v>2450.1739169981602</v>
      </c>
      <c r="H4273">
        <v>2307.20289855072</v>
      </c>
      <c r="I4273">
        <v>2303.1612318840598</v>
      </c>
      <c r="J4273">
        <v>2370.27191709104</v>
      </c>
      <c r="K4273">
        <v>2524.6195652173901</v>
      </c>
      <c r="L4273">
        <v>28237.244287978399</v>
      </c>
      <c r="M4273">
        <v>2206.3284640699799</v>
      </c>
      <c r="N4273">
        <v>2206.2178540019199</v>
      </c>
      <c r="O4273">
        <v>2466.7570437326399</v>
      </c>
      <c r="P4273">
        <v>2286.8520295611502</v>
      </c>
      <c r="Q4273">
        <v>2389.5275388924802</v>
      </c>
    </row>
    <row r="4274" spans="1:17" x14ac:dyDescent="0.25">
      <c r="A4274" t="s">
        <v>130</v>
      </c>
      <c r="B4274">
        <v>2011</v>
      </c>
      <c r="C4274" t="s">
        <v>92</v>
      </c>
      <c r="D4274" t="s">
        <v>99</v>
      </c>
      <c r="E4274">
        <v>6437.0278989652697</v>
      </c>
      <c r="F4274">
        <v>5955.4400021984102</v>
      </c>
      <c r="G4274">
        <v>6026.5380434782601</v>
      </c>
      <c r="H4274">
        <v>6321.1068943769797</v>
      </c>
      <c r="I4274">
        <v>5982.5652173913004</v>
      </c>
      <c r="J4274">
        <v>6105.3115942028999</v>
      </c>
      <c r="K4274">
        <v>6207.0638701526696</v>
      </c>
      <c r="L4274">
        <v>6450.6068840579701</v>
      </c>
      <c r="M4274">
        <v>73875.501678920496</v>
      </c>
      <c r="N4274">
        <v>5960.51234518403</v>
      </c>
      <c r="O4274">
        <v>6010.3417870346202</v>
      </c>
      <c r="P4274">
        <v>6490.3410118772499</v>
      </c>
      <c r="Q4274">
        <v>5928.6461300008305</v>
      </c>
    </row>
    <row r="4275" spans="1:17" x14ac:dyDescent="0.25">
      <c r="A4275" t="s">
        <v>130</v>
      </c>
      <c r="B4275">
        <v>2011</v>
      </c>
      <c r="C4275" t="s">
        <v>100</v>
      </c>
      <c r="D4275" t="s">
        <v>101</v>
      </c>
      <c r="E4275">
        <v>19142.3682800508</v>
      </c>
      <c r="F4275">
        <v>19654.4419202889</v>
      </c>
      <c r="G4275">
        <v>19237.3286849947</v>
      </c>
      <c r="H4275">
        <v>19281.871376811599</v>
      </c>
      <c r="I4275">
        <v>20790.779016820801</v>
      </c>
      <c r="J4275">
        <v>19635.257246376801</v>
      </c>
      <c r="K4275">
        <v>19074.8768115942</v>
      </c>
      <c r="L4275">
        <v>19286.068438094298</v>
      </c>
      <c r="M4275">
        <v>21100.4402173913</v>
      </c>
      <c r="N4275">
        <v>232827.83319118901</v>
      </c>
      <c r="O4275">
        <v>18324.098680733099</v>
      </c>
      <c r="P4275">
        <v>17615.905837595899</v>
      </c>
      <c r="Q4275">
        <v>19684.396680436399</v>
      </c>
    </row>
    <row r="4276" spans="1:17" x14ac:dyDescent="0.25">
      <c r="A4276" t="s">
        <v>130</v>
      </c>
      <c r="B4276">
        <v>2011</v>
      </c>
      <c r="C4276" t="s">
        <v>100</v>
      </c>
      <c r="D4276" t="s">
        <v>102</v>
      </c>
      <c r="E4276">
        <v>12065.2842907553</v>
      </c>
      <c r="F4276">
        <v>11659.1109421326</v>
      </c>
      <c r="G4276">
        <v>12277.1704969733</v>
      </c>
      <c r="H4276">
        <v>11611.4780623323</v>
      </c>
      <c r="I4276">
        <v>12009.2862318841</v>
      </c>
      <c r="J4276">
        <v>12561.0598019515</v>
      </c>
      <c r="K4276">
        <v>11605.130434782601</v>
      </c>
      <c r="L4276">
        <v>11310.291666666701</v>
      </c>
      <c r="M4276">
        <v>11574.571522599799</v>
      </c>
      <c r="N4276">
        <v>12363.7282608696</v>
      </c>
      <c r="O4276">
        <v>140917.339566162</v>
      </c>
      <c r="P4276">
        <v>11159.377766019899</v>
      </c>
      <c r="Q4276">
        <v>10720.8500891941</v>
      </c>
    </row>
    <row r="4277" spans="1:17" x14ac:dyDescent="0.25">
      <c r="A4277" t="s">
        <v>130</v>
      </c>
      <c r="B4277">
        <v>2011</v>
      </c>
      <c r="C4277" t="s">
        <v>100</v>
      </c>
      <c r="D4277" t="s">
        <v>103</v>
      </c>
      <c r="E4277">
        <v>33102.747868765597</v>
      </c>
      <c r="F4277">
        <v>36131.883895083498</v>
      </c>
      <c r="G4277">
        <v>35297.6081635187</v>
      </c>
      <c r="H4277">
        <v>37491.787642602103</v>
      </c>
      <c r="I4277">
        <v>36186.986006364699</v>
      </c>
      <c r="J4277">
        <v>37030.860507246398</v>
      </c>
      <c r="K4277">
        <v>39003.588827318803</v>
      </c>
      <c r="L4277">
        <v>36829.525362318796</v>
      </c>
      <c r="M4277">
        <v>35907.5362318841</v>
      </c>
      <c r="N4277">
        <v>36642.783461230902</v>
      </c>
      <c r="O4277">
        <v>39921.416666666701</v>
      </c>
      <c r="P4277">
        <v>437861.96679466398</v>
      </c>
      <c r="Q4277">
        <v>34315.242161663598</v>
      </c>
    </row>
    <row r="4278" spans="1:17" x14ac:dyDescent="0.25">
      <c r="A4278" t="s">
        <v>130</v>
      </c>
      <c r="B4278">
        <v>2011</v>
      </c>
      <c r="C4278" t="s">
        <v>100</v>
      </c>
      <c r="D4278" t="s">
        <v>104</v>
      </c>
      <c r="E4278">
        <v>15408.913372929601</v>
      </c>
      <c r="F4278">
        <v>14611.791277456299</v>
      </c>
      <c r="G4278">
        <v>16254.6740394154</v>
      </c>
      <c r="H4278">
        <v>15627.5800851924</v>
      </c>
      <c r="I4278">
        <v>16375.6763103954</v>
      </c>
      <c r="J4278">
        <v>16176.7414680277</v>
      </c>
      <c r="K4278">
        <v>16837.246376811599</v>
      </c>
      <c r="L4278">
        <v>17555.932998655298</v>
      </c>
      <c r="M4278">
        <v>16811.2862318841</v>
      </c>
      <c r="N4278">
        <v>16124.157608695699</v>
      </c>
      <c r="O4278">
        <v>16359.622620649299</v>
      </c>
      <c r="P4278">
        <v>16970.108695652201</v>
      </c>
      <c r="Q4278">
        <v>195113.731085765</v>
      </c>
    </row>
    <row r="4279" spans="1:17" x14ac:dyDescent="0.25">
      <c r="A4279" t="s">
        <v>130</v>
      </c>
      <c r="B4279">
        <v>2011</v>
      </c>
      <c r="C4279" t="s">
        <v>100</v>
      </c>
      <c r="D4279" t="s">
        <v>105</v>
      </c>
      <c r="E4279">
        <v>219432.58086324501</v>
      </c>
      <c r="F4279">
        <v>17102.183626291298</v>
      </c>
      <c r="G4279">
        <v>16185.4165440407</v>
      </c>
      <c r="H4279">
        <v>18194.7863613142</v>
      </c>
      <c r="I4279">
        <v>17293.572681224501</v>
      </c>
      <c r="J4279">
        <v>18654.831609847301</v>
      </c>
      <c r="K4279">
        <v>18347.587577280701</v>
      </c>
      <c r="L4279">
        <v>19004.4746376812</v>
      </c>
      <c r="M4279">
        <v>20423.512711078802</v>
      </c>
      <c r="N4279">
        <v>18718.967391304301</v>
      </c>
      <c r="O4279">
        <v>17981.9365942029</v>
      </c>
      <c r="P4279">
        <v>18293.303882601998</v>
      </c>
      <c r="Q4279">
        <v>19232.007246376801</v>
      </c>
    </row>
    <row r="4280" spans="1:17" x14ac:dyDescent="0.25">
      <c r="A4280" t="s">
        <v>130</v>
      </c>
      <c r="B4280">
        <v>2011</v>
      </c>
      <c r="C4280" t="s">
        <v>100</v>
      </c>
      <c r="D4280" t="s">
        <v>106</v>
      </c>
      <c r="E4280">
        <v>46880.739130434798</v>
      </c>
      <c r="F4280">
        <v>526609.60186585097</v>
      </c>
      <c r="G4280">
        <v>40258.360190036699</v>
      </c>
      <c r="H4280">
        <v>39025.506822151197</v>
      </c>
      <c r="I4280">
        <v>42790.210411161497</v>
      </c>
      <c r="J4280">
        <v>42493.697383618302</v>
      </c>
      <c r="K4280">
        <v>44136.951152202702</v>
      </c>
      <c r="L4280">
        <v>44004.169613666003</v>
      </c>
      <c r="M4280">
        <v>45900.307971014503</v>
      </c>
      <c r="N4280">
        <v>48285.793552053598</v>
      </c>
      <c r="O4280">
        <v>45350.266304347802</v>
      </c>
      <c r="P4280">
        <v>44035.324275362298</v>
      </c>
      <c r="Q4280">
        <v>43448.275059801803</v>
      </c>
    </row>
    <row r="4281" spans="1:17" x14ac:dyDescent="0.25">
      <c r="A4281" t="s">
        <v>130</v>
      </c>
      <c r="B4281">
        <v>2011</v>
      </c>
      <c r="C4281" t="s">
        <v>100</v>
      </c>
      <c r="D4281" t="s">
        <v>107</v>
      </c>
      <c r="E4281">
        <v>13482.010061192699</v>
      </c>
      <c r="F4281">
        <v>14519.143115942001</v>
      </c>
      <c r="G4281">
        <v>163043.696455875</v>
      </c>
      <c r="H4281">
        <v>12859.677101059</v>
      </c>
      <c r="I4281">
        <v>12024.8613040285</v>
      </c>
      <c r="J4281">
        <v>13351.100166582601</v>
      </c>
      <c r="K4281">
        <v>12994.6244886023</v>
      </c>
      <c r="L4281">
        <v>13730.8645549634</v>
      </c>
      <c r="M4281">
        <v>13627.6420904856</v>
      </c>
      <c r="N4281">
        <v>13965.030797101401</v>
      </c>
      <c r="O4281">
        <v>14950.132268670601</v>
      </c>
      <c r="P4281">
        <v>13990.882246376799</v>
      </c>
      <c r="Q4281">
        <v>13547.7282608696</v>
      </c>
    </row>
    <row r="4282" spans="1:17" x14ac:dyDescent="0.25">
      <c r="A4282" t="s">
        <v>130</v>
      </c>
      <c r="B4282">
        <v>2011</v>
      </c>
      <c r="C4282" t="s">
        <v>100</v>
      </c>
      <c r="D4282" t="s">
        <v>108</v>
      </c>
      <c r="E4282">
        <v>10220.009057970999</v>
      </c>
      <c r="F4282">
        <v>9855.4609319778992</v>
      </c>
      <c r="G4282">
        <v>10530.722826087</v>
      </c>
      <c r="H4282">
        <v>119985.837164015</v>
      </c>
      <c r="I4282">
        <v>9377.4481532450809</v>
      </c>
      <c r="J4282">
        <v>9022.1433506787798</v>
      </c>
      <c r="K4282">
        <v>9900.3938801275908</v>
      </c>
      <c r="L4282">
        <v>9583.1316747661804</v>
      </c>
      <c r="M4282">
        <v>10171.926217206999</v>
      </c>
      <c r="N4282">
        <v>9961.2423588120691</v>
      </c>
      <c r="O4282">
        <v>10218.492753623201</v>
      </c>
      <c r="P4282">
        <v>10917.682988504501</v>
      </c>
      <c r="Q4282">
        <v>10227.182971014499</v>
      </c>
    </row>
    <row r="4283" spans="1:17" x14ac:dyDescent="0.25">
      <c r="A4283" t="s">
        <v>130</v>
      </c>
      <c r="B4283">
        <v>2011</v>
      </c>
      <c r="C4283" t="s">
        <v>100</v>
      </c>
      <c r="D4283" t="s">
        <v>109</v>
      </c>
      <c r="E4283">
        <v>71498.302536231902</v>
      </c>
      <c r="F4283">
        <v>70088.8369565217</v>
      </c>
      <c r="G4283">
        <v>70340.673822415003</v>
      </c>
      <c r="H4283">
        <v>73519.481884057997</v>
      </c>
      <c r="I4283">
        <v>848408.57509744796</v>
      </c>
      <c r="J4283">
        <v>66619.361185432906</v>
      </c>
      <c r="K4283">
        <v>65090.9088223371</v>
      </c>
      <c r="L4283">
        <v>69439.924022901105</v>
      </c>
      <c r="M4283">
        <v>67479.001284584796</v>
      </c>
      <c r="N4283">
        <v>71371.958858652899</v>
      </c>
      <c r="O4283">
        <v>72413.833938886601</v>
      </c>
      <c r="P4283">
        <v>73589.376811594193</v>
      </c>
      <c r="Q4283">
        <v>76956.914973831401</v>
      </c>
    </row>
    <row r="4284" spans="1:17" x14ac:dyDescent="0.25">
      <c r="A4284" t="s">
        <v>130</v>
      </c>
      <c r="B4284">
        <v>2011</v>
      </c>
      <c r="C4284" t="s">
        <v>110</v>
      </c>
      <c r="D4284" t="s">
        <v>111</v>
      </c>
      <c r="E4284">
        <v>120807.989329334</v>
      </c>
      <c r="F4284">
        <v>112758.71376811599</v>
      </c>
      <c r="G4284">
        <v>111357.192028986</v>
      </c>
      <c r="H4284">
        <v>112215.644820011</v>
      </c>
      <c r="I4284">
        <v>117567.257246377</v>
      </c>
      <c r="J4284">
        <v>1349607.1297315699</v>
      </c>
      <c r="K4284">
        <v>103953.325543977</v>
      </c>
      <c r="L4284">
        <v>99872.8910247819</v>
      </c>
      <c r="M4284">
        <v>113089.55887238</v>
      </c>
      <c r="N4284">
        <v>107944.10687289</v>
      </c>
      <c r="O4284">
        <v>115133.660306242</v>
      </c>
      <c r="P4284">
        <v>116763.72288949401</v>
      </c>
      <c r="Q4284">
        <v>118143.067028986</v>
      </c>
    </row>
    <row r="4285" spans="1:17" x14ac:dyDescent="0.25">
      <c r="A4285" t="s">
        <v>130</v>
      </c>
      <c r="B4285">
        <v>2011</v>
      </c>
      <c r="C4285" t="s">
        <v>110</v>
      </c>
      <c r="D4285" t="s">
        <v>112</v>
      </c>
      <c r="E4285">
        <v>21435.367753623199</v>
      </c>
      <c r="F4285">
        <v>22890.788078429901</v>
      </c>
      <c r="G4285">
        <v>21130.264492753598</v>
      </c>
      <c r="H4285">
        <v>20773.429347826099</v>
      </c>
      <c r="I4285">
        <v>20899.965340939299</v>
      </c>
      <c r="J4285">
        <v>21723.568840579701</v>
      </c>
      <c r="K4285">
        <v>247627.99452709299</v>
      </c>
      <c r="L4285">
        <v>18716.061157503598</v>
      </c>
      <c r="M4285">
        <v>17720.797567601701</v>
      </c>
      <c r="N4285">
        <v>20376.648086915899</v>
      </c>
      <c r="O4285">
        <v>19490.185407808</v>
      </c>
      <c r="P4285">
        <v>21355.057037916398</v>
      </c>
      <c r="Q4285">
        <v>21115.861415195599</v>
      </c>
    </row>
    <row r="4286" spans="1:17" x14ac:dyDescent="0.25">
      <c r="A4286" t="s">
        <v>130</v>
      </c>
      <c r="B4286">
        <v>2011</v>
      </c>
      <c r="C4286" t="s">
        <v>110</v>
      </c>
      <c r="D4286" t="s">
        <v>113</v>
      </c>
      <c r="E4286">
        <v>88094.000283326503</v>
      </c>
      <c r="F4286">
        <v>88796.009057970994</v>
      </c>
      <c r="G4286">
        <v>90186.797241775203</v>
      </c>
      <c r="H4286">
        <v>85218.581521739106</v>
      </c>
      <c r="I4286">
        <v>84407.489130434798</v>
      </c>
      <c r="J4286">
        <v>85867.055227708799</v>
      </c>
      <c r="K4286">
        <v>94004.809782608703</v>
      </c>
      <c r="L4286">
        <v>1002220.30705126</v>
      </c>
      <c r="M4286">
        <v>70597.748327472698</v>
      </c>
      <c r="N4286">
        <v>69301.239244216806</v>
      </c>
      <c r="O4286">
        <v>80874.215217117497</v>
      </c>
      <c r="P4286">
        <v>78910.7641603253</v>
      </c>
      <c r="Q4286">
        <v>85961.597856564593</v>
      </c>
    </row>
    <row r="4287" spans="1:17" x14ac:dyDescent="0.25">
      <c r="A4287" t="s">
        <v>130</v>
      </c>
      <c r="B4287">
        <v>2011</v>
      </c>
      <c r="C4287" t="s">
        <v>110</v>
      </c>
      <c r="D4287" t="s">
        <v>114</v>
      </c>
      <c r="E4287">
        <v>291950.29937239899</v>
      </c>
      <c r="F4287">
        <v>296417.883358102</v>
      </c>
      <c r="G4287">
        <v>297961.82246376801</v>
      </c>
      <c r="H4287">
        <v>318205.16533835098</v>
      </c>
      <c r="I4287">
        <v>287106.95289855101</v>
      </c>
      <c r="J4287">
        <v>280841.96014492802</v>
      </c>
      <c r="K4287">
        <v>283741.005443178</v>
      </c>
      <c r="L4287">
        <v>287135.557971014</v>
      </c>
      <c r="M4287">
        <v>3392525.8902968802</v>
      </c>
      <c r="N4287">
        <v>246369.11802184701</v>
      </c>
      <c r="O4287">
        <v>249192.63625371101</v>
      </c>
      <c r="P4287">
        <v>284579.79200814298</v>
      </c>
      <c r="Q4287">
        <v>269023.69702288602</v>
      </c>
    </row>
    <row r="4288" spans="1:17" x14ac:dyDescent="0.25">
      <c r="A4288" t="s">
        <v>130</v>
      </c>
      <c r="B4288">
        <v>2011</v>
      </c>
      <c r="C4288" t="s">
        <v>115</v>
      </c>
      <c r="D4288" t="s">
        <v>116</v>
      </c>
      <c r="E4288">
        <v>70654.775547474899</v>
      </c>
      <c r="F4288">
        <v>80007.803643899199</v>
      </c>
      <c r="G4288">
        <v>80874.406843517107</v>
      </c>
      <c r="H4288">
        <v>79532.644927536196</v>
      </c>
      <c r="I4288">
        <v>82710.376936776694</v>
      </c>
      <c r="J4288">
        <v>76094.693840579697</v>
      </c>
      <c r="K4288">
        <v>72200.869565217406</v>
      </c>
      <c r="L4288">
        <v>73284.402372341894</v>
      </c>
      <c r="M4288">
        <v>72535.5380434783</v>
      </c>
      <c r="N4288">
        <v>888910.47473715502</v>
      </c>
      <c r="O4288">
        <v>63469.575872108697</v>
      </c>
      <c r="P4288">
        <v>65176.607037654103</v>
      </c>
      <c r="Q4288">
        <v>72368.780106570397</v>
      </c>
    </row>
    <row r="4289" spans="1:17" x14ac:dyDescent="0.25">
      <c r="A4289" t="s">
        <v>130</v>
      </c>
      <c r="B4289">
        <v>2011</v>
      </c>
      <c r="C4289" t="s">
        <v>115</v>
      </c>
      <c r="D4289" t="s">
        <v>117</v>
      </c>
      <c r="E4289">
        <v>41665.717186096699</v>
      </c>
      <c r="F4289">
        <v>38905.757882430698</v>
      </c>
      <c r="G4289">
        <v>42515.004822686802</v>
      </c>
      <c r="H4289">
        <v>44713.0225828447</v>
      </c>
      <c r="I4289">
        <v>45142.579710144899</v>
      </c>
      <c r="J4289">
        <v>46285.347894395301</v>
      </c>
      <c r="K4289">
        <v>43353.474637681204</v>
      </c>
      <c r="L4289">
        <v>40843.980072463797</v>
      </c>
      <c r="M4289">
        <v>40923.689668076397</v>
      </c>
      <c r="N4289">
        <v>40715.394927536203</v>
      </c>
      <c r="O4289">
        <v>496540.14475321001</v>
      </c>
      <c r="P4289">
        <v>36059.495275333204</v>
      </c>
      <c r="Q4289">
        <v>35416.680093520299</v>
      </c>
    </row>
    <row r="4290" spans="1:17" x14ac:dyDescent="0.25">
      <c r="A4290" t="s">
        <v>130</v>
      </c>
      <c r="B4290">
        <v>2011</v>
      </c>
      <c r="C4290" t="s">
        <v>115</v>
      </c>
      <c r="D4290" t="s">
        <v>118</v>
      </c>
      <c r="E4290">
        <v>58040.0991102556</v>
      </c>
      <c r="F4290">
        <v>68977.864452096095</v>
      </c>
      <c r="G4290">
        <v>68157.955099989107</v>
      </c>
      <c r="H4290">
        <v>74769.848804519206</v>
      </c>
      <c r="I4290">
        <v>78863.407012494499</v>
      </c>
      <c r="J4290">
        <v>79693.146739130403</v>
      </c>
      <c r="K4290">
        <v>82382.177655593696</v>
      </c>
      <c r="L4290">
        <v>73590.659420289798</v>
      </c>
      <c r="M4290">
        <v>69311.25</v>
      </c>
      <c r="N4290">
        <v>68510.086893019106</v>
      </c>
      <c r="O4290">
        <v>67859.126811594193</v>
      </c>
      <c r="P4290">
        <v>848391.46515467297</v>
      </c>
      <c r="Q4290">
        <v>58235.843155690804</v>
      </c>
    </row>
    <row r="4291" spans="1:17" x14ac:dyDescent="0.25">
      <c r="A4291" t="s">
        <v>130</v>
      </c>
      <c r="B4291">
        <v>2011</v>
      </c>
      <c r="C4291" t="s">
        <v>119</v>
      </c>
      <c r="D4291" t="s">
        <v>120</v>
      </c>
      <c r="E4291">
        <v>11545.898043826301</v>
      </c>
      <c r="F4291">
        <v>11646.2489265035</v>
      </c>
      <c r="G4291">
        <v>13310.475598741201</v>
      </c>
      <c r="H4291">
        <v>12349.0041604871</v>
      </c>
      <c r="I4291">
        <v>13450.5873082216</v>
      </c>
      <c r="J4291">
        <v>13860.0639886963</v>
      </c>
      <c r="K4291">
        <v>13630.5144927536</v>
      </c>
      <c r="L4291">
        <v>14923.740963821199</v>
      </c>
      <c r="M4291">
        <v>13175.143115942001</v>
      </c>
      <c r="N4291">
        <v>12832.3278985507</v>
      </c>
      <c r="O4291">
        <v>12940.078879201399</v>
      </c>
      <c r="P4291">
        <v>13058.018115942001</v>
      </c>
      <c r="Q4291">
        <v>156722.10149268701</v>
      </c>
    </row>
    <row r="4292" spans="1:17" x14ac:dyDescent="0.25">
      <c r="A4292" t="s">
        <v>130</v>
      </c>
      <c r="B4292">
        <v>2011</v>
      </c>
      <c r="C4292" t="s">
        <v>119</v>
      </c>
      <c r="D4292" t="s">
        <v>121</v>
      </c>
      <c r="E4292">
        <v>188665.81775240999</v>
      </c>
      <c r="F4292">
        <v>14693.7247535633</v>
      </c>
      <c r="G4292">
        <v>14884.783856341001</v>
      </c>
      <c r="H4292">
        <v>16707.655479853001</v>
      </c>
      <c r="I4292">
        <v>15427.335059969</v>
      </c>
      <c r="J4292">
        <v>15944.6543950009</v>
      </c>
      <c r="K4292">
        <v>16027.2390918617</v>
      </c>
      <c r="L4292">
        <v>15909.0724637681</v>
      </c>
      <c r="M4292">
        <v>16950.650388466202</v>
      </c>
      <c r="N4292">
        <v>15219.5634057971</v>
      </c>
      <c r="O4292">
        <v>15894.4782608696</v>
      </c>
      <c r="P4292">
        <v>15400.9377708335</v>
      </c>
      <c r="Q4292">
        <v>15605.722826087</v>
      </c>
    </row>
    <row r="4293" spans="1:17" x14ac:dyDescent="0.25">
      <c r="A4293" t="s">
        <v>130</v>
      </c>
      <c r="B4293">
        <v>2011</v>
      </c>
      <c r="C4293" t="s">
        <v>119</v>
      </c>
      <c r="D4293" t="s">
        <v>122</v>
      </c>
      <c r="E4293">
        <v>43593.827898550699</v>
      </c>
      <c r="F4293">
        <v>495068.736643554</v>
      </c>
      <c r="G4293">
        <v>38556.808563042003</v>
      </c>
      <c r="H4293">
        <v>38721.132895453302</v>
      </c>
      <c r="I4293">
        <v>42515.528961392702</v>
      </c>
      <c r="J4293">
        <v>38745.0899597342</v>
      </c>
      <c r="K4293">
        <v>42081.340488301699</v>
      </c>
      <c r="L4293">
        <v>41128.390642449303</v>
      </c>
      <c r="M4293">
        <v>40899.273550724603</v>
      </c>
      <c r="N4293">
        <v>45569.166734149199</v>
      </c>
      <c r="O4293">
        <v>39688.023550724603</v>
      </c>
      <c r="P4293">
        <v>41724.469202898603</v>
      </c>
      <c r="Q4293">
        <v>41845.684196133101</v>
      </c>
    </row>
    <row r="4294" spans="1:17" x14ac:dyDescent="0.25">
      <c r="A4294" t="s">
        <v>130</v>
      </c>
      <c r="B4294">
        <v>2011</v>
      </c>
      <c r="C4294" t="s">
        <v>119</v>
      </c>
      <c r="D4294" t="s">
        <v>123</v>
      </c>
      <c r="E4294">
        <v>13872.0300494898</v>
      </c>
      <c r="F4294">
        <v>15612.7481884058</v>
      </c>
      <c r="G4294">
        <v>169494.928154719</v>
      </c>
      <c r="H4294">
        <v>12815.023308636401</v>
      </c>
      <c r="I4294">
        <v>12819.1350127315</v>
      </c>
      <c r="J4294">
        <v>14632.0218003019</v>
      </c>
      <c r="K4294">
        <v>13679.340310436701</v>
      </c>
      <c r="L4294">
        <v>14400.085207533601</v>
      </c>
      <c r="M4294">
        <v>14537.6620071623</v>
      </c>
      <c r="N4294">
        <v>14118.456521739099</v>
      </c>
      <c r="O4294">
        <v>14865.313429441199</v>
      </c>
      <c r="P4294">
        <v>13708.6630434783</v>
      </c>
      <c r="Q4294">
        <v>14434.4492753623</v>
      </c>
    </row>
    <row r="4295" spans="1:17" x14ac:dyDescent="0.25">
      <c r="A4295" t="s">
        <v>130</v>
      </c>
      <c r="B4295">
        <v>2012</v>
      </c>
      <c r="C4295" t="s">
        <v>92</v>
      </c>
      <c r="D4295" t="s">
        <v>93</v>
      </c>
      <c r="E4295">
        <v>7453.4003623188401</v>
      </c>
      <c r="F4295">
        <v>7165.4207476292504</v>
      </c>
      <c r="G4295">
        <v>7179.9710144927503</v>
      </c>
      <c r="H4295">
        <v>85382.851930429606</v>
      </c>
      <c r="I4295">
        <v>6799.7952898550702</v>
      </c>
      <c r="J4295">
        <v>7129.1304347826099</v>
      </c>
      <c r="K4295">
        <v>7401.5471014492696</v>
      </c>
      <c r="L4295">
        <v>6887.18758702582</v>
      </c>
      <c r="M4295">
        <v>7330.6915310765398</v>
      </c>
      <c r="N4295">
        <v>7109.3829642792998</v>
      </c>
      <c r="O4295">
        <v>7181.4608913580096</v>
      </c>
      <c r="P4295">
        <v>7303.6449275362302</v>
      </c>
      <c r="Q4295">
        <v>6441.2190786258498</v>
      </c>
    </row>
    <row r="4296" spans="1:17" x14ac:dyDescent="0.25">
      <c r="A4296" t="s">
        <v>130</v>
      </c>
      <c r="B4296">
        <v>2012</v>
      </c>
      <c r="C4296" t="s">
        <v>92</v>
      </c>
      <c r="D4296" t="s">
        <v>94</v>
      </c>
      <c r="E4296">
        <v>2461.1736792657398</v>
      </c>
      <c r="F4296">
        <v>2877.55615942029</v>
      </c>
      <c r="G4296">
        <v>2826.37023118758</v>
      </c>
      <c r="H4296">
        <v>2738.6648550724599</v>
      </c>
      <c r="I4296">
        <v>31859.717887790499</v>
      </c>
      <c r="J4296">
        <v>2353.54710144928</v>
      </c>
      <c r="K4296">
        <v>2750.6666666666702</v>
      </c>
      <c r="L4296">
        <v>2554.60326086957</v>
      </c>
      <c r="M4296">
        <v>2727.4384982035699</v>
      </c>
      <c r="N4296">
        <v>2522.6571500057798</v>
      </c>
      <c r="O4296">
        <v>2424.9880997964801</v>
      </c>
      <c r="P4296">
        <v>2778.22609889661</v>
      </c>
      <c r="Q4296">
        <v>2843.8260869565202</v>
      </c>
    </row>
    <row r="4297" spans="1:17" x14ac:dyDescent="0.25">
      <c r="A4297" t="s">
        <v>130</v>
      </c>
      <c r="B4297">
        <v>2012</v>
      </c>
      <c r="C4297" t="s">
        <v>92</v>
      </c>
      <c r="D4297" t="s">
        <v>95</v>
      </c>
      <c r="E4297">
        <v>16501.425724637698</v>
      </c>
      <c r="F4297">
        <v>15383.858842462199</v>
      </c>
      <c r="G4297">
        <v>16407.923913043502</v>
      </c>
      <c r="H4297">
        <v>16136.5620009822</v>
      </c>
      <c r="I4297">
        <v>15798.0398550725</v>
      </c>
      <c r="J4297">
        <v>191568.09331515801</v>
      </c>
      <c r="K4297">
        <v>15846.5</v>
      </c>
      <c r="L4297">
        <v>14964.8025362319</v>
      </c>
      <c r="M4297">
        <v>17454.509057971001</v>
      </c>
      <c r="N4297">
        <v>15675.921278646099</v>
      </c>
      <c r="O4297">
        <v>16732.539284456601</v>
      </c>
      <c r="P4297">
        <v>15030.1817723164</v>
      </c>
      <c r="Q4297">
        <v>15635.829049337901</v>
      </c>
    </row>
    <row r="4298" spans="1:17" x14ac:dyDescent="0.25">
      <c r="A4298" t="s">
        <v>130</v>
      </c>
      <c r="B4298">
        <v>2012</v>
      </c>
      <c r="C4298" t="s">
        <v>92</v>
      </c>
      <c r="D4298" t="s">
        <v>96</v>
      </c>
      <c r="E4298">
        <v>1742.91150541406</v>
      </c>
      <c r="F4298">
        <v>1721.67028985507</v>
      </c>
      <c r="G4298">
        <v>1574.3744182541</v>
      </c>
      <c r="H4298">
        <v>1639.92934782609</v>
      </c>
      <c r="I4298">
        <v>1595.70456043794</v>
      </c>
      <c r="J4298">
        <v>1689.7880434782601</v>
      </c>
      <c r="K4298">
        <v>19695.942002363001</v>
      </c>
      <c r="L4298">
        <v>1545.5144927536201</v>
      </c>
      <c r="M4298">
        <v>1539.43115942029</v>
      </c>
      <c r="N4298">
        <v>1682.9148550724601</v>
      </c>
      <c r="O4298">
        <v>1657.9533529061</v>
      </c>
      <c r="P4298">
        <v>1674.82439363247</v>
      </c>
      <c r="Q4298">
        <v>1630.9255833124901</v>
      </c>
    </row>
    <row r="4299" spans="1:17" x14ac:dyDescent="0.25">
      <c r="A4299" t="s">
        <v>130</v>
      </c>
      <c r="B4299">
        <v>2012</v>
      </c>
      <c r="C4299" t="s">
        <v>92</v>
      </c>
      <c r="D4299" t="s">
        <v>97</v>
      </c>
      <c r="E4299">
        <v>28014.727611245999</v>
      </c>
      <c r="F4299">
        <v>27339.417842925501</v>
      </c>
      <c r="G4299">
        <v>29200.887681159398</v>
      </c>
      <c r="H4299">
        <v>26433.0079649365</v>
      </c>
      <c r="I4299">
        <v>29361.528985507201</v>
      </c>
      <c r="J4299">
        <v>27176.852659929598</v>
      </c>
      <c r="K4299">
        <v>29261.119565217399</v>
      </c>
      <c r="L4299">
        <v>336813.53059980797</v>
      </c>
      <c r="M4299">
        <v>27072.75</v>
      </c>
      <c r="N4299">
        <v>27369.0344202899</v>
      </c>
      <c r="O4299">
        <v>29811.0597826087</v>
      </c>
      <c r="P4299">
        <v>26801.5469043128</v>
      </c>
      <c r="Q4299">
        <v>28971.597181675399</v>
      </c>
    </row>
    <row r="4300" spans="1:17" x14ac:dyDescent="0.25">
      <c r="A4300" t="s">
        <v>130</v>
      </c>
      <c r="B4300">
        <v>2012</v>
      </c>
      <c r="C4300" t="s">
        <v>92</v>
      </c>
      <c r="D4300" t="s">
        <v>98</v>
      </c>
      <c r="E4300">
        <v>2425.2492987849</v>
      </c>
      <c r="F4300">
        <v>2407.5506127047902</v>
      </c>
      <c r="G4300">
        <v>2325.4461683658901</v>
      </c>
      <c r="H4300">
        <v>2441.63405797101</v>
      </c>
      <c r="I4300">
        <v>2264.3562583595099</v>
      </c>
      <c r="J4300">
        <v>2543.0036231884101</v>
      </c>
      <c r="K4300">
        <v>2292.8257834597598</v>
      </c>
      <c r="L4300">
        <v>2477.5271739130399</v>
      </c>
      <c r="M4300">
        <v>28649.757639465301</v>
      </c>
      <c r="N4300">
        <v>2314.5634057971001</v>
      </c>
      <c r="O4300">
        <v>2312.3605072463802</v>
      </c>
      <c r="P4300">
        <v>2577.56884057971</v>
      </c>
      <c r="Q4300">
        <v>2267.67190909483</v>
      </c>
    </row>
    <row r="4301" spans="1:17" x14ac:dyDescent="0.25">
      <c r="A4301" t="s">
        <v>130</v>
      </c>
      <c r="B4301">
        <v>2012</v>
      </c>
      <c r="C4301" t="s">
        <v>92</v>
      </c>
      <c r="D4301" t="s">
        <v>99</v>
      </c>
      <c r="E4301">
        <v>6127.7318019833801</v>
      </c>
      <c r="F4301">
        <v>6312.1652532887801</v>
      </c>
      <c r="G4301">
        <v>6072.3687242938304</v>
      </c>
      <c r="H4301">
        <v>6209.5098603749602</v>
      </c>
      <c r="I4301">
        <v>6644.2898550724603</v>
      </c>
      <c r="J4301">
        <v>5687.2886594875599</v>
      </c>
      <c r="K4301">
        <v>6413</v>
      </c>
      <c r="L4301">
        <v>6246.8243383368099</v>
      </c>
      <c r="M4301">
        <v>6282.6068840579701</v>
      </c>
      <c r="N4301">
        <v>75022.636826171103</v>
      </c>
      <c r="O4301">
        <v>6283.6358695652198</v>
      </c>
      <c r="P4301">
        <v>6128.6268115942003</v>
      </c>
      <c r="Q4301">
        <v>6614.5887681159402</v>
      </c>
    </row>
    <row r="4302" spans="1:17" x14ac:dyDescent="0.25">
      <c r="A4302" t="s">
        <v>130</v>
      </c>
      <c r="B4302">
        <v>2012</v>
      </c>
      <c r="C4302" t="s">
        <v>100</v>
      </c>
      <c r="D4302" t="s">
        <v>101</v>
      </c>
      <c r="E4302">
        <v>21500.9601449275</v>
      </c>
      <c r="F4302">
        <v>19595.104375610601</v>
      </c>
      <c r="G4302">
        <v>20569.542208828199</v>
      </c>
      <c r="H4302">
        <v>19936.170222895598</v>
      </c>
      <c r="I4302">
        <v>20283.095691901701</v>
      </c>
      <c r="J4302">
        <v>21341.5597826087</v>
      </c>
      <c r="K4302">
        <v>19230.584843109202</v>
      </c>
      <c r="L4302">
        <v>21716.403985507201</v>
      </c>
      <c r="M4302">
        <v>21146.914667605801</v>
      </c>
      <c r="N4302">
        <v>22905.927536231899</v>
      </c>
      <c r="O4302">
        <v>246800.73085053099</v>
      </c>
      <c r="P4302">
        <v>19289.378623188401</v>
      </c>
      <c r="Q4302">
        <v>19285.0887681159</v>
      </c>
    </row>
    <row r="4303" spans="1:17" x14ac:dyDescent="0.25">
      <c r="A4303" t="s">
        <v>130</v>
      </c>
      <c r="B4303">
        <v>2012</v>
      </c>
      <c r="C4303" t="s">
        <v>100</v>
      </c>
      <c r="D4303" t="s">
        <v>102</v>
      </c>
      <c r="E4303">
        <v>11436.878623188401</v>
      </c>
      <c r="F4303">
        <v>12537.9003623188</v>
      </c>
      <c r="G4303">
        <v>11771.216396862899</v>
      </c>
      <c r="H4303">
        <v>12297.340668999301</v>
      </c>
      <c r="I4303">
        <v>12027.280135000199</v>
      </c>
      <c r="J4303">
        <v>12021.7361681942</v>
      </c>
      <c r="K4303">
        <v>12659.956521739099</v>
      </c>
      <c r="L4303">
        <v>11608.069082477299</v>
      </c>
      <c r="M4303">
        <v>12409.4855072464</v>
      </c>
      <c r="N4303">
        <v>12212.748520205199</v>
      </c>
      <c r="O4303">
        <v>12369.293478260901</v>
      </c>
      <c r="P4303">
        <v>145240.18807318801</v>
      </c>
      <c r="Q4303">
        <v>11888.282608695699</v>
      </c>
    </row>
    <row r="4304" spans="1:17" x14ac:dyDescent="0.25">
      <c r="A4304" t="s">
        <v>130</v>
      </c>
      <c r="B4304">
        <v>2012</v>
      </c>
      <c r="C4304" t="s">
        <v>100</v>
      </c>
      <c r="D4304" t="s">
        <v>103</v>
      </c>
      <c r="E4304">
        <v>36089.7119565217</v>
      </c>
      <c r="F4304">
        <v>35263.617753623199</v>
      </c>
      <c r="G4304">
        <v>39839.311594202904</v>
      </c>
      <c r="H4304">
        <v>35074.567693118697</v>
      </c>
      <c r="I4304">
        <v>37729.585164769298</v>
      </c>
      <c r="J4304">
        <v>37710.991089021598</v>
      </c>
      <c r="K4304">
        <v>37150.0098870363</v>
      </c>
      <c r="L4304">
        <v>39517.166666666701</v>
      </c>
      <c r="M4304">
        <v>35842.143555017603</v>
      </c>
      <c r="N4304">
        <v>39294.375</v>
      </c>
      <c r="O4304">
        <v>37527.919521445503</v>
      </c>
      <c r="P4304">
        <v>38732.2155797101</v>
      </c>
      <c r="Q4304">
        <v>449771.615461134</v>
      </c>
    </row>
    <row r="4305" spans="1:17" x14ac:dyDescent="0.25">
      <c r="A4305" t="s">
        <v>130</v>
      </c>
      <c r="B4305">
        <v>2012</v>
      </c>
      <c r="C4305" t="s">
        <v>100</v>
      </c>
      <c r="D4305" t="s">
        <v>104</v>
      </c>
      <c r="E4305">
        <v>196853.94293988901</v>
      </c>
      <c r="F4305">
        <v>16050.5489130435</v>
      </c>
      <c r="G4305">
        <v>15554.692028985501</v>
      </c>
      <c r="H4305">
        <v>17042.322463768101</v>
      </c>
      <c r="I4305">
        <v>15336.047257103601</v>
      </c>
      <c r="J4305">
        <v>16642.630697499601</v>
      </c>
      <c r="K4305">
        <v>15845.7772316464</v>
      </c>
      <c r="L4305">
        <v>16928.892079110501</v>
      </c>
      <c r="M4305">
        <v>17915.7264492754</v>
      </c>
      <c r="N4305">
        <v>16035.5874283797</v>
      </c>
      <c r="O4305">
        <v>17020.195652173901</v>
      </c>
      <c r="P4305">
        <v>16199.685782381101</v>
      </c>
      <c r="Q4305">
        <v>16281.8369565217</v>
      </c>
    </row>
    <row r="4306" spans="1:17" x14ac:dyDescent="0.25">
      <c r="A4306" t="s">
        <v>130</v>
      </c>
      <c r="B4306">
        <v>2012</v>
      </c>
      <c r="C4306" t="s">
        <v>100</v>
      </c>
      <c r="D4306" t="s">
        <v>105</v>
      </c>
      <c r="E4306">
        <v>18970.831521739099</v>
      </c>
      <c r="F4306">
        <v>223237.52759727801</v>
      </c>
      <c r="G4306">
        <v>17800.1865942029</v>
      </c>
      <c r="H4306">
        <v>17481.989130434798</v>
      </c>
      <c r="I4306">
        <v>18941.592391304301</v>
      </c>
      <c r="J4306">
        <v>17249.093690112299</v>
      </c>
      <c r="K4306">
        <v>18763.421257478101</v>
      </c>
      <c r="L4306">
        <v>18300.2412066205</v>
      </c>
      <c r="M4306">
        <v>19206.226160263901</v>
      </c>
      <c r="N4306">
        <v>20284.222826086901</v>
      </c>
      <c r="O4306">
        <v>18292.519712870999</v>
      </c>
      <c r="P4306">
        <v>19654.306159420299</v>
      </c>
      <c r="Q4306">
        <v>18292.8969467434</v>
      </c>
    </row>
    <row r="4307" spans="1:17" x14ac:dyDescent="0.25">
      <c r="A4307" t="s">
        <v>130</v>
      </c>
      <c r="B4307">
        <v>2012</v>
      </c>
      <c r="C4307" t="s">
        <v>100</v>
      </c>
      <c r="D4307" t="s">
        <v>106</v>
      </c>
      <c r="E4307">
        <v>45804.7731357257</v>
      </c>
      <c r="F4307">
        <v>46814.144927536203</v>
      </c>
      <c r="G4307">
        <v>548848.47540938703</v>
      </c>
      <c r="H4307">
        <v>42186.820652173898</v>
      </c>
      <c r="I4307">
        <v>42457.509057971001</v>
      </c>
      <c r="J4307">
        <v>46811.742753623199</v>
      </c>
      <c r="K4307">
        <v>42316.844780331798</v>
      </c>
      <c r="L4307">
        <v>46265.802681655303</v>
      </c>
      <c r="M4307">
        <v>45596.225986445599</v>
      </c>
      <c r="N4307">
        <v>47403.214149915999</v>
      </c>
      <c r="O4307">
        <v>49763.777173912997</v>
      </c>
      <c r="P4307">
        <v>45041.208878211401</v>
      </c>
      <c r="Q4307">
        <v>48386.4112318841</v>
      </c>
    </row>
    <row r="4308" spans="1:17" x14ac:dyDescent="0.25">
      <c r="A4308" t="s">
        <v>130</v>
      </c>
      <c r="B4308">
        <v>2012</v>
      </c>
      <c r="C4308" t="s">
        <v>100</v>
      </c>
      <c r="D4308" t="s">
        <v>107</v>
      </c>
      <c r="E4308">
        <v>14690.342391304301</v>
      </c>
      <c r="F4308">
        <v>13626.055727192401</v>
      </c>
      <c r="G4308">
        <v>14136.2119565217</v>
      </c>
      <c r="H4308">
        <v>165994.32464418301</v>
      </c>
      <c r="I4308">
        <v>13309.0851449275</v>
      </c>
      <c r="J4308">
        <v>13083.3405797101</v>
      </c>
      <c r="K4308">
        <v>14195.6775362319</v>
      </c>
      <c r="L4308">
        <v>12925.3766939178</v>
      </c>
      <c r="M4308">
        <v>13707.3864368825</v>
      </c>
      <c r="N4308">
        <v>13631.1146515049</v>
      </c>
      <c r="O4308">
        <v>14380.1599450057</v>
      </c>
      <c r="P4308">
        <v>14759.369565217399</v>
      </c>
      <c r="Q4308">
        <v>13550.204015766099</v>
      </c>
    </row>
    <row r="4309" spans="1:17" x14ac:dyDescent="0.25">
      <c r="A4309" t="s">
        <v>130</v>
      </c>
      <c r="B4309">
        <v>2012</v>
      </c>
      <c r="C4309" t="s">
        <v>100</v>
      </c>
      <c r="D4309" t="s">
        <v>108</v>
      </c>
      <c r="E4309">
        <v>9961.9733160502401</v>
      </c>
      <c r="F4309">
        <v>10956.4510869565</v>
      </c>
      <c r="G4309">
        <v>10232.842312021499</v>
      </c>
      <c r="H4309">
        <v>10246.3894927536</v>
      </c>
      <c r="I4309">
        <v>122181.003743237</v>
      </c>
      <c r="J4309">
        <v>9541.9637681159402</v>
      </c>
      <c r="K4309">
        <v>9289.0326086956502</v>
      </c>
      <c r="L4309">
        <v>10452.8514492754</v>
      </c>
      <c r="M4309">
        <v>9389.2265348382607</v>
      </c>
      <c r="N4309">
        <v>10223.304082729999</v>
      </c>
      <c r="O4309">
        <v>10222.860928775401</v>
      </c>
      <c r="P4309">
        <v>10463.957800705301</v>
      </c>
      <c r="Q4309">
        <v>11200.1503623188</v>
      </c>
    </row>
    <row r="4310" spans="1:17" x14ac:dyDescent="0.25">
      <c r="A4310" t="s">
        <v>130</v>
      </c>
      <c r="B4310">
        <v>2012</v>
      </c>
      <c r="C4310" t="s">
        <v>100</v>
      </c>
      <c r="D4310" t="s">
        <v>109</v>
      </c>
      <c r="E4310">
        <v>76951.115942029006</v>
      </c>
      <c r="F4310">
        <v>70406.036790882106</v>
      </c>
      <c r="G4310">
        <v>75700.346014492796</v>
      </c>
      <c r="H4310">
        <v>70124.789268961598</v>
      </c>
      <c r="I4310">
        <v>70772.869565217406</v>
      </c>
      <c r="J4310">
        <v>852195.05181405297</v>
      </c>
      <c r="K4310">
        <v>68263.7119565217</v>
      </c>
      <c r="L4310">
        <v>65595.932971014496</v>
      </c>
      <c r="M4310">
        <v>71522.101449275404</v>
      </c>
      <c r="N4310">
        <v>65441.755255818702</v>
      </c>
      <c r="O4310">
        <v>71105.607720352797</v>
      </c>
      <c r="P4310">
        <v>72819.864887566699</v>
      </c>
      <c r="Q4310">
        <v>73490.919991920193</v>
      </c>
    </row>
    <row r="4311" spans="1:17" x14ac:dyDescent="0.25">
      <c r="A4311" t="s">
        <v>130</v>
      </c>
      <c r="B4311">
        <v>2012</v>
      </c>
      <c r="C4311" t="s">
        <v>110</v>
      </c>
      <c r="D4311" t="s">
        <v>111</v>
      </c>
      <c r="E4311">
        <v>121168.91193913</v>
      </c>
      <c r="F4311">
        <v>122475.47826087</v>
      </c>
      <c r="G4311">
        <v>106627.14750266301</v>
      </c>
      <c r="H4311">
        <v>116733.972826087</v>
      </c>
      <c r="I4311">
        <v>109909.965411538</v>
      </c>
      <c r="J4311">
        <v>108825.18478260899</v>
      </c>
      <c r="K4311">
        <v>1349618.75750673</v>
      </c>
      <c r="L4311">
        <v>106186.364130435</v>
      </c>
      <c r="M4311">
        <v>105546.675724638</v>
      </c>
      <c r="N4311">
        <v>113191.447463768</v>
      </c>
      <c r="O4311">
        <v>103102.11687623701</v>
      </c>
      <c r="P4311">
        <v>119215.67045364701</v>
      </c>
      <c r="Q4311">
        <v>116635.82213511399</v>
      </c>
    </row>
    <row r="4312" spans="1:17" x14ac:dyDescent="0.25">
      <c r="A4312" t="s">
        <v>130</v>
      </c>
      <c r="B4312">
        <v>2012</v>
      </c>
      <c r="C4312" t="s">
        <v>110</v>
      </c>
      <c r="D4312" t="s">
        <v>112</v>
      </c>
      <c r="E4312">
        <v>20547.038180200499</v>
      </c>
      <c r="F4312">
        <v>21925.239340748401</v>
      </c>
      <c r="G4312">
        <v>22896.6648550725</v>
      </c>
      <c r="H4312">
        <v>20236.6694101629</v>
      </c>
      <c r="I4312">
        <v>21691.494565217399</v>
      </c>
      <c r="J4312">
        <v>20735.5575991599</v>
      </c>
      <c r="K4312">
        <v>20356.9094202899</v>
      </c>
      <c r="L4312">
        <v>249429.379082128</v>
      </c>
      <c r="M4312">
        <v>20009.994565217399</v>
      </c>
      <c r="N4312">
        <v>19440.177536231899</v>
      </c>
      <c r="O4312">
        <v>20468.7101449275</v>
      </c>
      <c r="P4312">
        <v>19313.928637603</v>
      </c>
      <c r="Q4312">
        <v>21806.994827296701</v>
      </c>
    </row>
    <row r="4313" spans="1:17" x14ac:dyDescent="0.25">
      <c r="A4313" t="s">
        <v>130</v>
      </c>
      <c r="B4313">
        <v>2012</v>
      </c>
      <c r="C4313" t="s">
        <v>110</v>
      </c>
      <c r="D4313" t="s">
        <v>113</v>
      </c>
      <c r="E4313">
        <v>89483.953346844501</v>
      </c>
      <c r="F4313">
        <v>87405.807543679999</v>
      </c>
      <c r="G4313">
        <v>87846.155924579201</v>
      </c>
      <c r="H4313">
        <v>90222.632246376801</v>
      </c>
      <c r="I4313">
        <v>80581.226692117198</v>
      </c>
      <c r="J4313">
        <v>86323.903985507204</v>
      </c>
      <c r="K4313">
        <v>82422.304017279996</v>
      </c>
      <c r="L4313">
        <v>83981.326086956498</v>
      </c>
      <c r="M4313">
        <v>1007498.80480183</v>
      </c>
      <c r="N4313">
        <v>80730.480072463804</v>
      </c>
      <c r="O4313">
        <v>77200.146739130403</v>
      </c>
      <c r="P4313">
        <v>82936.563405797104</v>
      </c>
      <c r="Q4313">
        <v>78364.304741093394</v>
      </c>
    </row>
    <row r="4314" spans="1:17" x14ac:dyDescent="0.25">
      <c r="A4314" t="s">
        <v>130</v>
      </c>
      <c r="B4314">
        <v>2012</v>
      </c>
      <c r="C4314" t="s">
        <v>110</v>
      </c>
      <c r="D4314" t="s">
        <v>114</v>
      </c>
      <c r="E4314">
        <v>259534.33791758801</v>
      </c>
      <c r="F4314">
        <v>300279.09199859702</v>
      </c>
      <c r="G4314">
        <v>287447.43738886202</v>
      </c>
      <c r="H4314">
        <v>296774.665027996</v>
      </c>
      <c r="I4314">
        <v>303729.55615942</v>
      </c>
      <c r="J4314">
        <v>267779.90699098399</v>
      </c>
      <c r="K4314">
        <v>289873.15579710098</v>
      </c>
      <c r="L4314">
        <v>279498.83998067898</v>
      </c>
      <c r="M4314">
        <v>258402.69565217401</v>
      </c>
      <c r="N4314">
        <v>3344620.6995945601</v>
      </c>
      <c r="O4314">
        <v>261122.91304347801</v>
      </c>
      <c r="P4314">
        <v>257521.280797101</v>
      </c>
      <c r="Q4314">
        <v>282656.81884058</v>
      </c>
    </row>
    <row r="4315" spans="1:17" x14ac:dyDescent="0.25">
      <c r="A4315" t="s">
        <v>130</v>
      </c>
      <c r="B4315">
        <v>2012</v>
      </c>
      <c r="C4315" t="s">
        <v>115</v>
      </c>
      <c r="D4315" t="s">
        <v>116</v>
      </c>
      <c r="E4315">
        <v>72637.884057970994</v>
      </c>
      <c r="F4315">
        <v>70352.283727536706</v>
      </c>
      <c r="G4315">
        <v>81028.968795523295</v>
      </c>
      <c r="H4315">
        <v>80069.191911906499</v>
      </c>
      <c r="I4315">
        <v>81506.008786771796</v>
      </c>
      <c r="J4315">
        <v>81252.905797101397</v>
      </c>
      <c r="K4315">
        <v>71396.361102017501</v>
      </c>
      <c r="L4315">
        <v>77265.972826087003</v>
      </c>
      <c r="M4315">
        <v>71363.239444785693</v>
      </c>
      <c r="N4315">
        <v>68901.458333333299</v>
      </c>
      <c r="O4315">
        <v>888642.64072506304</v>
      </c>
      <c r="P4315">
        <v>66624.938405797104</v>
      </c>
      <c r="Q4315">
        <v>66243.427536231902</v>
      </c>
    </row>
    <row r="4316" spans="1:17" x14ac:dyDescent="0.25">
      <c r="A4316" t="s">
        <v>130</v>
      </c>
      <c r="B4316">
        <v>2012</v>
      </c>
      <c r="C4316" t="s">
        <v>115</v>
      </c>
      <c r="D4316" t="s">
        <v>117</v>
      </c>
      <c r="E4316">
        <v>37410.221014492803</v>
      </c>
      <c r="F4316">
        <v>40964.329710144899</v>
      </c>
      <c r="G4316">
        <v>38917.801271810997</v>
      </c>
      <c r="H4316">
        <v>43878.199932404503</v>
      </c>
      <c r="I4316">
        <v>43832.9953278908</v>
      </c>
      <c r="J4316">
        <v>44775.928474653498</v>
      </c>
      <c r="K4316">
        <v>45516.072463768098</v>
      </c>
      <c r="L4316">
        <v>40010.606332016701</v>
      </c>
      <c r="M4316">
        <v>43601.199275362298</v>
      </c>
      <c r="N4316">
        <v>40836.812076128801</v>
      </c>
      <c r="O4316">
        <v>38540.092391304301</v>
      </c>
      <c r="P4316">
        <v>496172.33435693401</v>
      </c>
      <c r="Q4316">
        <v>37888.076086956498</v>
      </c>
    </row>
    <row r="4317" spans="1:17" x14ac:dyDescent="0.25">
      <c r="A4317" t="s">
        <v>130</v>
      </c>
      <c r="B4317">
        <v>2012</v>
      </c>
      <c r="C4317" t="s">
        <v>115</v>
      </c>
      <c r="D4317" t="s">
        <v>118</v>
      </c>
      <c r="E4317">
        <v>60577.375</v>
      </c>
      <c r="F4317">
        <v>58296.273550724603</v>
      </c>
      <c r="G4317">
        <v>68992.481884057997</v>
      </c>
      <c r="H4317">
        <v>66367.142934899297</v>
      </c>
      <c r="I4317">
        <v>74738.120399741601</v>
      </c>
      <c r="J4317">
        <v>76640.979011482996</v>
      </c>
      <c r="K4317">
        <v>78328.872883571894</v>
      </c>
      <c r="L4317">
        <v>76483.860507246398</v>
      </c>
      <c r="M4317">
        <v>67434.192571897001</v>
      </c>
      <c r="N4317">
        <v>73704.3405797101</v>
      </c>
      <c r="O4317">
        <v>65220.213069124999</v>
      </c>
      <c r="P4317">
        <v>62555.628623188401</v>
      </c>
      <c r="Q4317">
        <v>829339.48101564497</v>
      </c>
    </row>
    <row r="4318" spans="1:17" x14ac:dyDescent="0.25">
      <c r="A4318" t="s">
        <v>130</v>
      </c>
      <c r="B4318">
        <v>2012</v>
      </c>
      <c r="C4318" t="s">
        <v>119</v>
      </c>
      <c r="D4318" t="s">
        <v>120</v>
      </c>
      <c r="E4318">
        <v>160497.118441525</v>
      </c>
      <c r="F4318">
        <v>12031.4221014493</v>
      </c>
      <c r="G4318">
        <v>12419.7862318841</v>
      </c>
      <c r="H4318">
        <v>13514.0126811594</v>
      </c>
      <c r="I4318">
        <v>12538.7128823638</v>
      </c>
      <c r="J4318">
        <v>14348.365855191299</v>
      </c>
      <c r="K4318">
        <v>14028.307895320801</v>
      </c>
      <c r="L4318">
        <v>14937.5613815339</v>
      </c>
      <c r="M4318">
        <v>15137.483695652199</v>
      </c>
      <c r="N4318">
        <v>12381.5458983885</v>
      </c>
      <c r="O4318">
        <v>13861.9384057971</v>
      </c>
      <c r="P4318">
        <v>12438.1806881467</v>
      </c>
      <c r="Q4318">
        <v>12859.8007246377</v>
      </c>
    </row>
    <row r="4319" spans="1:17" x14ac:dyDescent="0.25">
      <c r="A4319" t="s">
        <v>130</v>
      </c>
      <c r="B4319">
        <v>2012</v>
      </c>
      <c r="C4319" t="s">
        <v>119</v>
      </c>
      <c r="D4319" t="s">
        <v>121</v>
      </c>
      <c r="E4319">
        <v>15800.2971014493</v>
      </c>
      <c r="F4319">
        <v>194419.114280815</v>
      </c>
      <c r="G4319">
        <v>15411.9347826087</v>
      </c>
      <c r="H4319">
        <v>15909.7373188406</v>
      </c>
      <c r="I4319">
        <v>16752.2717391304</v>
      </c>
      <c r="J4319">
        <v>15300.637053390299</v>
      </c>
      <c r="K4319">
        <v>16801.497783896601</v>
      </c>
      <c r="L4319">
        <v>16279.843615744099</v>
      </c>
      <c r="M4319">
        <v>17263.373174849701</v>
      </c>
      <c r="N4319">
        <v>16999.266304347799</v>
      </c>
      <c r="O4319">
        <v>15023.892960355501</v>
      </c>
      <c r="P4319">
        <v>16771.393115941999</v>
      </c>
      <c r="Q4319">
        <v>16104.969330260001</v>
      </c>
    </row>
    <row r="4320" spans="1:17" x14ac:dyDescent="0.25">
      <c r="A4320" t="s">
        <v>130</v>
      </c>
      <c r="B4320">
        <v>2012</v>
      </c>
      <c r="C4320" t="s">
        <v>119</v>
      </c>
      <c r="D4320" t="s">
        <v>122</v>
      </c>
      <c r="E4320">
        <v>41741.461789038898</v>
      </c>
      <c r="F4320">
        <v>42874.938405797096</v>
      </c>
      <c r="G4320">
        <v>513319.50294067798</v>
      </c>
      <c r="H4320">
        <v>42369.130434782601</v>
      </c>
      <c r="I4320">
        <v>41503.947463768098</v>
      </c>
      <c r="J4320">
        <v>45098.148550724603</v>
      </c>
      <c r="K4320">
        <v>39430.475006077897</v>
      </c>
      <c r="L4320">
        <v>44794.444345361502</v>
      </c>
      <c r="M4320">
        <v>42527.752013700599</v>
      </c>
      <c r="N4320">
        <v>44527.918823384702</v>
      </c>
      <c r="O4320">
        <v>45573.4981884058</v>
      </c>
      <c r="P4320">
        <v>39700.699151520399</v>
      </c>
      <c r="Q4320">
        <v>43177.0887681159</v>
      </c>
    </row>
    <row r="4321" spans="1:17" x14ac:dyDescent="0.25">
      <c r="A4321" t="s">
        <v>130</v>
      </c>
      <c r="B4321">
        <v>2012</v>
      </c>
      <c r="C4321" t="s">
        <v>119</v>
      </c>
      <c r="D4321" t="s">
        <v>123</v>
      </c>
      <c r="E4321">
        <v>14893.509057970999</v>
      </c>
      <c r="F4321">
        <v>13932.591041785699</v>
      </c>
      <c r="G4321">
        <v>14830.2373188406</v>
      </c>
      <c r="H4321">
        <v>172825.559128719</v>
      </c>
      <c r="I4321">
        <v>13714.804347826101</v>
      </c>
      <c r="J4321">
        <v>13592.6485507246</v>
      </c>
      <c r="K4321">
        <v>14694.2518115942</v>
      </c>
      <c r="L4321">
        <v>13463.138347309699</v>
      </c>
      <c r="M4321">
        <v>15110.5139160463</v>
      </c>
      <c r="N4321">
        <v>14367.9178338888</v>
      </c>
      <c r="O4321">
        <v>14696.9542129233</v>
      </c>
      <c r="P4321">
        <v>15623.766304347801</v>
      </c>
      <c r="Q4321">
        <v>13905.226385460899</v>
      </c>
    </row>
    <row r="4322" spans="1:17" x14ac:dyDescent="0.25">
      <c r="A4322" t="s">
        <v>130</v>
      </c>
      <c r="B4322">
        <v>2013</v>
      </c>
      <c r="C4322" t="s">
        <v>92</v>
      </c>
      <c r="D4322" t="s">
        <v>93</v>
      </c>
      <c r="E4322">
        <v>6741.7355072463797</v>
      </c>
      <c r="F4322">
        <v>7471.2898332617297</v>
      </c>
      <c r="G4322">
        <v>7246.8906655924602</v>
      </c>
      <c r="H4322">
        <v>7589.59298960665</v>
      </c>
      <c r="I4322">
        <v>87193.007622232297</v>
      </c>
      <c r="J4322">
        <v>7148.9402173913004</v>
      </c>
      <c r="K4322">
        <v>6786.66847826087</v>
      </c>
      <c r="L4322">
        <v>7161.9474637681196</v>
      </c>
      <c r="M4322">
        <v>7520.5426632731997</v>
      </c>
      <c r="N4322">
        <v>7497.0738861052196</v>
      </c>
      <c r="O4322">
        <v>6800.5940336683698</v>
      </c>
      <c r="P4322">
        <v>7565.0742753623199</v>
      </c>
      <c r="Q4322">
        <v>7662.6576086956502</v>
      </c>
    </row>
    <row r="4323" spans="1:17" x14ac:dyDescent="0.25">
      <c r="A4323" t="s">
        <v>130</v>
      </c>
      <c r="B4323">
        <v>2013</v>
      </c>
      <c r="C4323" t="s">
        <v>92</v>
      </c>
      <c r="D4323" t="s">
        <v>94</v>
      </c>
      <c r="E4323">
        <v>2979.8206521739098</v>
      </c>
      <c r="F4323">
        <v>2746.7264492753602</v>
      </c>
      <c r="G4323">
        <v>2922.5807034394302</v>
      </c>
      <c r="H4323">
        <v>2859.3326090181499</v>
      </c>
      <c r="I4323">
        <v>3110.26471600387</v>
      </c>
      <c r="J4323">
        <v>34064.568147495404</v>
      </c>
      <c r="K4323">
        <v>2826.8460144927499</v>
      </c>
      <c r="L4323">
        <v>2522.9891304347798</v>
      </c>
      <c r="M4323">
        <v>2706.2608695652202</v>
      </c>
      <c r="N4323">
        <v>2861.6543856083299</v>
      </c>
      <c r="O4323">
        <v>2835.0920579468502</v>
      </c>
      <c r="P4323">
        <v>2689.3809943193901</v>
      </c>
      <c r="Q4323">
        <v>3003.6195652173901</v>
      </c>
    </row>
    <row r="4324" spans="1:17" x14ac:dyDescent="0.25">
      <c r="A4324" t="s">
        <v>130</v>
      </c>
      <c r="B4324">
        <v>2013</v>
      </c>
      <c r="C4324" t="s">
        <v>92</v>
      </c>
      <c r="D4324" t="s">
        <v>95</v>
      </c>
      <c r="E4324">
        <v>16735.375</v>
      </c>
      <c r="F4324">
        <v>17201.5398550725</v>
      </c>
      <c r="G4324">
        <v>14816.5760869565</v>
      </c>
      <c r="H4324">
        <v>17444.447098676501</v>
      </c>
      <c r="I4324">
        <v>16556.711900234201</v>
      </c>
      <c r="J4324">
        <v>16485.251342373002</v>
      </c>
      <c r="K4324">
        <v>194284.60359055799</v>
      </c>
      <c r="L4324">
        <v>16114.5996376812</v>
      </c>
      <c r="M4324">
        <v>15338.817028985501</v>
      </c>
      <c r="N4324">
        <v>15731.9510869565</v>
      </c>
      <c r="O4324">
        <v>16836.037921193401</v>
      </c>
      <c r="P4324">
        <v>16141.975516692501</v>
      </c>
      <c r="Q4324">
        <v>14881.3211157367</v>
      </c>
    </row>
    <row r="4325" spans="1:17" x14ac:dyDescent="0.25">
      <c r="A4325" t="s">
        <v>130</v>
      </c>
      <c r="B4325">
        <v>2013</v>
      </c>
      <c r="C4325" t="s">
        <v>92</v>
      </c>
      <c r="D4325" t="s">
        <v>96</v>
      </c>
      <c r="E4325">
        <v>1634.23252789809</v>
      </c>
      <c r="F4325">
        <v>1799.91847826087</v>
      </c>
      <c r="G4325">
        <v>1769.4148550724601</v>
      </c>
      <c r="H4325">
        <v>1690.79528985507</v>
      </c>
      <c r="I4325">
        <v>1718.39936428693</v>
      </c>
      <c r="J4325">
        <v>1671.39072620907</v>
      </c>
      <c r="K4325">
        <v>1749.6994133774699</v>
      </c>
      <c r="L4325">
        <v>20316.1885465327</v>
      </c>
      <c r="M4325">
        <v>1608.6884057970999</v>
      </c>
      <c r="N4325">
        <v>1546.3949275362299</v>
      </c>
      <c r="O4325">
        <v>1669</v>
      </c>
      <c r="P4325">
        <v>1728.51846435678</v>
      </c>
      <c r="Q4325">
        <v>1729.73609388258</v>
      </c>
    </row>
    <row r="4326" spans="1:17" x14ac:dyDescent="0.25">
      <c r="A4326" t="s">
        <v>130</v>
      </c>
      <c r="B4326">
        <v>2013</v>
      </c>
      <c r="C4326" t="s">
        <v>92</v>
      </c>
      <c r="D4326" t="s">
        <v>97</v>
      </c>
      <c r="E4326">
        <v>30050.301369491801</v>
      </c>
      <c r="F4326">
        <v>27805.175706584399</v>
      </c>
      <c r="G4326">
        <v>30148.5652173913</v>
      </c>
      <c r="H4326">
        <v>31550.384057971001</v>
      </c>
      <c r="I4326">
        <v>29392.782608695601</v>
      </c>
      <c r="J4326">
        <v>31948.663216337001</v>
      </c>
      <c r="K4326">
        <v>30239.125642088598</v>
      </c>
      <c r="L4326">
        <v>31055.279534062702</v>
      </c>
      <c r="M4326">
        <v>356722.69077274803</v>
      </c>
      <c r="N4326">
        <v>28611.958333333299</v>
      </c>
      <c r="O4326">
        <v>26922.759057971001</v>
      </c>
      <c r="P4326">
        <v>28431.304347826099</v>
      </c>
      <c r="Q4326">
        <v>30566.391680995199</v>
      </c>
    </row>
    <row r="4327" spans="1:17" x14ac:dyDescent="0.25">
      <c r="A4327" t="s">
        <v>130</v>
      </c>
      <c r="B4327">
        <v>2013</v>
      </c>
      <c r="C4327" t="s">
        <v>92</v>
      </c>
      <c r="D4327" t="s">
        <v>98</v>
      </c>
      <c r="E4327">
        <v>2641.53888263722</v>
      </c>
      <c r="F4327">
        <v>2519.98949255671</v>
      </c>
      <c r="G4327">
        <v>2294.7212942104602</v>
      </c>
      <c r="H4327">
        <v>2532.6992753623199</v>
      </c>
      <c r="I4327">
        <v>2575.5181159420299</v>
      </c>
      <c r="J4327">
        <v>2361.3858695652202</v>
      </c>
      <c r="K4327">
        <v>2433.3923255275499</v>
      </c>
      <c r="L4327">
        <v>2560.8183308441999</v>
      </c>
      <c r="M4327">
        <v>2656.57991090205</v>
      </c>
      <c r="N4327">
        <v>29727.514874359302</v>
      </c>
      <c r="O4327">
        <v>2399.6739130434798</v>
      </c>
      <c r="P4327">
        <v>2268.0887681159402</v>
      </c>
      <c r="Q4327">
        <v>2483.1086956521699</v>
      </c>
    </row>
    <row r="4328" spans="1:17" x14ac:dyDescent="0.25">
      <c r="A4328" t="s">
        <v>130</v>
      </c>
      <c r="B4328">
        <v>2013</v>
      </c>
      <c r="C4328" t="s">
        <v>92</v>
      </c>
      <c r="D4328" t="s">
        <v>99</v>
      </c>
      <c r="E4328">
        <v>6173.7989130434798</v>
      </c>
      <c r="F4328">
        <v>6750.6797006198303</v>
      </c>
      <c r="G4328">
        <v>6596.8747945361201</v>
      </c>
      <c r="H4328">
        <v>5785.5918940174797</v>
      </c>
      <c r="I4328">
        <v>6785.7735507246398</v>
      </c>
      <c r="J4328">
        <v>6816.0797101449298</v>
      </c>
      <c r="K4328">
        <v>6305.4673913043498</v>
      </c>
      <c r="L4328">
        <v>6678.1288542668899</v>
      </c>
      <c r="M4328">
        <v>6595.8919332182604</v>
      </c>
      <c r="N4328">
        <v>6918.9715401980402</v>
      </c>
      <c r="O4328">
        <v>77925.386905262407</v>
      </c>
      <c r="P4328">
        <v>6374.8568840579701</v>
      </c>
      <c r="Q4328">
        <v>6143.2717391304304</v>
      </c>
    </row>
    <row r="4329" spans="1:17" x14ac:dyDescent="0.25">
      <c r="A4329" t="s">
        <v>130</v>
      </c>
      <c r="B4329">
        <v>2013</v>
      </c>
      <c r="C4329" t="s">
        <v>100</v>
      </c>
      <c r="D4329" t="s">
        <v>101</v>
      </c>
      <c r="E4329">
        <v>20728.905797101401</v>
      </c>
      <c r="F4329">
        <v>22073.306159420299</v>
      </c>
      <c r="G4329">
        <v>24020.664484617799</v>
      </c>
      <c r="H4329">
        <v>22856.646581006498</v>
      </c>
      <c r="I4329">
        <v>21503.4375607853</v>
      </c>
      <c r="J4329">
        <v>24422.697463768101</v>
      </c>
      <c r="K4329">
        <v>23574.195652173901</v>
      </c>
      <c r="L4329">
        <v>22061.673913043502</v>
      </c>
      <c r="M4329">
        <v>23810.759710475701</v>
      </c>
      <c r="N4329">
        <v>22061.269113702801</v>
      </c>
      <c r="O4329">
        <v>23428.905714911201</v>
      </c>
      <c r="P4329">
        <v>273265.90417999198</v>
      </c>
      <c r="Q4329">
        <v>22723.442028985501</v>
      </c>
    </row>
    <row r="4330" spans="1:17" x14ac:dyDescent="0.25">
      <c r="A4330" t="s">
        <v>130</v>
      </c>
      <c r="B4330">
        <v>2013</v>
      </c>
      <c r="C4330" t="s">
        <v>100</v>
      </c>
      <c r="D4330" t="s">
        <v>102</v>
      </c>
      <c r="E4330">
        <v>12831.742753623201</v>
      </c>
      <c r="F4330">
        <v>11393.1503623188</v>
      </c>
      <c r="G4330">
        <v>11828.6231884058</v>
      </c>
      <c r="H4330">
        <v>12913.937079040699</v>
      </c>
      <c r="I4330">
        <v>13194.5051869503</v>
      </c>
      <c r="J4330">
        <v>12311.5592916477</v>
      </c>
      <c r="K4330">
        <v>13321.277173913</v>
      </c>
      <c r="L4330">
        <v>13218.125</v>
      </c>
      <c r="M4330">
        <v>12435.7971014493</v>
      </c>
      <c r="N4330">
        <v>12861.036758030101</v>
      </c>
      <c r="O4330">
        <v>12531.4572115788</v>
      </c>
      <c r="P4330">
        <v>13197.8035539718</v>
      </c>
      <c r="Q4330">
        <v>152039.01466093</v>
      </c>
    </row>
    <row r="4331" spans="1:17" x14ac:dyDescent="0.25">
      <c r="A4331" t="s">
        <v>130</v>
      </c>
      <c r="B4331">
        <v>2013</v>
      </c>
      <c r="C4331" t="s">
        <v>100</v>
      </c>
      <c r="D4331" t="s">
        <v>103</v>
      </c>
      <c r="E4331">
        <v>463578.00947158801</v>
      </c>
      <c r="F4331">
        <v>38415.934782608703</v>
      </c>
      <c r="G4331">
        <v>34940.246376811599</v>
      </c>
      <c r="H4331">
        <v>35288.360507246398</v>
      </c>
      <c r="I4331">
        <v>38704.535559141303</v>
      </c>
      <c r="J4331">
        <v>38646.769557530002</v>
      </c>
      <c r="K4331">
        <v>37215.148541807102</v>
      </c>
      <c r="L4331">
        <v>41069.239130434798</v>
      </c>
      <c r="M4331">
        <v>41378.737318840598</v>
      </c>
      <c r="N4331">
        <v>38195.556159420303</v>
      </c>
      <c r="O4331">
        <v>40789.214335569101</v>
      </c>
      <c r="P4331">
        <v>38811.309340353102</v>
      </c>
      <c r="Q4331">
        <v>40122.9578618245</v>
      </c>
    </row>
    <row r="4332" spans="1:17" x14ac:dyDescent="0.25">
      <c r="A4332" t="s">
        <v>130</v>
      </c>
      <c r="B4332">
        <v>2013</v>
      </c>
      <c r="C4332" t="s">
        <v>100</v>
      </c>
      <c r="D4332" t="s">
        <v>104</v>
      </c>
      <c r="E4332">
        <v>16870.0502924559</v>
      </c>
      <c r="F4332">
        <v>198282.02923762199</v>
      </c>
      <c r="G4332">
        <v>16572.2246376812</v>
      </c>
      <c r="H4332">
        <v>15028.170289855099</v>
      </c>
      <c r="I4332">
        <v>15488.0724637681</v>
      </c>
      <c r="J4332">
        <v>16312.9742154287</v>
      </c>
      <c r="K4332">
        <v>16698.596171286401</v>
      </c>
      <c r="L4332">
        <v>15830.930163666801</v>
      </c>
      <c r="M4332">
        <v>17676.425724637698</v>
      </c>
      <c r="N4332">
        <v>17373.132246376801</v>
      </c>
      <c r="O4332">
        <v>16709.780797101401</v>
      </c>
      <c r="P4332">
        <v>17309.3792752398</v>
      </c>
      <c r="Q4332">
        <v>16412.292960123599</v>
      </c>
    </row>
    <row r="4333" spans="1:17" x14ac:dyDescent="0.25">
      <c r="A4333" t="s">
        <v>130</v>
      </c>
      <c r="B4333">
        <v>2013</v>
      </c>
      <c r="C4333" t="s">
        <v>100</v>
      </c>
      <c r="D4333" t="s">
        <v>105</v>
      </c>
      <c r="E4333">
        <v>19171.172822991699</v>
      </c>
      <c r="F4333">
        <v>19598.327651246302</v>
      </c>
      <c r="G4333">
        <v>229566.28740758999</v>
      </c>
      <c r="H4333">
        <v>18962.317028985501</v>
      </c>
      <c r="I4333">
        <v>17026.831521739099</v>
      </c>
      <c r="J4333">
        <v>17758.731884058001</v>
      </c>
      <c r="K4333">
        <v>18934.8512161701</v>
      </c>
      <c r="L4333">
        <v>18877.393165874699</v>
      </c>
      <c r="M4333">
        <v>18271.9481481111</v>
      </c>
      <c r="N4333">
        <v>20771.394927536199</v>
      </c>
      <c r="O4333">
        <v>20589.304347826099</v>
      </c>
      <c r="P4333">
        <v>19419.2898550725</v>
      </c>
      <c r="Q4333">
        <v>20184.7248379782</v>
      </c>
    </row>
    <row r="4334" spans="1:17" x14ac:dyDescent="0.25">
      <c r="A4334" t="s">
        <v>130</v>
      </c>
      <c r="B4334">
        <v>2013</v>
      </c>
      <c r="C4334" t="s">
        <v>100</v>
      </c>
      <c r="D4334" t="s">
        <v>106</v>
      </c>
      <c r="E4334">
        <v>49797.698007108404</v>
      </c>
      <c r="F4334">
        <v>47163.184232369596</v>
      </c>
      <c r="G4334">
        <v>49630.456744490497</v>
      </c>
      <c r="H4334">
        <v>561749.567440207</v>
      </c>
      <c r="I4334">
        <v>45939.686594202904</v>
      </c>
      <c r="J4334">
        <v>41297.938405797096</v>
      </c>
      <c r="K4334">
        <v>43547.945652173898</v>
      </c>
      <c r="L4334">
        <v>45372.037092999999</v>
      </c>
      <c r="M4334">
        <v>46427.658104358998</v>
      </c>
      <c r="N4334">
        <v>44702.647389314203</v>
      </c>
      <c r="O4334">
        <v>49997.666666666701</v>
      </c>
      <c r="P4334">
        <v>50469.717391304301</v>
      </c>
      <c r="Q4334">
        <v>47402.931159420303</v>
      </c>
    </row>
    <row r="4335" spans="1:17" x14ac:dyDescent="0.25">
      <c r="A4335" t="s">
        <v>130</v>
      </c>
      <c r="B4335">
        <v>2013</v>
      </c>
      <c r="C4335" t="s">
        <v>100</v>
      </c>
      <c r="D4335" t="s">
        <v>107</v>
      </c>
      <c r="E4335">
        <v>14098.3097826087</v>
      </c>
      <c r="F4335">
        <v>14851.7174874701</v>
      </c>
      <c r="G4335">
        <v>14069.105093460999</v>
      </c>
      <c r="H4335">
        <v>14561.7783370832</v>
      </c>
      <c r="I4335">
        <v>166829.90501476399</v>
      </c>
      <c r="J4335">
        <v>13578.557971014499</v>
      </c>
      <c r="K4335">
        <v>12219.9239130435</v>
      </c>
      <c r="L4335">
        <v>13093.492753623201</v>
      </c>
      <c r="M4335">
        <v>13554.764544126199</v>
      </c>
      <c r="N4335">
        <v>13917.950559348599</v>
      </c>
      <c r="O4335">
        <v>13206.387906318199</v>
      </c>
      <c r="P4335">
        <v>14827.347826087</v>
      </c>
      <c r="Q4335">
        <v>14850.568840579699</v>
      </c>
    </row>
    <row r="4336" spans="1:17" x14ac:dyDescent="0.25">
      <c r="A4336" t="s">
        <v>130</v>
      </c>
      <c r="B4336">
        <v>2013</v>
      </c>
      <c r="C4336" t="s">
        <v>100</v>
      </c>
      <c r="D4336" t="s">
        <v>108</v>
      </c>
      <c r="E4336">
        <v>11373.9510869565</v>
      </c>
      <c r="F4336">
        <v>10775.4873188406</v>
      </c>
      <c r="G4336">
        <v>11211.385265336699</v>
      </c>
      <c r="H4336">
        <v>10602.3436245872</v>
      </c>
      <c r="I4336">
        <v>10880.4936097808</v>
      </c>
      <c r="J4336">
        <v>125535.39978562199</v>
      </c>
      <c r="K4336">
        <v>10144.193840579699</v>
      </c>
      <c r="L4336">
        <v>9146.8297101449298</v>
      </c>
      <c r="M4336">
        <v>9663.1902173913004</v>
      </c>
      <c r="N4336">
        <v>10130.3769755046</v>
      </c>
      <c r="O4336">
        <v>10415.5990993662</v>
      </c>
      <c r="P4336">
        <v>10191.605196553999</v>
      </c>
      <c r="Q4336">
        <v>10999.943840579699</v>
      </c>
    </row>
    <row r="4337" spans="1:17" x14ac:dyDescent="0.25">
      <c r="A4337" t="s">
        <v>130</v>
      </c>
      <c r="B4337">
        <v>2013</v>
      </c>
      <c r="C4337" t="s">
        <v>100</v>
      </c>
      <c r="D4337" t="s">
        <v>109</v>
      </c>
      <c r="E4337">
        <v>78064.572463768098</v>
      </c>
      <c r="F4337">
        <v>78723.646739130403</v>
      </c>
      <c r="G4337">
        <v>73063.972826087003</v>
      </c>
      <c r="H4337">
        <v>76525.849369454707</v>
      </c>
      <c r="I4337">
        <v>72305.161245872398</v>
      </c>
      <c r="J4337">
        <v>74679.181696214495</v>
      </c>
      <c r="K4337">
        <v>867325.19057809399</v>
      </c>
      <c r="L4337">
        <v>69638.612318840605</v>
      </c>
      <c r="M4337">
        <v>62777.240942028999</v>
      </c>
      <c r="N4337">
        <v>66155.148550724596</v>
      </c>
      <c r="O4337">
        <v>70665.693985915801</v>
      </c>
      <c r="P4337">
        <v>72681.051634577496</v>
      </c>
      <c r="Q4337">
        <v>72045.058805479202</v>
      </c>
    </row>
    <row r="4338" spans="1:17" x14ac:dyDescent="0.25">
      <c r="A4338" t="s">
        <v>130</v>
      </c>
      <c r="B4338">
        <v>2013</v>
      </c>
      <c r="C4338" t="s">
        <v>110</v>
      </c>
      <c r="D4338" t="s">
        <v>111</v>
      </c>
      <c r="E4338">
        <v>114897.30486211801</v>
      </c>
      <c r="F4338">
        <v>124330.40942029</v>
      </c>
      <c r="G4338">
        <v>123400.10507246399</v>
      </c>
      <c r="H4338">
        <v>110010.35507246399</v>
      </c>
      <c r="I4338">
        <v>120090.676298832</v>
      </c>
      <c r="J4338">
        <v>109572.546268919</v>
      </c>
      <c r="K4338">
        <v>114956.60547166099</v>
      </c>
      <c r="L4338">
        <v>1363392.3542071299</v>
      </c>
      <c r="M4338">
        <v>109460.016304348</v>
      </c>
      <c r="N4338">
        <v>100966.96195652201</v>
      </c>
      <c r="O4338">
        <v>103989.751811594</v>
      </c>
      <c r="P4338">
        <v>114682.533218079</v>
      </c>
      <c r="Q4338">
        <v>117035.088449837</v>
      </c>
    </row>
    <row r="4339" spans="1:17" x14ac:dyDescent="0.25">
      <c r="A4339" t="s">
        <v>130</v>
      </c>
      <c r="B4339">
        <v>2013</v>
      </c>
      <c r="C4339" t="s">
        <v>110</v>
      </c>
      <c r="D4339" t="s">
        <v>112</v>
      </c>
      <c r="E4339">
        <v>21976.082776907599</v>
      </c>
      <c r="F4339">
        <v>20822.293689769002</v>
      </c>
      <c r="G4339">
        <v>23022.2518115942</v>
      </c>
      <c r="H4339">
        <v>23089.6884057971</v>
      </c>
      <c r="I4339">
        <v>20760.903985507201</v>
      </c>
      <c r="J4339">
        <v>22635.173230420602</v>
      </c>
      <c r="K4339">
        <v>20955.374837821601</v>
      </c>
      <c r="L4339">
        <v>21363.4111681135</v>
      </c>
      <c r="M4339">
        <v>254725.07065150701</v>
      </c>
      <c r="N4339">
        <v>20073.137681159398</v>
      </c>
      <c r="O4339">
        <v>18668.422101449301</v>
      </c>
      <c r="P4339">
        <v>19690.068840579701</v>
      </c>
      <c r="Q4339">
        <v>21668.262122387601</v>
      </c>
    </row>
    <row r="4340" spans="1:17" x14ac:dyDescent="0.25">
      <c r="A4340" t="s">
        <v>130</v>
      </c>
      <c r="B4340">
        <v>2013</v>
      </c>
      <c r="C4340" t="s">
        <v>110</v>
      </c>
      <c r="D4340" t="s">
        <v>113</v>
      </c>
      <c r="E4340">
        <v>83706.428013697194</v>
      </c>
      <c r="F4340">
        <v>85106.898256214801</v>
      </c>
      <c r="G4340">
        <v>83895.376955036598</v>
      </c>
      <c r="H4340">
        <v>91750.230072463804</v>
      </c>
      <c r="I4340">
        <v>93352.192028985504</v>
      </c>
      <c r="J4340">
        <v>83250.884057970994</v>
      </c>
      <c r="K4340">
        <v>89601.122526335399</v>
      </c>
      <c r="L4340">
        <v>83021.2362726149</v>
      </c>
      <c r="M4340">
        <v>88708.653798965504</v>
      </c>
      <c r="N4340">
        <v>1004884.56002576</v>
      </c>
      <c r="O4340">
        <v>75229.418478260894</v>
      </c>
      <c r="P4340">
        <v>69953.215579710202</v>
      </c>
      <c r="Q4340">
        <v>77308.903985507204</v>
      </c>
    </row>
    <row r="4341" spans="1:17" x14ac:dyDescent="0.25">
      <c r="A4341" t="s">
        <v>130</v>
      </c>
      <c r="B4341">
        <v>2013</v>
      </c>
      <c r="C4341" t="s">
        <v>110</v>
      </c>
      <c r="D4341" t="s">
        <v>114</v>
      </c>
      <c r="E4341">
        <v>270179.44021739101</v>
      </c>
      <c r="F4341">
        <v>291711.08555604803</v>
      </c>
      <c r="G4341">
        <v>290822.53758030199</v>
      </c>
      <c r="H4341">
        <v>285079.501435338</v>
      </c>
      <c r="I4341">
        <v>312698.04347826098</v>
      </c>
      <c r="J4341">
        <v>312294.66847826098</v>
      </c>
      <c r="K4341">
        <v>283860.96557971003</v>
      </c>
      <c r="L4341">
        <v>308291.71153059101</v>
      </c>
      <c r="M4341">
        <v>277865.732672974</v>
      </c>
      <c r="N4341">
        <v>276143.13575556403</v>
      </c>
      <c r="O4341">
        <v>3420661.0759076299</v>
      </c>
      <c r="P4341">
        <v>262045.36050724599</v>
      </c>
      <c r="Q4341">
        <v>249668.89311594199</v>
      </c>
    </row>
    <row r="4342" spans="1:17" x14ac:dyDescent="0.25">
      <c r="A4342" t="s">
        <v>130</v>
      </c>
      <c r="B4342">
        <v>2013</v>
      </c>
      <c r="C4342" t="s">
        <v>115</v>
      </c>
      <c r="D4342" t="s">
        <v>116</v>
      </c>
      <c r="E4342">
        <v>67202.673913043502</v>
      </c>
      <c r="F4342">
        <v>72715.224637681196</v>
      </c>
      <c r="G4342">
        <v>78604.983878606494</v>
      </c>
      <c r="H4342">
        <v>81087.061441808997</v>
      </c>
      <c r="I4342">
        <v>80173.601952963203</v>
      </c>
      <c r="J4342">
        <v>88180.648550724596</v>
      </c>
      <c r="K4342">
        <v>85517.721014492796</v>
      </c>
      <c r="L4342">
        <v>76314.617753623199</v>
      </c>
      <c r="M4342">
        <v>82741.8824189882</v>
      </c>
      <c r="N4342">
        <v>73954.463272444802</v>
      </c>
      <c r="O4342">
        <v>72302.8286907437</v>
      </c>
      <c r="P4342">
        <v>929534.281800483</v>
      </c>
      <c r="Q4342">
        <v>70738.574275362305</v>
      </c>
    </row>
    <row r="4343" spans="1:17" x14ac:dyDescent="0.25">
      <c r="A4343" t="s">
        <v>130</v>
      </c>
      <c r="B4343">
        <v>2013</v>
      </c>
      <c r="C4343" t="s">
        <v>115</v>
      </c>
      <c r="D4343" t="s">
        <v>117</v>
      </c>
      <c r="E4343">
        <v>41126.012681159402</v>
      </c>
      <c r="F4343">
        <v>37691.559782608703</v>
      </c>
      <c r="G4343">
        <v>40530.271739130403</v>
      </c>
      <c r="H4343">
        <v>43799.339495353197</v>
      </c>
      <c r="I4343">
        <v>44910.303482761199</v>
      </c>
      <c r="J4343">
        <v>43422.680423060403</v>
      </c>
      <c r="K4343">
        <v>48827.503623188401</v>
      </c>
      <c r="L4343">
        <v>48000.096014492803</v>
      </c>
      <c r="M4343">
        <v>43321.842391304301</v>
      </c>
      <c r="N4343">
        <v>46532.552376189196</v>
      </c>
      <c r="O4343">
        <v>42217.026103943601</v>
      </c>
      <c r="P4343">
        <v>40864.229926098204</v>
      </c>
      <c r="Q4343">
        <v>521243.41803929</v>
      </c>
    </row>
    <row r="4344" spans="1:17" x14ac:dyDescent="0.25">
      <c r="A4344" t="s">
        <v>130</v>
      </c>
      <c r="B4344">
        <v>2013</v>
      </c>
      <c r="C4344" t="s">
        <v>115</v>
      </c>
      <c r="D4344" t="s">
        <v>118</v>
      </c>
      <c r="E4344">
        <v>869015.31706330494</v>
      </c>
      <c r="F4344">
        <v>64801.041666666701</v>
      </c>
      <c r="G4344">
        <v>59533.190217391297</v>
      </c>
      <c r="H4344">
        <v>68468.240942029006</v>
      </c>
      <c r="I4344">
        <v>72713.7775450349</v>
      </c>
      <c r="J4344">
        <v>76701.180497731097</v>
      </c>
      <c r="K4344">
        <v>76132.684783017801</v>
      </c>
      <c r="L4344">
        <v>84472.106884057997</v>
      </c>
      <c r="M4344">
        <v>83139.545289855101</v>
      </c>
      <c r="N4344">
        <v>73237.405797101397</v>
      </c>
      <c r="O4344">
        <v>76128.439276672099</v>
      </c>
      <c r="P4344">
        <v>68643.477337833698</v>
      </c>
      <c r="Q4344">
        <v>65044.226825913996</v>
      </c>
    </row>
    <row r="4345" spans="1:17" x14ac:dyDescent="0.25">
      <c r="A4345" t="s">
        <v>130</v>
      </c>
      <c r="B4345">
        <v>2013</v>
      </c>
      <c r="C4345" t="s">
        <v>119</v>
      </c>
      <c r="D4345" t="s">
        <v>120</v>
      </c>
      <c r="E4345">
        <v>13564.7529362439</v>
      </c>
      <c r="F4345">
        <v>165071.03683542</v>
      </c>
      <c r="G4345">
        <v>12754.481884057999</v>
      </c>
      <c r="H4345">
        <v>12300.7119565217</v>
      </c>
      <c r="I4345">
        <v>12786.643115942001</v>
      </c>
      <c r="J4345">
        <v>13972.092175141001</v>
      </c>
      <c r="K4345">
        <v>14348.177180221801</v>
      </c>
      <c r="L4345">
        <v>13436.581018347801</v>
      </c>
      <c r="M4345">
        <v>15490.884057970999</v>
      </c>
      <c r="N4345">
        <v>15490.0362318841</v>
      </c>
      <c r="O4345">
        <v>13517.884057970999</v>
      </c>
      <c r="P4345">
        <v>14314.2993283662</v>
      </c>
      <c r="Q4345">
        <v>13094.492892751199</v>
      </c>
    </row>
    <row r="4346" spans="1:17" x14ac:dyDescent="0.25">
      <c r="A4346" t="s">
        <v>130</v>
      </c>
      <c r="B4346">
        <v>2013</v>
      </c>
      <c r="C4346" t="s">
        <v>119</v>
      </c>
      <c r="D4346" t="s">
        <v>121</v>
      </c>
      <c r="E4346">
        <v>16631.7726961318</v>
      </c>
      <c r="F4346">
        <v>16972.5865072784</v>
      </c>
      <c r="G4346">
        <v>200746.70546863199</v>
      </c>
      <c r="H4346">
        <v>16235.244565217399</v>
      </c>
      <c r="I4346">
        <v>16238.384057970999</v>
      </c>
      <c r="J4346">
        <v>16166.8641304348</v>
      </c>
      <c r="K4346">
        <v>17172.560069089199</v>
      </c>
      <c r="L4346">
        <v>16945.790915100799</v>
      </c>
      <c r="M4346">
        <v>15932.054452198399</v>
      </c>
      <c r="N4346">
        <v>17725.708333333299</v>
      </c>
      <c r="O4346">
        <v>17588.418478260901</v>
      </c>
      <c r="P4346">
        <v>15766.641304347801</v>
      </c>
      <c r="Q4346">
        <v>17370.679959268298</v>
      </c>
    </row>
    <row r="4347" spans="1:17" x14ac:dyDescent="0.25">
      <c r="A4347" t="s">
        <v>130</v>
      </c>
      <c r="B4347">
        <v>2013</v>
      </c>
      <c r="C4347" t="s">
        <v>119</v>
      </c>
      <c r="D4347" t="s">
        <v>122</v>
      </c>
      <c r="E4347">
        <v>46706.344559572302</v>
      </c>
      <c r="F4347">
        <v>43287.099279408802</v>
      </c>
      <c r="G4347">
        <v>44620.565191180896</v>
      </c>
      <c r="H4347">
        <v>530690.70004710997</v>
      </c>
      <c r="I4347">
        <v>43041.512681159402</v>
      </c>
      <c r="J4347">
        <v>40180.525362318796</v>
      </c>
      <c r="K4347">
        <v>42299.393115942003</v>
      </c>
      <c r="L4347">
        <v>46522.3058262634</v>
      </c>
      <c r="M4347">
        <v>45561.3680815837</v>
      </c>
      <c r="N4347">
        <v>43393.678340985301</v>
      </c>
      <c r="O4347">
        <v>46608.181159420303</v>
      </c>
      <c r="P4347">
        <v>47002.217391304301</v>
      </c>
      <c r="Q4347">
        <v>41467.509057971001</v>
      </c>
    </row>
    <row r="4348" spans="1:17" x14ac:dyDescent="0.25">
      <c r="A4348" t="s">
        <v>130</v>
      </c>
      <c r="B4348">
        <v>2013</v>
      </c>
      <c r="C4348" t="s">
        <v>119</v>
      </c>
      <c r="D4348" t="s">
        <v>123</v>
      </c>
      <c r="E4348">
        <v>14300.615942029001</v>
      </c>
      <c r="F4348">
        <v>15470.022704480099</v>
      </c>
      <c r="G4348">
        <v>15287.659681027801</v>
      </c>
      <c r="H4348">
        <v>15683.459544371901</v>
      </c>
      <c r="I4348">
        <v>178114.26787755999</v>
      </c>
      <c r="J4348">
        <v>13487.8134057971</v>
      </c>
      <c r="K4348">
        <v>13478.492753623201</v>
      </c>
      <c r="L4348">
        <v>14199.456521739099</v>
      </c>
      <c r="M4348">
        <v>15537.4622341784</v>
      </c>
      <c r="N4348">
        <v>14900.662196454299</v>
      </c>
      <c r="O4348">
        <v>14583.568546033201</v>
      </c>
      <c r="P4348">
        <v>15532.706521739099</v>
      </c>
      <c r="Q4348">
        <v>15652.347826087</v>
      </c>
    </row>
    <row r="4349" spans="1:17" x14ac:dyDescent="0.25">
      <c r="A4349" t="s">
        <v>130</v>
      </c>
      <c r="B4349">
        <v>2014</v>
      </c>
      <c r="C4349" t="s">
        <v>92</v>
      </c>
      <c r="D4349" t="s">
        <v>93</v>
      </c>
      <c r="E4349">
        <v>7324.2101449275397</v>
      </c>
      <c r="F4349">
        <v>7249.48731884058</v>
      </c>
      <c r="G4349">
        <v>7741.6050724637698</v>
      </c>
      <c r="H4349">
        <v>7145.8079710144902</v>
      </c>
      <c r="I4349">
        <v>7934.19384057971</v>
      </c>
      <c r="J4349">
        <v>88661.932971014496</v>
      </c>
      <c r="K4349">
        <v>7205.8224637681196</v>
      </c>
      <c r="L4349">
        <v>7115.8115942028999</v>
      </c>
      <c r="M4349">
        <v>7653.1594202898495</v>
      </c>
      <c r="N4349">
        <v>7049.7445652173901</v>
      </c>
      <c r="O4349">
        <v>7415.9492753623199</v>
      </c>
      <c r="P4349">
        <v>7037.0797101449298</v>
      </c>
      <c r="Q4349">
        <v>7789.0615942028999</v>
      </c>
    </row>
    <row r="4350" spans="1:17" x14ac:dyDescent="0.25">
      <c r="A4350" t="s">
        <v>130</v>
      </c>
      <c r="B4350">
        <v>2014</v>
      </c>
      <c r="C4350" t="s">
        <v>92</v>
      </c>
      <c r="D4350" t="s">
        <v>94</v>
      </c>
      <c r="E4350">
        <v>3123.9692028985501</v>
      </c>
      <c r="F4350">
        <v>2930.9257246376801</v>
      </c>
      <c r="G4350">
        <v>3062.5108695652202</v>
      </c>
      <c r="H4350">
        <v>3155.2536231884101</v>
      </c>
      <c r="I4350">
        <v>2850.4166666666702</v>
      </c>
      <c r="J4350">
        <v>3383.1268115941998</v>
      </c>
      <c r="K4350">
        <v>35490.648550724603</v>
      </c>
      <c r="L4350">
        <v>2888.1050724637698</v>
      </c>
      <c r="M4350">
        <v>2687.7826086956502</v>
      </c>
      <c r="N4350">
        <v>2962.1865942028999</v>
      </c>
      <c r="O4350">
        <v>2862.2789855072501</v>
      </c>
      <c r="P4350">
        <v>2899.3768115941998</v>
      </c>
      <c r="Q4350">
        <v>2684.71557971014</v>
      </c>
    </row>
    <row r="4351" spans="1:17" x14ac:dyDescent="0.25">
      <c r="A4351" t="s">
        <v>130</v>
      </c>
      <c r="B4351">
        <v>2014</v>
      </c>
      <c r="C4351" t="s">
        <v>92</v>
      </c>
      <c r="D4351" t="s">
        <v>95</v>
      </c>
      <c r="E4351">
        <v>14995.8514492754</v>
      </c>
      <c r="F4351">
        <v>17490.206521739099</v>
      </c>
      <c r="G4351">
        <v>16356.6376811594</v>
      </c>
      <c r="H4351">
        <v>16496.753623188401</v>
      </c>
      <c r="I4351">
        <v>16858.889492753598</v>
      </c>
      <c r="J4351">
        <v>15160.257246376799</v>
      </c>
      <c r="K4351">
        <v>16937.5597826087</v>
      </c>
      <c r="L4351">
        <v>197109.79891304299</v>
      </c>
      <c r="M4351">
        <v>16471.371376811599</v>
      </c>
      <c r="N4351">
        <v>15228.1884057971</v>
      </c>
      <c r="O4351">
        <v>17073.9764492754</v>
      </c>
      <c r="P4351">
        <v>17250.577898550699</v>
      </c>
      <c r="Q4351">
        <v>16789.528985507201</v>
      </c>
    </row>
    <row r="4352" spans="1:17" x14ac:dyDescent="0.25">
      <c r="A4352" t="s">
        <v>130</v>
      </c>
      <c r="B4352">
        <v>2014</v>
      </c>
      <c r="C4352" t="s">
        <v>92</v>
      </c>
      <c r="D4352" t="s">
        <v>96</v>
      </c>
      <c r="E4352">
        <v>1793.69202898551</v>
      </c>
      <c r="F4352">
        <v>1685.17934782609</v>
      </c>
      <c r="G4352">
        <v>1887.5289855072499</v>
      </c>
      <c r="H4352">
        <v>1799.88405797101</v>
      </c>
      <c r="I4352">
        <v>1834.2771739130401</v>
      </c>
      <c r="J4352">
        <v>1829.4492753623199</v>
      </c>
      <c r="K4352">
        <v>1682.88405797101</v>
      </c>
      <c r="L4352">
        <v>1883.17028985507</v>
      </c>
      <c r="M4352">
        <v>21161.760869565202</v>
      </c>
      <c r="N4352">
        <v>1711.89673913043</v>
      </c>
      <c r="O4352">
        <v>1554.29710144928</v>
      </c>
      <c r="P4352">
        <v>1760.1195652173899</v>
      </c>
      <c r="Q4352">
        <v>1739.3822463768099</v>
      </c>
    </row>
    <row r="4353" spans="1:17" x14ac:dyDescent="0.25">
      <c r="A4353" t="s">
        <v>130</v>
      </c>
      <c r="B4353">
        <v>2014</v>
      </c>
      <c r="C4353" t="s">
        <v>92</v>
      </c>
      <c r="D4353" t="s">
        <v>97</v>
      </c>
      <c r="E4353">
        <v>31559.114130434798</v>
      </c>
      <c r="F4353">
        <v>32841.884057971001</v>
      </c>
      <c r="G4353">
        <v>30111.016304347799</v>
      </c>
      <c r="H4353">
        <v>33232.757246376801</v>
      </c>
      <c r="I4353">
        <v>31145.927536231899</v>
      </c>
      <c r="J4353">
        <v>31850.3097826087</v>
      </c>
      <c r="K4353">
        <v>33847.25</v>
      </c>
      <c r="L4353">
        <v>29896.6032608696</v>
      </c>
      <c r="M4353">
        <v>34375.034420289798</v>
      </c>
      <c r="N4353">
        <v>381946.98369565199</v>
      </c>
      <c r="O4353">
        <v>31296.554347826099</v>
      </c>
      <c r="P4353">
        <v>30123.793478260901</v>
      </c>
      <c r="Q4353">
        <v>31666.739130434798</v>
      </c>
    </row>
    <row r="4354" spans="1:17" x14ac:dyDescent="0.25">
      <c r="A4354" t="s">
        <v>130</v>
      </c>
      <c r="B4354">
        <v>2014</v>
      </c>
      <c r="C4354" t="s">
        <v>92</v>
      </c>
      <c r="D4354" t="s">
        <v>98</v>
      </c>
      <c r="E4354">
        <v>2615.0634057971001</v>
      </c>
      <c r="F4354">
        <v>2573.66847826087</v>
      </c>
      <c r="G4354">
        <v>2639.46557971014</v>
      </c>
      <c r="H4354">
        <v>2478.5797101449298</v>
      </c>
      <c r="I4354">
        <v>2564.3007246376801</v>
      </c>
      <c r="J4354">
        <v>2597.24094202899</v>
      </c>
      <c r="K4354">
        <v>2488.3605072463802</v>
      </c>
      <c r="L4354">
        <v>2690.4202898550702</v>
      </c>
      <c r="M4354">
        <v>2390.875</v>
      </c>
      <c r="N4354">
        <v>2748.9076086956502</v>
      </c>
      <c r="O4354">
        <v>30826.2119565217</v>
      </c>
      <c r="P4354">
        <v>2612.7826086956502</v>
      </c>
      <c r="Q4354">
        <v>2426.54710144928</v>
      </c>
    </row>
    <row r="4355" spans="1:17" x14ac:dyDescent="0.25">
      <c r="A4355" t="s">
        <v>130</v>
      </c>
      <c r="B4355">
        <v>2014</v>
      </c>
      <c r="C4355" t="s">
        <v>92</v>
      </c>
      <c r="D4355" t="s">
        <v>99</v>
      </c>
      <c r="E4355">
        <v>6597.88768115942</v>
      </c>
      <c r="F4355">
        <v>6789.5887681159402</v>
      </c>
      <c r="G4355">
        <v>7092.7916666666697</v>
      </c>
      <c r="H4355">
        <v>6632.9909420289896</v>
      </c>
      <c r="I4355">
        <v>6498.1231884057997</v>
      </c>
      <c r="J4355">
        <v>6830.7445652173901</v>
      </c>
      <c r="K4355">
        <v>6473.3134057971001</v>
      </c>
      <c r="L4355">
        <v>6793.36231884058</v>
      </c>
      <c r="M4355">
        <v>7065.3043478260897</v>
      </c>
      <c r="N4355">
        <v>6376.45652173913</v>
      </c>
      <c r="O4355">
        <v>7408.1757246376801</v>
      </c>
      <c r="P4355">
        <v>81531.367753623199</v>
      </c>
      <c r="Q4355">
        <v>6972.6286231884096</v>
      </c>
    </row>
    <row r="4356" spans="1:17" x14ac:dyDescent="0.25">
      <c r="A4356" t="s">
        <v>130</v>
      </c>
      <c r="B4356">
        <v>2014</v>
      </c>
      <c r="C4356" t="s">
        <v>100</v>
      </c>
      <c r="D4356" t="s">
        <v>101</v>
      </c>
      <c r="E4356">
        <v>24337.355072463801</v>
      </c>
      <c r="F4356">
        <v>21993.5869565217</v>
      </c>
      <c r="G4356">
        <v>23166.929347826099</v>
      </c>
      <c r="H4356">
        <v>24066.574275362302</v>
      </c>
      <c r="I4356">
        <v>23630.893115941999</v>
      </c>
      <c r="J4356">
        <v>21755.5851449275</v>
      </c>
      <c r="K4356">
        <v>24904.175724637698</v>
      </c>
      <c r="L4356">
        <v>23263.5851449275</v>
      </c>
      <c r="M4356">
        <v>23285.195652173901</v>
      </c>
      <c r="N4356">
        <v>23891.657608695601</v>
      </c>
      <c r="O4356">
        <v>22035.778985507201</v>
      </c>
      <c r="P4356">
        <v>24742.923913043502</v>
      </c>
      <c r="Q4356">
        <v>281074.24094202899</v>
      </c>
    </row>
    <row r="4357" spans="1:17" x14ac:dyDescent="0.25">
      <c r="A4357" t="s">
        <v>130</v>
      </c>
      <c r="B4357">
        <v>2014</v>
      </c>
      <c r="C4357" t="s">
        <v>100</v>
      </c>
      <c r="D4357" t="s">
        <v>102</v>
      </c>
      <c r="E4357">
        <v>163433.25362318801</v>
      </c>
      <c r="F4357">
        <v>13627.221014492799</v>
      </c>
      <c r="G4357">
        <v>12345.6485507246</v>
      </c>
      <c r="H4357">
        <v>13310.378623188401</v>
      </c>
      <c r="I4357">
        <v>13490.5525362319</v>
      </c>
      <c r="J4357">
        <v>14257.7518115942</v>
      </c>
      <c r="K4357">
        <v>13316.9384057971</v>
      </c>
      <c r="L4357">
        <v>14504.471014492799</v>
      </c>
      <c r="M4357">
        <v>13835.9873188406</v>
      </c>
      <c r="N4357">
        <v>13829.706521739099</v>
      </c>
      <c r="O4357">
        <v>13672.0489130435</v>
      </c>
      <c r="P4357">
        <v>12836.795289855099</v>
      </c>
      <c r="Q4357">
        <v>14405.753623188401</v>
      </c>
    </row>
    <row r="4358" spans="1:17" x14ac:dyDescent="0.25">
      <c r="A4358" t="s">
        <v>130</v>
      </c>
      <c r="B4358">
        <v>2014</v>
      </c>
      <c r="C4358" t="s">
        <v>100</v>
      </c>
      <c r="D4358" t="s">
        <v>103</v>
      </c>
      <c r="E4358">
        <v>42592.231884057997</v>
      </c>
      <c r="F4358">
        <v>485496.86594202899</v>
      </c>
      <c r="G4358">
        <v>41188.632246376801</v>
      </c>
      <c r="H4358">
        <v>37174.777173912997</v>
      </c>
      <c r="I4358">
        <v>38344.795289855101</v>
      </c>
      <c r="J4358">
        <v>39859.172101449301</v>
      </c>
      <c r="K4358">
        <v>41394.023550724603</v>
      </c>
      <c r="L4358">
        <v>38704.311594202904</v>
      </c>
      <c r="M4358">
        <v>43224.360507246398</v>
      </c>
      <c r="N4358">
        <v>40717.954710144899</v>
      </c>
      <c r="O4358">
        <v>41613.648550724603</v>
      </c>
      <c r="P4358">
        <v>41439.875</v>
      </c>
      <c r="Q4358">
        <v>39243.083333333299</v>
      </c>
    </row>
    <row r="4359" spans="1:17" x14ac:dyDescent="0.25">
      <c r="A4359" t="s">
        <v>130</v>
      </c>
      <c r="B4359">
        <v>2014</v>
      </c>
      <c r="C4359" t="s">
        <v>100</v>
      </c>
      <c r="D4359" t="s">
        <v>104</v>
      </c>
      <c r="E4359">
        <v>15985.9782608696</v>
      </c>
      <c r="F4359">
        <v>17907.496376811599</v>
      </c>
      <c r="G4359">
        <v>202895.70289855101</v>
      </c>
      <c r="H4359">
        <v>17019.423913043502</v>
      </c>
      <c r="I4359">
        <v>15511.2391304348</v>
      </c>
      <c r="J4359">
        <v>15920.369565217399</v>
      </c>
      <c r="K4359">
        <v>16327.367753623201</v>
      </c>
      <c r="L4359">
        <v>17057.384057971001</v>
      </c>
      <c r="M4359">
        <v>16275.0362318841</v>
      </c>
      <c r="N4359">
        <v>18025.1594202899</v>
      </c>
      <c r="O4359">
        <v>17272.798913043502</v>
      </c>
      <c r="P4359">
        <v>18328.820652173901</v>
      </c>
      <c r="Q4359">
        <v>17264.628623188401</v>
      </c>
    </row>
    <row r="4360" spans="1:17" x14ac:dyDescent="0.25">
      <c r="A4360" t="s">
        <v>130</v>
      </c>
      <c r="B4360">
        <v>2014</v>
      </c>
      <c r="C4360" t="s">
        <v>100</v>
      </c>
      <c r="D4360" t="s">
        <v>105</v>
      </c>
      <c r="E4360">
        <v>20934.889492753598</v>
      </c>
      <c r="F4360">
        <v>19483.0362318841</v>
      </c>
      <c r="G4360">
        <v>21454.7155797101</v>
      </c>
      <c r="H4360">
        <v>241973.061594203</v>
      </c>
      <c r="I4360">
        <v>20083.403985507201</v>
      </c>
      <c r="J4360">
        <v>18391.074275362302</v>
      </c>
      <c r="K4360">
        <v>19105.746376811599</v>
      </c>
      <c r="L4360">
        <v>19405.804347826099</v>
      </c>
      <c r="M4360">
        <v>19927.579710144899</v>
      </c>
      <c r="N4360">
        <v>19243.550724637698</v>
      </c>
      <c r="O4360">
        <v>21859.7481884058</v>
      </c>
      <c r="P4360">
        <v>20682.030797101401</v>
      </c>
      <c r="Q4360">
        <v>21401.481884058001</v>
      </c>
    </row>
    <row r="4361" spans="1:17" x14ac:dyDescent="0.25">
      <c r="A4361" t="s">
        <v>130</v>
      </c>
      <c r="B4361">
        <v>2014</v>
      </c>
      <c r="C4361" t="s">
        <v>100</v>
      </c>
      <c r="D4361" t="s">
        <v>106</v>
      </c>
      <c r="E4361">
        <v>51426.431159420303</v>
      </c>
      <c r="F4361">
        <v>50476.074275362298</v>
      </c>
      <c r="G4361">
        <v>47053.858695652198</v>
      </c>
      <c r="H4361">
        <v>50721.217391304301</v>
      </c>
      <c r="I4361">
        <v>584974.54347826098</v>
      </c>
      <c r="J4361">
        <v>47494.423913043502</v>
      </c>
      <c r="K4361">
        <v>44165.4112318841</v>
      </c>
      <c r="L4361">
        <v>46370.943840579697</v>
      </c>
      <c r="M4361">
        <v>46906.635869565202</v>
      </c>
      <c r="N4361">
        <v>49988.572463768098</v>
      </c>
      <c r="O4361">
        <v>46180.728260869597</v>
      </c>
      <c r="P4361">
        <v>52205.880434782601</v>
      </c>
      <c r="Q4361">
        <v>51984.365942028999</v>
      </c>
    </row>
    <row r="4362" spans="1:17" x14ac:dyDescent="0.25">
      <c r="A4362" t="s">
        <v>130</v>
      </c>
      <c r="B4362">
        <v>2014</v>
      </c>
      <c r="C4362" t="s">
        <v>100</v>
      </c>
      <c r="D4362" t="s">
        <v>107</v>
      </c>
      <c r="E4362">
        <v>14837.405797101401</v>
      </c>
      <c r="F4362">
        <v>15262.2898550725</v>
      </c>
      <c r="G4362">
        <v>15343.393115942001</v>
      </c>
      <c r="H4362">
        <v>13925.731884057999</v>
      </c>
      <c r="I4362">
        <v>15608.869565217399</v>
      </c>
      <c r="J4362">
        <v>173531.751811594</v>
      </c>
      <c r="K4362">
        <v>14353.0905797101</v>
      </c>
      <c r="L4362">
        <v>13409.884057970999</v>
      </c>
      <c r="M4362">
        <v>13654.1376811594</v>
      </c>
      <c r="N4362">
        <v>13703.652173913</v>
      </c>
      <c r="O4362">
        <v>14514.8007246377</v>
      </c>
      <c r="P4362">
        <v>13587.057971014499</v>
      </c>
      <c r="Q4362">
        <v>15331.4384057971</v>
      </c>
    </row>
    <row r="4363" spans="1:17" x14ac:dyDescent="0.25">
      <c r="A4363" t="s">
        <v>130</v>
      </c>
      <c r="B4363">
        <v>2014</v>
      </c>
      <c r="C4363" t="s">
        <v>100</v>
      </c>
      <c r="D4363" t="s">
        <v>108</v>
      </c>
      <c r="E4363">
        <v>13002.2101449275</v>
      </c>
      <c r="F4363">
        <v>12630.094202898499</v>
      </c>
      <c r="G4363">
        <v>12726.6974637681</v>
      </c>
      <c r="H4363">
        <v>12713.4510869565</v>
      </c>
      <c r="I4363">
        <v>11765.855072463801</v>
      </c>
      <c r="J4363">
        <v>11512.304347826101</v>
      </c>
      <c r="K4363">
        <v>140216.744565217</v>
      </c>
      <c r="L4363">
        <v>10823.956521739099</v>
      </c>
      <c r="M4363">
        <v>9425.2699275362302</v>
      </c>
      <c r="N4363">
        <v>11006.356884057999</v>
      </c>
      <c r="O4363">
        <v>11159.394927536199</v>
      </c>
      <c r="P4363">
        <v>11971.2626811594</v>
      </c>
      <c r="Q4363">
        <v>11479.891304347801</v>
      </c>
    </row>
    <row r="4364" spans="1:17" x14ac:dyDescent="0.25">
      <c r="A4364" t="s">
        <v>130</v>
      </c>
      <c r="B4364">
        <v>2014</v>
      </c>
      <c r="C4364" t="s">
        <v>100</v>
      </c>
      <c r="D4364" t="s">
        <v>109</v>
      </c>
      <c r="E4364">
        <v>74933.632246376801</v>
      </c>
      <c r="F4364">
        <v>82091.224637681094</v>
      </c>
      <c r="G4364">
        <v>79965.315217391297</v>
      </c>
      <c r="H4364">
        <v>77758.356884057997</v>
      </c>
      <c r="I4364">
        <v>77751.969202898501</v>
      </c>
      <c r="J4364">
        <v>72198.201086956498</v>
      </c>
      <c r="K4364">
        <v>78916.7880434783</v>
      </c>
      <c r="L4364">
        <v>914968.55978260899</v>
      </c>
      <c r="M4364">
        <v>75319.929347826095</v>
      </c>
      <c r="N4364">
        <v>68344.963768115893</v>
      </c>
      <c r="O4364">
        <v>75230.224637681196</v>
      </c>
      <c r="P4364">
        <v>74082.057971014496</v>
      </c>
      <c r="Q4364">
        <v>78375.896739130403</v>
      </c>
    </row>
    <row r="4365" spans="1:17" x14ac:dyDescent="0.25">
      <c r="A4365" t="s">
        <v>130</v>
      </c>
      <c r="B4365">
        <v>2014</v>
      </c>
      <c r="C4365" t="s">
        <v>110</v>
      </c>
      <c r="D4365" t="s">
        <v>111</v>
      </c>
      <c r="E4365">
        <v>118501.69021739101</v>
      </c>
      <c r="F4365">
        <v>114226.942028986</v>
      </c>
      <c r="G4365">
        <v>127615.83333333299</v>
      </c>
      <c r="H4365">
        <v>123253.92391304301</v>
      </c>
      <c r="I4365">
        <v>115853.40942029</v>
      </c>
      <c r="J4365">
        <v>116320.219202899</v>
      </c>
      <c r="K4365">
        <v>108639.170289855</v>
      </c>
      <c r="L4365">
        <v>119861.592391304</v>
      </c>
      <c r="M4365">
        <v>1375174.80072464</v>
      </c>
      <c r="N4365">
        <v>108580.119565217</v>
      </c>
      <c r="O4365">
        <v>102806.192028986</v>
      </c>
      <c r="P4365">
        <v>108839.172101449</v>
      </c>
      <c r="Q4365">
        <v>110676.53623188401</v>
      </c>
    </row>
    <row r="4366" spans="1:17" x14ac:dyDescent="0.25">
      <c r="A4366" t="s">
        <v>130</v>
      </c>
      <c r="B4366">
        <v>2014</v>
      </c>
      <c r="C4366" t="s">
        <v>110</v>
      </c>
      <c r="D4366" t="s">
        <v>112</v>
      </c>
      <c r="E4366">
        <v>21054.454710144899</v>
      </c>
      <c r="F4366">
        <v>22089.606884058001</v>
      </c>
      <c r="G4366">
        <v>21137.193840579701</v>
      </c>
      <c r="H4366">
        <v>23514.619565217399</v>
      </c>
      <c r="I4366">
        <v>23030.451086956498</v>
      </c>
      <c r="J4366">
        <v>21927.239130434798</v>
      </c>
      <c r="K4366">
        <v>22712.264492753598</v>
      </c>
      <c r="L4366">
        <v>20781.8731884058</v>
      </c>
      <c r="M4366">
        <v>22791.875</v>
      </c>
      <c r="N4366">
        <v>259696.30253623199</v>
      </c>
      <c r="O4366">
        <v>21125.3115942029</v>
      </c>
      <c r="P4366">
        <v>19328.324275362302</v>
      </c>
      <c r="Q4366">
        <v>20203.0887681159</v>
      </c>
    </row>
    <row r="4367" spans="1:17" x14ac:dyDescent="0.25">
      <c r="A4367" t="s">
        <v>130</v>
      </c>
      <c r="B4367">
        <v>2014</v>
      </c>
      <c r="C4367" t="s">
        <v>110</v>
      </c>
      <c r="D4367" t="s">
        <v>113</v>
      </c>
      <c r="E4367">
        <v>77598.199275362305</v>
      </c>
      <c r="F4367">
        <v>81441.235507246398</v>
      </c>
      <c r="G4367">
        <v>88866.150362318804</v>
      </c>
      <c r="H4367">
        <v>85141.737318840605</v>
      </c>
      <c r="I4367">
        <v>94779.356884057997</v>
      </c>
      <c r="J4367">
        <v>91265.693840579697</v>
      </c>
      <c r="K4367">
        <v>88306.782608695707</v>
      </c>
      <c r="L4367">
        <v>88812.130434782594</v>
      </c>
      <c r="M4367">
        <v>80384.635869565202</v>
      </c>
      <c r="N4367">
        <v>90817.030797101397</v>
      </c>
      <c r="O4367">
        <v>1013770.59963768</v>
      </c>
      <c r="P4367">
        <v>74368.739130434798</v>
      </c>
      <c r="Q4367">
        <v>71988.907608695707</v>
      </c>
    </row>
    <row r="4368" spans="1:17" x14ac:dyDescent="0.25">
      <c r="A4368" t="s">
        <v>130</v>
      </c>
      <c r="B4368">
        <v>2014</v>
      </c>
      <c r="C4368" t="s">
        <v>110</v>
      </c>
      <c r="D4368" t="s">
        <v>114</v>
      </c>
      <c r="E4368">
        <v>245648.376811594</v>
      </c>
      <c r="F4368">
        <v>269168.80615942</v>
      </c>
      <c r="G4368">
        <v>276038.80072463799</v>
      </c>
      <c r="H4368">
        <v>294487.89130434801</v>
      </c>
      <c r="I4368">
        <v>281536.42934782599</v>
      </c>
      <c r="J4368">
        <v>310729.93115942</v>
      </c>
      <c r="K4368">
        <v>301177.54528985498</v>
      </c>
      <c r="L4368">
        <v>291479.08695652202</v>
      </c>
      <c r="M4368">
        <v>290690.08695652202</v>
      </c>
      <c r="N4368">
        <v>266244.432971014</v>
      </c>
      <c r="O4368">
        <v>281606.813405797</v>
      </c>
      <c r="P4368">
        <v>3365529.49818841</v>
      </c>
      <c r="Q4368">
        <v>256721.29710144899</v>
      </c>
    </row>
    <row r="4369" spans="1:17" x14ac:dyDescent="0.25">
      <c r="A4369" t="s">
        <v>130</v>
      </c>
      <c r="B4369">
        <v>2014</v>
      </c>
      <c r="C4369" t="s">
        <v>115</v>
      </c>
      <c r="D4369" t="s">
        <v>116</v>
      </c>
      <c r="E4369">
        <v>69946.998188405807</v>
      </c>
      <c r="F4369">
        <v>66015.391304347795</v>
      </c>
      <c r="G4369">
        <v>72528.255434782594</v>
      </c>
      <c r="H4369">
        <v>75744.739130434798</v>
      </c>
      <c r="I4369">
        <v>81677.148550724596</v>
      </c>
      <c r="J4369">
        <v>80859.005434782594</v>
      </c>
      <c r="K4369">
        <v>88094.175724637695</v>
      </c>
      <c r="L4369">
        <v>82550.632246376801</v>
      </c>
      <c r="M4369">
        <v>79176.309782608703</v>
      </c>
      <c r="N4369">
        <v>80462.949275362305</v>
      </c>
      <c r="O4369">
        <v>72676.527173912997</v>
      </c>
      <c r="P4369">
        <v>75243.759057970994</v>
      </c>
      <c r="Q4369">
        <v>924975.89130434801</v>
      </c>
    </row>
    <row r="4370" spans="1:17" x14ac:dyDescent="0.25">
      <c r="A4370" t="s">
        <v>130</v>
      </c>
      <c r="B4370">
        <v>2014</v>
      </c>
      <c r="C4370" t="s">
        <v>115</v>
      </c>
      <c r="D4370" t="s">
        <v>117</v>
      </c>
      <c r="E4370">
        <v>522904.25</v>
      </c>
      <c r="F4370">
        <v>41848.391304347802</v>
      </c>
      <c r="G4370">
        <v>37877.534420289798</v>
      </c>
      <c r="H4370">
        <v>41837.9112318841</v>
      </c>
      <c r="I4370">
        <v>42923.530797101397</v>
      </c>
      <c r="J4370">
        <v>45092.003623188401</v>
      </c>
      <c r="K4370">
        <v>43926.822463768098</v>
      </c>
      <c r="L4370">
        <v>48985.320652173898</v>
      </c>
      <c r="M4370">
        <v>45886.833333333299</v>
      </c>
      <c r="N4370">
        <v>44960.927536231902</v>
      </c>
      <c r="O4370">
        <v>45831.293478260901</v>
      </c>
      <c r="P4370">
        <v>41401.188405797096</v>
      </c>
      <c r="Q4370">
        <v>42332.492753623199</v>
      </c>
    </row>
    <row r="4371" spans="1:17" x14ac:dyDescent="0.25">
      <c r="A4371" t="s">
        <v>130</v>
      </c>
      <c r="B4371">
        <v>2014</v>
      </c>
      <c r="C4371" t="s">
        <v>115</v>
      </c>
      <c r="D4371" t="s">
        <v>118</v>
      </c>
      <c r="E4371">
        <v>67060.139492753602</v>
      </c>
      <c r="F4371">
        <v>858507.89492753602</v>
      </c>
      <c r="G4371">
        <v>62104.525362318796</v>
      </c>
      <c r="H4371">
        <v>58716.811594202904</v>
      </c>
      <c r="I4371">
        <v>68731.567028985504</v>
      </c>
      <c r="J4371">
        <v>71025.331521739106</v>
      </c>
      <c r="K4371">
        <v>77502.527173912997</v>
      </c>
      <c r="L4371">
        <v>76825.376811594193</v>
      </c>
      <c r="M4371">
        <v>82991.512681159395</v>
      </c>
      <c r="N4371">
        <v>78528.182971014496</v>
      </c>
      <c r="O4371">
        <v>75502.110507246398</v>
      </c>
      <c r="P4371">
        <v>74102.9130434783</v>
      </c>
      <c r="Q4371">
        <v>65416.896739130403</v>
      </c>
    </row>
    <row r="4372" spans="1:17" x14ac:dyDescent="0.25">
      <c r="A4372" t="s">
        <v>130</v>
      </c>
      <c r="B4372">
        <v>2014</v>
      </c>
      <c r="C4372" t="s">
        <v>119</v>
      </c>
      <c r="D4372" t="s">
        <v>120</v>
      </c>
      <c r="E4372">
        <v>14183.168478260901</v>
      </c>
      <c r="F4372">
        <v>14921.1268115942</v>
      </c>
      <c r="G4372">
        <v>174760.69927536201</v>
      </c>
      <c r="H4372">
        <v>13333.132246376799</v>
      </c>
      <c r="I4372">
        <v>13110.717391304301</v>
      </c>
      <c r="J4372">
        <v>13930.5362318841</v>
      </c>
      <c r="K4372">
        <v>13896.981884057999</v>
      </c>
      <c r="L4372">
        <v>15051.4873188406</v>
      </c>
      <c r="M4372">
        <v>14666</v>
      </c>
      <c r="N4372">
        <v>16748.222826087</v>
      </c>
      <c r="O4372">
        <v>15162.721014492799</v>
      </c>
      <c r="P4372">
        <v>14973.679347826101</v>
      </c>
      <c r="Q4372">
        <v>14782.9257246377</v>
      </c>
    </row>
    <row r="4373" spans="1:17" x14ac:dyDescent="0.25">
      <c r="A4373" t="s">
        <v>130</v>
      </c>
      <c r="B4373">
        <v>2014</v>
      </c>
      <c r="C4373" t="s">
        <v>119</v>
      </c>
      <c r="D4373" t="s">
        <v>121</v>
      </c>
      <c r="E4373">
        <v>17511.0344202899</v>
      </c>
      <c r="F4373">
        <v>16387.0869565217</v>
      </c>
      <c r="G4373">
        <v>18368.009057971001</v>
      </c>
      <c r="H4373">
        <v>207927.85688405801</v>
      </c>
      <c r="I4373">
        <v>17138.010869565202</v>
      </c>
      <c r="J4373">
        <v>16344.4891304348</v>
      </c>
      <c r="K4373">
        <v>17531.532608695699</v>
      </c>
      <c r="L4373">
        <v>17474.378623188401</v>
      </c>
      <c r="M4373">
        <v>17446.6485507246</v>
      </c>
      <c r="N4373">
        <v>16707.742753623199</v>
      </c>
      <c r="O4373">
        <v>18512.117753623199</v>
      </c>
      <c r="P4373">
        <v>17197.824275362302</v>
      </c>
      <c r="Q4373">
        <v>17308.981884058001</v>
      </c>
    </row>
    <row r="4374" spans="1:17" x14ac:dyDescent="0.25">
      <c r="A4374" t="s">
        <v>130</v>
      </c>
      <c r="B4374">
        <v>2014</v>
      </c>
      <c r="C4374" t="s">
        <v>119</v>
      </c>
      <c r="D4374" t="s">
        <v>122</v>
      </c>
      <c r="E4374">
        <v>44210.733695652198</v>
      </c>
      <c r="F4374">
        <v>45515.480072463797</v>
      </c>
      <c r="G4374">
        <v>41940.5018115942</v>
      </c>
      <c r="H4374">
        <v>47183.900362318796</v>
      </c>
      <c r="I4374">
        <v>534402.57427536196</v>
      </c>
      <c r="J4374">
        <v>43771.826086956498</v>
      </c>
      <c r="K4374">
        <v>41151.561594202904</v>
      </c>
      <c r="L4374">
        <v>43325.003623188401</v>
      </c>
      <c r="M4374">
        <v>44454.5380434783</v>
      </c>
      <c r="N4374">
        <v>45073.226449275397</v>
      </c>
      <c r="O4374">
        <v>43611.5</v>
      </c>
      <c r="P4374">
        <v>47510.601449275397</v>
      </c>
      <c r="Q4374">
        <v>46653.701086956498</v>
      </c>
    </row>
    <row r="4375" spans="1:17" x14ac:dyDescent="0.25">
      <c r="A4375" t="s">
        <v>130</v>
      </c>
      <c r="B4375">
        <v>2014</v>
      </c>
      <c r="C4375" t="s">
        <v>119</v>
      </c>
      <c r="D4375" t="s">
        <v>123</v>
      </c>
      <c r="E4375">
        <v>15274.817028985501</v>
      </c>
      <c r="F4375">
        <v>14407.581521739099</v>
      </c>
      <c r="G4375">
        <v>14811.0905797101</v>
      </c>
      <c r="H4375">
        <v>14186.594202898499</v>
      </c>
      <c r="I4375">
        <v>15410.8768115942</v>
      </c>
      <c r="J4375">
        <v>181018.64311594199</v>
      </c>
      <c r="K4375">
        <v>14128.3097826087</v>
      </c>
      <c r="L4375">
        <v>14382.355072463801</v>
      </c>
      <c r="M4375">
        <v>14934.481884057999</v>
      </c>
      <c r="N4375">
        <v>15436.8405797101</v>
      </c>
      <c r="O4375">
        <v>16176.7355072464</v>
      </c>
      <c r="P4375">
        <v>15572.1847826087</v>
      </c>
      <c r="Q4375">
        <v>16296.7753623188</v>
      </c>
    </row>
    <row r="4376" spans="1:17" x14ac:dyDescent="0.25">
      <c r="A4376" t="s">
        <v>130</v>
      </c>
      <c r="B4376">
        <v>2015</v>
      </c>
      <c r="C4376" t="s">
        <v>92</v>
      </c>
      <c r="D4376" t="s">
        <v>93</v>
      </c>
      <c r="E4376">
        <v>7923.6340579710104</v>
      </c>
      <c r="F4376">
        <v>7442.3695652173901</v>
      </c>
      <c r="G4376">
        <v>7555.08152173913</v>
      </c>
      <c r="H4376">
        <v>7256.4764492753602</v>
      </c>
      <c r="I4376">
        <v>7074.6503623188401</v>
      </c>
      <c r="J4376">
        <v>7916.9909420289796</v>
      </c>
      <c r="K4376">
        <v>89740.945652173905</v>
      </c>
      <c r="L4376">
        <v>7303.3260869565202</v>
      </c>
      <c r="M4376">
        <v>7057.8170289855098</v>
      </c>
      <c r="N4376">
        <v>7807.7228260869597</v>
      </c>
      <c r="O4376">
        <v>7632.6159420289796</v>
      </c>
      <c r="P4376">
        <v>7371.6068840579701</v>
      </c>
      <c r="Q4376">
        <v>7398.6539855072497</v>
      </c>
    </row>
    <row r="4377" spans="1:17" x14ac:dyDescent="0.25">
      <c r="A4377" t="s">
        <v>130</v>
      </c>
      <c r="B4377">
        <v>2015</v>
      </c>
      <c r="C4377" t="s">
        <v>92</v>
      </c>
      <c r="D4377" t="s">
        <v>94</v>
      </c>
      <c r="E4377">
        <v>3075.8605072463802</v>
      </c>
      <c r="F4377">
        <v>3224.1920289855102</v>
      </c>
      <c r="G4377">
        <v>2887.6394927536198</v>
      </c>
      <c r="H4377">
        <v>3107.0597826087001</v>
      </c>
      <c r="I4377">
        <v>2984.63405797101</v>
      </c>
      <c r="J4377">
        <v>2883.4891304347798</v>
      </c>
      <c r="K4377">
        <v>3233.2572463768101</v>
      </c>
      <c r="L4377">
        <v>36586.396739130403</v>
      </c>
      <c r="M4377">
        <v>3144.16847826087</v>
      </c>
      <c r="N4377">
        <v>2937.0398550724599</v>
      </c>
      <c r="O4377">
        <v>3131.90942028986</v>
      </c>
      <c r="P4377">
        <v>3061.7173913043498</v>
      </c>
      <c r="Q4377">
        <v>2915.4293478260902</v>
      </c>
    </row>
    <row r="4378" spans="1:17" x14ac:dyDescent="0.25">
      <c r="A4378" t="s">
        <v>130</v>
      </c>
      <c r="B4378">
        <v>2015</v>
      </c>
      <c r="C4378" t="s">
        <v>92</v>
      </c>
      <c r="D4378" t="s">
        <v>95</v>
      </c>
      <c r="E4378">
        <v>14838.0615942029</v>
      </c>
      <c r="F4378">
        <v>15315.3967391304</v>
      </c>
      <c r="G4378">
        <v>15394.755434782601</v>
      </c>
      <c r="H4378">
        <v>14747.746376811599</v>
      </c>
      <c r="I4378">
        <v>14964.884057970999</v>
      </c>
      <c r="J4378">
        <v>14635.865942029001</v>
      </c>
      <c r="K4378">
        <v>13541.057971014499</v>
      </c>
      <c r="L4378">
        <v>15132.6394927536</v>
      </c>
      <c r="M4378">
        <v>181003.471014493</v>
      </c>
      <c r="N4378">
        <v>16110.722826087</v>
      </c>
      <c r="O4378">
        <v>14588.081521739099</v>
      </c>
      <c r="P4378">
        <v>15988.1231884058</v>
      </c>
      <c r="Q4378">
        <v>15746.1358695652</v>
      </c>
    </row>
    <row r="4379" spans="1:17" x14ac:dyDescent="0.25">
      <c r="A4379" t="s">
        <v>130</v>
      </c>
      <c r="B4379">
        <v>2015</v>
      </c>
      <c r="C4379" t="s">
        <v>92</v>
      </c>
      <c r="D4379" t="s">
        <v>96</v>
      </c>
      <c r="E4379">
        <v>1769.8369565217399</v>
      </c>
      <c r="F4379">
        <v>1866.40942028985</v>
      </c>
      <c r="G4379">
        <v>1845.3224637681201</v>
      </c>
      <c r="H4379">
        <v>1885.60144927536</v>
      </c>
      <c r="I4379">
        <v>1862.6630434782601</v>
      </c>
      <c r="J4379">
        <v>1797.4384057970999</v>
      </c>
      <c r="K4379">
        <v>1790.0851449275399</v>
      </c>
      <c r="L4379">
        <v>1746.8496376811599</v>
      </c>
      <c r="M4379">
        <v>1931.4402173912999</v>
      </c>
      <c r="N4379">
        <v>21668.155797101401</v>
      </c>
      <c r="O4379">
        <v>1708.54710144928</v>
      </c>
      <c r="P4379">
        <v>1673.00905797101</v>
      </c>
      <c r="Q4379">
        <v>1790.95289855072</v>
      </c>
    </row>
    <row r="4380" spans="1:17" x14ac:dyDescent="0.25">
      <c r="A4380" t="s">
        <v>130</v>
      </c>
      <c r="B4380">
        <v>2015</v>
      </c>
      <c r="C4380" t="s">
        <v>92</v>
      </c>
      <c r="D4380" t="s">
        <v>97</v>
      </c>
      <c r="E4380">
        <v>32553.219202898501</v>
      </c>
      <c r="F4380">
        <v>32688.762681159398</v>
      </c>
      <c r="G4380">
        <v>31393.199275362302</v>
      </c>
      <c r="H4380">
        <v>32552.2735507246</v>
      </c>
      <c r="I4380">
        <v>32660.019927536199</v>
      </c>
      <c r="J4380">
        <v>31656.581521739099</v>
      </c>
      <c r="K4380">
        <v>30739.382246376801</v>
      </c>
      <c r="L4380">
        <v>32613.153985507201</v>
      </c>
      <c r="M4380">
        <v>29542.8115942029</v>
      </c>
      <c r="N4380">
        <v>33275.371376811599</v>
      </c>
      <c r="O4380">
        <v>381948.30434782599</v>
      </c>
      <c r="P4380">
        <v>32151.197463768101</v>
      </c>
      <c r="Q4380">
        <v>30122.331521739099</v>
      </c>
    </row>
    <row r="4381" spans="1:17" x14ac:dyDescent="0.25">
      <c r="A4381" t="s">
        <v>130</v>
      </c>
      <c r="B4381">
        <v>2015</v>
      </c>
      <c r="C4381" t="s">
        <v>92</v>
      </c>
      <c r="D4381" t="s">
        <v>98</v>
      </c>
      <c r="E4381">
        <v>2407.5978260869601</v>
      </c>
      <c r="F4381">
        <v>2657.7952898550702</v>
      </c>
      <c r="G4381">
        <v>2672.6394927536198</v>
      </c>
      <c r="H4381">
        <v>2573.5235507246398</v>
      </c>
      <c r="I4381">
        <v>2549.6141304347798</v>
      </c>
      <c r="J4381">
        <v>2573.9583333333298</v>
      </c>
      <c r="K4381">
        <v>2545.1431159420299</v>
      </c>
      <c r="L4381">
        <v>2502.34057971014</v>
      </c>
      <c r="M4381">
        <v>2565.5597826087001</v>
      </c>
      <c r="N4381">
        <v>2332.56884057971</v>
      </c>
      <c r="O4381">
        <v>2761.7210144927499</v>
      </c>
      <c r="P4381">
        <v>30673.378623188401</v>
      </c>
      <c r="Q4381">
        <v>2530.9166666666702</v>
      </c>
    </row>
    <row r="4382" spans="1:17" x14ac:dyDescent="0.25">
      <c r="A4382" t="s">
        <v>130</v>
      </c>
      <c r="B4382">
        <v>2015</v>
      </c>
      <c r="C4382" t="s">
        <v>92</v>
      </c>
      <c r="D4382" t="s">
        <v>99</v>
      </c>
      <c r="E4382">
        <v>6812.4329710144902</v>
      </c>
      <c r="F4382">
        <v>6447.48731884058</v>
      </c>
      <c r="G4382">
        <v>7258.8478260869597</v>
      </c>
      <c r="H4382">
        <v>6977.3786231884096</v>
      </c>
      <c r="I4382">
        <v>6500.7971014492696</v>
      </c>
      <c r="J4382">
        <v>6874.4510869565202</v>
      </c>
      <c r="K4382">
        <v>7052.5489130434798</v>
      </c>
      <c r="L4382">
        <v>6647.6431159420299</v>
      </c>
      <c r="M4382">
        <v>6507.7644927536203</v>
      </c>
      <c r="N4382">
        <v>6341.7518115942003</v>
      </c>
      <c r="O4382">
        <v>6216.5996376811599</v>
      </c>
      <c r="P4382">
        <v>6897.6739130434798</v>
      </c>
      <c r="Q4382">
        <v>80535.376811594193</v>
      </c>
    </row>
    <row r="4383" spans="1:17" x14ac:dyDescent="0.25">
      <c r="A4383" t="s">
        <v>130</v>
      </c>
      <c r="B4383">
        <v>2015</v>
      </c>
      <c r="C4383" t="s">
        <v>100</v>
      </c>
      <c r="D4383" t="s">
        <v>101</v>
      </c>
      <c r="E4383">
        <v>278009.34057971003</v>
      </c>
      <c r="F4383">
        <v>23569.1594202899</v>
      </c>
      <c r="G4383">
        <v>21880.530797101401</v>
      </c>
      <c r="H4383">
        <v>24280.7119565217</v>
      </c>
      <c r="I4383">
        <v>24038.614130434798</v>
      </c>
      <c r="J4383">
        <v>22913.583333333299</v>
      </c>
      <c r="K4383">
        <v>23252.556159420299</v>
      </c>
      <c r="L4383">
        <v>24188.423913043502</v>
      </c>
      <c r="M4383">
        <v>23404.894927536199</v>
      </c>
      <c r="N4383">
        <v>22316.996376811599</v>
      </c>
      <c r="O4383">
        <v>23203.25</v>
      </c>
      <c r="P4383">
        <v>21193.9655797101</v>
      </c>
      <c r="Q4383">
        <v>23766.653985507201</v>
      </c>
    </row>
    <row r="4384" spans="1:17" x14ac:dyDescent="0.25">
      <c r="A4384" t="s">
        <v>130</v>
      </c>
      <c r="B4384">
        <v>2015</v>
      </c>
      <c r="C4384" t="s">
        <v>100</v>
      </c>
      <c r="D4384" t="s">
        <v>102</v>
      </c>
      <c r="E4384">
        <v>13748.7246376812</v>
      </c>
      <c r="F4384">
        <v>165033.78442029</v>
      </c>
      <c r="G4384">
        <v>14041.144927536199</v>
      </c>
      <c r="H4384">
        <v>12845.1739130435</v>
      </c>
      <c r="I4384">
        <v>14192.932971014499</v>
      </c>
      <c r="J4384">
        <v>13847.007246376799</v>
      </c>
      <c r="K4384">
        <v>13822.983695652199</v>
      </c>
      <c r="L4384">
        <v>14046.2862318841</v>
      </c>
      <c r="M4384">
        <v>14440.4257246377</v>
      </c>
      <c r="N4384">
        <v>14222.0525362319</v>
      </c>
      <c r="O4384">
        <v>13196.4891304348</v>
      </c>
      <c r="P4384">
        <v>13709.195652173899</v>
      </c>
      <c r="Q4384">
        <v>12921.367753623201</v>
      </c>
    </row>
    <row r="4385" spans="1:17" x14ac:dyDescent="0.25">
      <c r="A4385" t="s">
        <v>130</v>
      </c>
      <c r="B4385">
        <v>2015</v>
      </c>
      <c r="C4385" t="s">
        <v>100</v>
      </c>
      <c r="D4385" t="s">
        <v>103</v>
      </c>
      <c r="E4385">
        <v>38480.619565217399</v>
      </c>
      <c r="F4385">
        <v>42046.219202898501</v>
      </c>
      <c r="G4385">
        <v>489974.91123188398</v>
      </c>
      <c r="H4385">
        <v>42784.0018115942</v>
      </c>
      <c r="I4385">
        <v>36587.170289855101</v>
      </c>
      <c r="J4385">
        <v>40981.0398550725</v>
      </c>
      <c r="K4385">
        <v>40437.6231884058</v>
      </c>
      <c r="L4385">
        <v>40034.543478260901</v>
      </c>
      <c r="M4385">
        <v>42070.4981884058</v>
      </c>
      <c r="N4385">
        <v>42762.894927536203</v>
      </c>
      <c r="O4385">
        <v>42347.650362318796</v>
      </c>
      <c r="P4385">
        <v>40378.106884057997</v>
      </c>
      <c r="Q4385">
        <v>41064.543478260901</v>
      </c>
    </row>
    <row r="4386" spans="1:17" x14ac:dyDescent="0.25">
      <c r="A4386" t="s">
        <v>130</v>
      </c>
      <c r="B4386">
        <v>2015</v>
      </c>
      <c r="C4386" t="s">
        <v>100</v>
      </c>
      <c r="D4386" t="s">
        <v>104</v>
      </c>
      <c r="E4386">
        <v>17253.6902173913</v>
      </c>
      <c r="F4386">
        <v>16173.494565217399</v>
      </c>
      <c r="G4386">
        <v>17761.5</v>
      </c>
      <c r="H4386">
        <v>202352.47826087</v>
      </c>
      <c r="I4386">
        <v>17036.782608695699</v>
      </c>
      <c r="J4386">
        <v>15244.519927536199</v>
      </c>
      <c r="K4386">
        <v>16791.1594202899</v>
      </c>
      <c r="L4386">
        <v>16384.615942028999</v>
      </c>
      <c r="M4386">
        <v>16539.6594202899</v>
      </c>
      <c r="N4386">
        <v>16876.2518115942</v>
      </c>
      <c r="O4386">
        <v>18212.170289855101</v>
      </c>
      <c r="P4386">
        <v>17291.278985507201</v>
      </c>
      <c r="Q4386">
        <v>16787.355072463801</v>
      </c>
    </row>
    <row r="4387" spans="1:17" x14ac:dyDescent="0.25">
      <c r="A4387" t="s">
        <v>130</v>
      </c>
      <c r="B4387">
        <v>2015</v>
      </c>
      <c r="C4387" t="s">
        <v>100</v>
      </c>
      <c r="D4387" t="s">
        <v>105</v>
      </c>
      <c r="E4387">
        <v>20552.931159420299</v>
      </c>
      <c r="F4387">
        <v>20219.8768115942</v>
      </c>
      <c r="G4387">
        <v>18847.778985507299</v>
      </c>
      <c r="H4387">
        <v>20538.568840579701</v>
      </c>
      <c r="I4387">
        <v>242765.68115942</v>
      </c>
      <c r="J4387">
        <v>20346.1014492754</v>
      </c>
      <c r="K4387">
        <v>18434.391304347799</v>
      </c>
      <c r="L4387">
        <v>20259.512681159398</v>
      </c>
      <c r="M4387">
        <v>19955.6014492754</v>
      </c>
      <c r="N4387">
        <v>19479.8351449275</v>
      </c>
      <c r="O4387">
        <v>20505.467391304301</v>
      </c>
      <c r="P4387">
        <v>22035.193840579701</v>
      </c>
      <c r="Q4387">
        <v>21590.422101449301</v>
      </c>
    </row>
    <row r="4388" spans="1:17" x14ac:dyDescent="0.25">
      <c r="A4388" t="s">
        <v>130</v>
      </c>
      <c r="B4388">
        <v>2015</v>
      </c>
      <c r="C4388" t="s">
        <v>100</v>
      </c>
      <c r="D4388" t="s">
        <v>106</v>
      </c>
      <c r="E4388">
        <v>49676.5</v>
      </c>
      <c r="F4388">
        <v>48037.451086956498</v>
      </c>
      <c r="G4388">
        <v>48255.358695652198</v>
      </c>
      <c r="H4388">
        <v>43951.481884057997</v>
      </c>
      <c r="I4388">
        <v>49231.480072463797</v>
      </c>
      <c r="J4388">
        <v>568013.22826086998</v>
      </c>
      <c r="K4388">
        <v>47136.891304347802</v>
      </c>
      <c r="L4388">
        <v>42949.865942028999</v>
      </c>
      <c r="M4388">
        <v>48139.298913043502</v>
      </c>
      <c r="N4388">
        <v>45362.525362318796</v>
      </c>
      <c r="O4388">
        <v>45649.1648550725</v>
      </c>
      <c r="P4388">
        <v>48025.945652173898</v>
      </c>
      <c r="Q4388">
        <v>51597.264492753602</v>
      </c>
    </row>
    <row r="4389" spans="1:17" x14ac:dyDescent="0.25">
      <c r="A4389" t="s">
        <v>130</v>
      </c>
      <c r="B4389">
        <v>2015</v>
      </c>
      <c r="C4389" t="s">
        <v>100</v>
      </c>
      <c r="D4389" t="s">
        <v>107</v>
      </c>
      <c r="E4389">
        <v>15408.3532608696</v>
      </c>
      <c r="F4389">
        <v>14829.3115942029</v>
      </c>
      <c r="G4389">
        <v>14413.706521739099</v>
      </c>
      <c r="H4389">
        <v>14334.403985507201</v>
      </c>
      <c r="I4389">
        <v>13321.206521739099</v>
      </c>
      <c r="J4389">
        <v>15101.3278985507</v>
      </c>
      <c r="K4389">
        <v>170461.813405797</v>
      </c>
      <c r="L4389">
        <v>14466.7644927536</v>
      </c>
      <c r="M4389">
        <v>13119.505434782601</v>
      </c>
      <c r="N4389">
        <v>14144.878623188401</v>
      </c>
      <c r="O4389">
        <v>13582.0615942029</v>
      </c>
      <c r="P4389">
        <v>13721.920289855099</v>
      </c>
      <c r="Q4389">
        <v>14018.3731884058</v>
      </c>
    </row>
    <row r="4390" spans="1:17" x14ac:dyDescent="0.25">
      <c r="A4390" t="s">
        <v>130</v>
      </c>
      <c r="B4390">
        <v>2015</v>
      </c>
      <c r="C4390" t="s">
        <v>100</v>
      </c>
      <c r="D4390" t="s">
        <v>108</v>
      </c>
      <c r="E4390">
        <v>10849.2355072464</v>
      </c>
      <c r="F4390">
        <v>11615.458333333299</v>
      </c>
      <c r="G4390">
        <v>11427.2735507246</v>
      </c>
      <c r="H4390">
        <v>10918.320652173899</v>
      </c>
      <c r="I4390">
        <v>11073.806159420301</v>
      </c>
      <c r="J4390">
        <v>10092.7155797101</v>
      </c>
      <c r="K4390">
        <v>11242.6865942029</v>
      </c>
      <c r="L4390">
        <v>129120.501811594</v>
      </c>
      <c r="M4390">
        <v>10744.019927536199</v>
      </c>
      <c r="N4390">
        <v>9768.6068840579701</v>
      </c>
      <c r="O4390">
        <v>10727.277173913</v>
      </c>
      <c r="P4390">
        <v>10420.219202898599</v>
      </c>
      <c r="Q4390">
        <v>10240.882246376799</v>
      </c>
    </row>
    <row r="4391" spans="1:17" x14ac:dyDescent="0.25">
      <c r="A4391" t="s">
        <v>130</v>
      </c>
      <c r="B4391">
        <v>2015</v>
      </c>
      <c r="C4391" t="s">
        <v>100</v>
      </c>
      <c r="D4391" t="s">
        <v>109</v>
      </c>
      <c r="E4391">
        <v>73424.635869565202</v>
      </c>
      <c r="F4391">
        <v>77008.9655797101</v>
      </c>
      <c r="G4391">
        <v>82315.153985507204</v>
      </c>
      <c r="H4391">
        <v>80273.809782608703</v>
      </c>
      <c r="I4391">
        <v>74717.070652173905</v>
      </c>
      <c r="J4391">
        <v>74038.956521739106</v>
      </c>
      <c r="K4391">
        <v>68868.510869565202</v>
      </c>
      <c r="L4391">
        <v>73257.949275362305</v>
      </c>
      <c r="M4391">
        <v>889655.96014492703</v>
      </c>
      <c r="N4391">
        <v>74182.179347826095</v>
      </c>
      <c r="O4391">
        <v>66766.976449275404</v>
      </c>
      <c r="P4391">
        <v>73548.664855072406</v>
      </c>
      <c r="Q4391">
        <v>71253.0869565217</v>
      </c>
    </row>
    <row r="4392" spans="1:17" x14ac:dyDescent="0.25">
      <c r="A4392" t="s">
        <v>130</v>
      </c>
      <c r="B4392">
        <v>2015</v>
      </c>
      <c r="C4392" t="s">
        <v>110</v>
      </c>
      <c r="D4392" t="s">
        <v>111</v>
      </c>
      <c r="E4392">
        <v>114207.981884058</v>
      </c>
      <c r="F4392">
        <v>118499.300724638</v>
      </c>
      <c r="G4392">
        <v>122557.733695652</v>
      </c>
      <c r="H4392">
        <v>127447.574275362</v>
      </c>
      <c r="I4392">
        <v>123748.617753623</v>
      </c>
      <c r="J4392">
        <v>113565.489130435</v>
      </c>
      <c r="K4392">
        <v>113008.653985507</v>
      </c>
      <c r="L4392">
        <v>107329.635869565</v>
      </c>
      <c r="M4392">
        <v>119329.83876811599</v>
      </c>
      <c r="N4392">
        <v>1382360.99818841</v>
      </c>
      <c r="O4392">
        <v>103610.882246377</v>
      </c>
      <c r="P4392">
        <v>104530.83876811599</v>
      </c>
      <c r="Q4392">
        <v>114524.45108695699</v>
      </c>
    </row>
    <row r="4393" spans="1:17" x14ac:dyDescent="0.25">
      <c r="A4393" t="s">
        <v>130</v>
      </c>
      <c r="B4393">
        <v>2015</v>
      </c>
      <c r="C4393" t="s">
        <v>110</v>
      </c>
      <c r="D4393" t="s">
        <v>112</v>
      </c>
      <c r="E4393">
        <v>21021.329710144899</v>
      </c>
      <c r="F4393">
        <v>21110.293478260901</v>
      </c>
      <c r="G4393">
        <v>21789.384057971001</v>
      </c>
      <c r="H4393">
        <v>22323.307971014499</v>
      </c>
      <c r="I4393">
        <v>23914.9746376812</v>
      </c>
      <c r="J4393">
        <v>23269.0869565217</v>
      </c>
      <c r="K4393">
        <v>22001.262681159398</v>
      </c>
      <c r="L4393">
        <v>21230.692028985501</v>
      </c>
      <c r="M4393">
        <v>19783.918478260901</v>
      </c>
      <c r="N4393">
        <v>21566.119565217399</v>
      </c>
      <c r="O4393">
        <v>257410.89311594199</v>
      </c>
      <c r="P4393">
        <v>20354.422101449301</v>
      </c>
      <c r="Q4393">
        <v>19046.1014492754</v>
      </c>
    </row>
    <row r="4394" spans="1:17" x14ac:dyDescent="0.25">
      <c r="A4394" t="s">
        <v>130</v>
      </c>
      <c r="B4394">
        <v>2015</v>
      </c>
      <c r="C4394" t="s">
        <v>110</v>
      </c>
      <c r="D4394" t="s">
        <v>113</v>
      </c>
      <c r="E4394">
        <v>72166.918478260894</v>
      </c>
      <c r="F4394">
        <v>80961.628623188401</v>
      </c>
      <c r="G4394">
        <v>82978.182971014496</v>
      </c>
      <c r="H4394">
        <v>80609.724637681196</v>
      </c>
      <c r="I4394">
        <v>90910.068840579697</v>
      </c>
      <c r="J4394">
        <v>92589.010869565202</v>
      </c>
      <c r="K4394">
        <v>87845.498188405807</v>
      </c>
      <c r="L4394">
        <v>86586.9655797101</v>
      </c>
      <c r="M4394">
        <v>81225.943840579697</v>
      </c>
      <c r="N4394">
        <v>78039.666666666701</v>
      </c>
      <c r="O4394">
        <v>89154.137681159395</v>
      </c>
      <c r="P4394">
        <v>995802.74275362305</v>
      </c>
      <c r="Q4394">
        <v>72734.996376811599</v>
      </c>
    </row>
    <row r="4395" spans="1:17" x14ac:dyDescent="0.25">
      <c r="A4395" t="s">
        <v>130</v>
      </c>
      <c r="B4395">
        <v>2015</v>
      </c>
      <c r="C4395" t="s">
        <v>110</v>
      </c>
      <c r="D4395" t="s">
        <v>114</v>
      </c>
      <c r="E4395">
        <v>248478.875</v>
      </c>
      <c r="F4395">
        <v>245453.001811594</v>
      </c>
      <c r="G4395">
        <v>277608.36231884098</v>
      </c>
      <c r="H4395">
        <v>269973.17028985498</v>
      </c>
      <c r="I4395">
        <v>272662.38768115902</v>
      </c>
      <c r="J4395">
        <v>285752.53804347798</v>
      </c>
      <c r="K4395">
        <v>301020.07608695602</v>
      </c>
      <c r="L4395">
        <v>284383.07971014502</v>
      </c>
      <c r="M4395">
        <v>277679.68115942</v>
      </c>
      <c r="N4395">
        <v>266635.97101449303</v>
      </c>
      <c r="O4395">
        <v>250686.39311594199</v>
      </c>
      <c r="P4395">
        <v>267856.15579710098</v>
      </c>
      <c r="Q4395">
        <v>3248189.69202899</v>
      </c>
    </row>
    <row r="4396" spans="1:17" x14ac:dyDescent="0.25">
      <c r="A4396" t="s">
        <v>130</v>
      </c>
      <c r="B4396">
        <v>2015</v>
      </c>
      <c r="C4396" t="s">
        <v>115</v>
      </c>
      <c r="D4396" t="s">
        <v>116</v>
      </c>
      <c r="E4396">
        <v>924968.32246376795</v>
      </c>
      <c r="F4396">
        <v>68990.385869565202</v>
      </c>
      <c r="G4396">
        <v>67716.7880434783</v>
      </c>
      <c r="H4396">
        <v>81965.556159420303</v>
      </c>
      <c r="I4396">
        <v>71998.918478260894</v>
      </c>
      <c r="J4396">
        <v>76919.344202898501</v>
      </c>
      <c r="K4396">
        <v>83389.128623188401</v>
      </c>
      <c r="L4396">
        <v>87137.143115942003</v>
      </c>
      <c r="M4396">
        <v>81266.063405797104</v>
      </c>
      <c r="N4396">
        <v>78437.597826087003</v>
      </c>
      <c r="O4396">
        <v>77025.789855072406</v>
      </c>
      <c r="P4396">
        <v>74299.179347826095</v>
      </c>
      <c r="Q4396">
        <v>75822.427536231902</v>
      </c>
    </row>
    <row r="4397" spans="1:17" x14ac:dyDescent="0.25">
      <c r="A4397" t="s">
        <v>130</v>
      </c>
      <c r="B4397">
        <v>2015</v>
      </c>
      <c r="C4397" t="s">
        <v>115</v>
      </c>
      <c r="D4397" t="s">
        <v>117</v>
      </c>
      <c r="E4397">
        <v>44993.436594202904</v>
      </c>
      <c r="F4397">
        <v>534019.186594203</v>
      </c>
      <c r="G4397">
        <v>41000.445652173898</v>
      </c>
      <c r="H4397">
        <v>39063.637681159402</v>
      </c>
      <c r="I4397">
        <v>45037.422101449301</v>
      </c>
      <c r="J4397">
        <v>43607.630434782601</v>
      </c>
      <c r="K4397">
        <v>43803.108695652198</v>
      </c>
      <c r="L4397">
        <v>46988.650362318796</v>
      </c>
      <c r="M4397">
        <v>49551.666666666701</v>
      </c>
      <c r="N4397">
        <v>45097.706521739099</v>
      </c>
      <c r="O4397">
        <v>45098.2119565217</v>
      </c>
      <c r="P4397">
        <v>47057.360507246398</v>
      </c>
      <c r="Q4397">
        <v>42719.9094202899</v>
      </c>
    </row>
    <row r="4398" spans="1:17" x14ac:dyDescent="0.25">
      <c r="A4398" t="s">
        <v>130</v>
      </c>
      <c r="B4398">
        <v>2015</v>
      </c>
      <c r="C4398" t="s">
        <v>115</v>
      </c>
      <c r="D4398" t="s">
        <v>118</v>
      </c>
      <c r="E4398">
        <v>67876.344202898501</v>
      </c>
      <c r="F4398">
        <v>67841.695652173905</v>
      </c>
      <c r="G4398">
        <v>849312.86775362305</v>
      </c>
      <c r="H4398">
        <v>62481.117753623199</v>
      </c>
      <c r="I4398">
        <v>57065.969202898501</v>
      </c>
      <c r="J4398">
        <v>70840.032608695707</v>
      </c>
      <c r="K4398">
        <v>69864.411231884005</v>
      </c>
      <c r="L4398">
        <v>70694.266304347795</v>
      </c>
      <c r="M4398">
        <v>79174.126811594193</v>
      </c>
      <c r="N4398">
        <v>82127.612318840605</v>
      </c>
      <c r="O4398">
        <v>74430.7155797101</v>
      </c>
      <c r="P4398">
        <v>72413.969202898501</v>
      </c>
      <c r="Q4398">
        <v>74502.606884057997</v>
      </c>
    </row>
    <row r="4399" spans="1:17" x14ac:dyDescent="0.25">
      <c r="A4399" t="s">
        <v>130</v>
      </c>
      <c r="B4399">
        <v>2015</v>
      </c>
      <c r="C4399" t="s">
        <v>119</v>
      </c>
      <c r="D4399" t="s">
        <v>120</v>
      </c>
      <c r="E4399">
        <v>14690.318840579699</v>
      </c>
      <c r="F4399">
        <v>13151.717391304301</v>
      </c>
      <c r="G4399">
        <v>14869.280797101401</v>
      </c>
      <c r="H4399">
        <v>175402.817028986</v>
      </c>
      <c r="I4399">
        <v>13332.606884057999</v>
      </c>
      <c r="J4399">
        <v>13279.4094202899</v>
      </c>
      <c r="K4399">
        <v>14753.5525362319</v>
      </c>
      <c r="L4399">
        <v>14299.8514492754</v>
      </c>
      <c r="M4399">
        <v>14777.4130434783</v>
      </c>
      <c r="N4399">
        <v>15387.509057970999</v>
      </c>
      <c r="O4399">
        <v>17060.2101449275</v>
      </c>
      <c r="P4399">
        <v>15331.467391304301</v>
      </c>
      <c r="Q4399">
        <v>14469.480072463801</v>
      </c>
    </row>
    <row r="4400" spans="1:17" x14ac:dyDescent="0.25">
      <c r="A4400" t="s">
        <v>130</v>
      </c>
      <c r="B4400">
        <v>2015</v>
      </c>
      <c r="C4400" t="s">
        <v>119</v>
      </c>
      <c r="D4400" t="s">
        <v>121</v>
      </c>
      <c r="E4400">
        <v>17643.583333333299</v>
      </c>
      <c r="F4400">
        <v>17639.737318840602</v>
      </c>
      <c r="G4400">
        <v>16639.1268115942</v>
      </c>
      <c r="H4400">
        <v>17779.742753623199</v>
      </c>
      <c r="I4400">
        <v>212485.85326087</v>
      </c>
      <c r="J4400">
        <v>16752.1630434783</v>
      </c>
      <c r="K4400">
        <v>15364.4891304348</v>
      </c>
      <c r="L4400">
        <v>21111.972826087</v>
      </c>
      <c r="M4400">
        <v>17509.637681159398</v>
      </c>
      <c r="N4400">
        <v>16705.547101449301</v>
      </c>
      <c r="O4400">
        <v>17944.628623188401</v>
      </c>
      <c r="P4400">
        <v>19855.239130434798</v>
      </c>
      <c r="Q4400">
        <v>17539.985507246402</v>
      </c>
    </row>
    <row r="4401" spans="1:17" x14ac:dyDescent="0.25">
      <c r="A4401" t="s">
        <v>130</v>
      </c>
      <c r="B4401">
        <v>2015</v>
      </c>
      <c r="C4401" t="s">
        <v>119</v>
      </c>
      <c r="D4401" t="s">
        <v>122</v>
      </c>
      <c r="E4401">
        <v>46834.072463768098</v>
      </c>
      <c r="F4401">
        <v>43048.652173912997</v>
      </c>
      <c r="G4401">
        <v>43610.4637681159</v>
      </c>
      <c r="H4401">
        <v>41565.168478260901</v>
      </c>
      <c r="I4401">
        <v>45901.3731884058</v>
      </c>
      <c r="J4401">
        <v>535799.313405797</v>
      </c>
      <c r="K4401">
        <v>42057.327898550699</v>
      </c>
      <c r="L4401">
        <v>42267.239130434798</v>
      </c>
      <c r="M4401">
        <v>47437.442028985497</v>
      </c>
      <c r="N4401">
        <v>44820.695652173898</v>
      </c>
      <c r="O4401">
        <v>45017.976449275397</v>
      </c>
      <c r="P4401">
        <v>46037.150362318796</v>
      </c>
      <c r="Q4401">
        <v>47201.7518115942</v>
      </c>
    </row>
    <row r="4402" spans="1:17" x14ac:dyDescent="0.25">
      <c r="A4402" t="s">
        <v>130</v>
      </c>
      <c r="B4402">
        <v>2015</v>
      </c>
      <c r="C4402" t="s">
        <v>119</v>
      </c>
      <c r="D4402" t="s">
        <v>123</v>
      </c>
      <c r="E4402">
        <v>15859.320652173899</v>
      </c>
      <c r="F4402">
        <v>15488.8224637681</v>
      </c>
      <c r="G4402">
        <v>14486.8025362319</v>
      </c>
      <c r="H4402">
        <v>14396.2518115942</v>
      </c>
      <c r="I4402">
        <v>13447.253623188401</v>
      </c>
      <c r="J4402">
        <v>15565.125</v>
      </c>
      <c r="K4402">
        <v>175830.66304347801</v>
      </c>
      <c r="L4402">
        <v>13208.291666666701</v>
      </c>
      <c r="M4402">
        <v>13255.097826087</v>
      </c>
      <c r="N4402">
        <v>15015.3152173913</v>
      </c>
      <c r="O4402">
        <v>14833.4384057971</v>
      </c>
      <c r="P4402">
        <v>14796.115942029001</v>
      </c>
      <c r="Q4402">
        <v>15478.8278985507</v>
      </c>
    </row>
    <row r="4403" spans="1:17" x14ac:dyDescent="0.25">
      <c r="A4403" t="s">
        <v>130</v>
      </c>
      <c r="B4403">
        <v>2016</v>
      </c>
      <c r="C4403" t="s">
        <v>92</v>
      </c>
      <c r="D4403" t="s">
        <v>93</v>
      </c>
      <c r="E4403">
        <v>7825.3514492753602</v>
      </c>
      <c r="F4403">
        <v>7553.2047101449298</v>
      </c>
      <c r="G4403">
        <v>7912.2681159420299</v>
      </c>
      <c r="H4403">
        <v>7815.6793478260897</v>
      </c>
      <c r="I4403">
        <v>7394.23731884058</v>
      </c>
      <c r="J4403">
        <v>7634.0706521739103</v>
      </c>
      <c r="K4403">
        <v>8150.0362318840598</v>
      </c>
      <c r="L4403">
        <v>91141.744565217406</v>
      </c>
      <c r="M4403">
        <v>6614.5778985507204</v>
      </c>
      <c r="N4403">
        <v>7301.3333333333303</v>
      </c>
      <c r="O4403">
        <v>7809.8423913043498</v>
      </c>
      <c r="P4403">
        <v>7310.4909420289896</v>
      </c>
      <c r="Q4403">
        <v>7820.6521739130403</v>
      </c>
    </row>
    <row r="4404" spans="1:17" x14ac:dyDescent="0.25">
      <c r="A4404" t="s">
        <v>130</v>
      </c>
      <c r="B4404">
        <v>2016</v>
      </c>
      <c r="C4404" t="s">
        <v>92</v>
      </c>
      <c r="D4404" t="s">
        <v>94</v>
      </c>
      <c r="E4404">
        <v>3080.54347826087</v>
      </c>
      <c r="F4404">
        <v>3105.3007246376801</v>
      </c>
      <c r="G4404">
        <v>2912.63405797101</v>
      </c>
      <c r="H4404">
        <v>3096.125</v>
      </c>
      <c r="I4404">
        <v>3106.9601449275401</v>
      </c>
      <c r="J4404">
        <v>2863.5978260869601</v>
      </c>
      <c r="K4404">
        <v>2947.9891304347798</v>
      </c>
      <c r="L4404">
        <v>3403.875</v>
      </c>
      <c r="M4404">
        <v>36071.490942028999</v>
      </c>
      <c r="N4404">
        <v>2753.05615942029</v>
      </c>
      <c r="O4404">
        <v>2812.1304347826099</v>
      </c>
      <c r="P4404">
        <v>3089.54710144928</v>
      </c>
      <c r="Q4404">
        <v>2899.7318840579701</v>
      </c>
    </row>
    <row r="4405" spans="1:17" x14ac:dyDescent="0.25">
      <c r="A4405" t="s">
        <v>130</v>
      </c>
      <c r="B4405">
        <v>2016</v>
      </c>
      <c r="C4405" t="s">
        <v>92</v>
      </c>
      <c r="D4405" t="s">
        <v>95</v>
      </c>
      <c r="E4405">
        <v>14140.8224637681</v>
      </c>
      <c r="F4405">
        <v>14310.005434782601</v>
      </c>
      <c r="G4405">
        <v>14410.5108695652</v>
      </c>
      <c r="H4405">
        <v>14511.420289855099</v>
      </c>
      <c r="I4405">
        <v>14566.1014492754</v>
      </c>
      <c r="J4405">
        <v>14872.458333333299</v>
      </c>
      <c r="K4405">
        <v>13689.2518115942</v>
      </c>
      <c r="L4405">
        <v>14437.581521739099</v>
      </c>
      <c r="M4405">
        <v>15810.331521739099</v>
      </c>
      <c r="N4405">
        <v>173190.66123188401</v>
      </c>
      <c r="O4405">
        <v>14097.858695652199</v>
      </c>
      <c r="P4405">
        <v>13373.8025362319</v>
      </c>
      <c r="Q4405">
        <v>14970.516304347801</v>
      </c>
    </row>
    <row r="4406" spans="1:17" x14ac:dyDescent="0.25">
      <c r="A4406" t="s">
        <v>130</v>
      </c>
      <c r="B4406">
        <v>2016</v>
      </c>
      <c r="C4406" t="s">
        <v>92</v>
      </c>
      <c r="D4406" t="s">
        <v>96</v>
      </c>
      <c r="E4406">
        <v>1885.88405797101</v>
      </c>
      <c r="F4406">
        <v>1801.25</v>
      </c>
      <c r="G4406">
        <v>1896.94565217391</v>
      </c>
      <c r="H4406">
        <v>1903.6865942029001</v>
      </c>
      <c r="I4406">
        <v>1909.43297101449</v>
      </c>
      <c r="J4406">
        <v>1927.0942028985501</v>
      </c>
      <c r="K4406">
        <v>1963.93297101449</v>
      </c>
      <c r="L4406">
        <v>1787.53442028986</v>
      </c>
      <c r="M4406">
        <v>1850.33876811594</v>
      </c>
      <c r="N4406">
        <v>1990.8134057970999</v>
      </c>
      <c r="O4406">
        <v>22374.2735507246</v>
      </c>
      <c r="P4406">
        <v>1689.0724637681201</v>
      </c>
      <c r="Q4406">
        <v>1768.2880434782601</v>
      </c>
    </row>
    <row r="4407" spans="1:17" x14ac:dyDescent="0.25">
      <c r="A4407" t="s">
        <v>130</v>
      </c>
      <c r="B4407">
        <v>2016</v>
      </c>
      <c r="C4407" t="s">
        <v>92</v>
      </c>
      <c r="D4407" t="s">
        <v>97</v>
      </c>
      <c r="E4407">
        <v>30993.7119565217</v>
      </c>
      <c r="F4407">
        <v>33308.1630434783</v>
      </c>
      <c r="G4407">
        <v>32121.8731884058</v>
      </c>
      <c r="H4407">
        <v>31413.324275362302</v>
      </c>
      <c r="I4407">
        <v>31509.331521739099</v>
      </c>
      <c r="J4407">
        <v>30157.619565217399</v>
      </c>
      <c r="K4407">
        <v>33195.925724637702</v>
      </c>
      <c r="L4407">
        <v>30863.125</v>
      </c>
      <c r="M4407">
        <v>30947.458333333299</v>
      </c>
      <c r="N4407">
        <v>29589.527173913</v>
      </c>
      <c r="O4407">
        <v>34067.740942028999</v>
      </c>
      <c r="P4407">
        <v>377576.33876811602</v>
      </c>
      <c r="Q4407">
        <v>29408.5380434783</v>
      </c>
    </row>
    <row r="4408" spans="1:17" x14ac:dyDescent="0.25">
      <c r="A4408" t="s">
        <v>130</v>
      </c>
      <c r="B4408">
        <v>2016</v>
      </c>
      <c r="C4408" t="s">
        <v>92</v>
      </c>
      <c r="D4408" t="s">
        <v>98</v>
      </c>
      <c r="E4408">
        <v>2390.22826086956</v>
      </c>
      <c r="F4408">
        <v>2432.0996376811599</v>
      </c>
      <c r="G4408">
        <v>2581.9855072463802</v>
      </c>
      <c r="H4408">
        <v>2534.2010869565202</v>
      </c>
      <c r="I4408">
        <v>2589.0615942028999</v>
      </c>
      <c r="J4408">
        <v>2477.2572463768101</v>
      </c>
      <c r="K4408">
        <v>2386.1702898550702</v>
      </c>
      <c r="L4408">
        <v>2604.2862318840598</v>
      </c>
      <c r="M4408">
        <v>2509.7463768115899</v>
      </c>
      <c r="N4408">
        <v>2420.3134057971001</v>
      </c>
      <c r="O4408">
        <v>2447.7880434782601</v>
      </c>
      <c r="P4408">
        <v>2807.0543478260902</v>
      </c>
      <c r="Q4408">
        <v>30180.192028985501</v>
      </c>
    </row>
    <row r="4409" spans="1:17" x14ac:dyDescent="0.25">
      <c r="A4409" t="s">
        <v>130</v>
      </c>
      <c r="B4409">
        <v>2016</v>
      </c>
      <c r="C4409" t="s">
        <v>92</v>
      </c>
      <c r="D4409" t="s">
        <v>99</v>
      </c>
      <c r="E4409">
        <v>77427.884057970994</v>
      </c>
      <c r="F4409">
        <v>6106.4800724637698</v>
      </c>
      <c r="G4409">
        <v>6336.7644927536203</v>
      </c>
      <c r="H4409">
        <v>6853.4637681159402</v>
      </c>
      <c r="I4409">
        <v>6395.9710144927503</v>
      </c>
      <c r="J4409">
        <v>6407.51268115942</v>
      </c>
      <c r="K4409">
        <v>6502.2028985507204</v>
      </c>
      <c r="L4409">
        <v>6165.9293478260897</v>
      </c>
      <c r="M4409">
        <v>6934.7717391304304</v>
      </c>
      <c r="N4409">
        <v>6267.2916666666697</v>
      </c>
      <c r="O4409">
        <v>6203.6286231884096</v>
      </c>
      <c r="P4409">
        <v>6468.6394927536203</v>
      </c>
      <c r="Q4409">
        <v>6785.2282608695596</v>
      </c>
    </row>
    <row r="4410" spans="1:17" x14ac:dyDescent="0.25">
      <c r="A4410" t="s">
        <v>130</v>
      </c>
      <c r="B4410">
        <v>2016</v>
      </c>
      <c r="C4410" t="s">
        <v>100</v>
      </c>
      <c r="D4410" t="s">
        <v>101</v>
      </c>
      <c r="E4410">
        <v>24321.2119565217</v>
      </c>
      <c r="F4410">
        <v>276347.98731884098</v>
      </c>
      <c r="G4410">
        <v>21591.632246376801</v>
      </c>
      <c r="H4410">
        <v>22318.443840579701</v>
      </c>
      <c r="I4410">
        <v>24072.4637681159</v>
      </c>
      <c r="J4410">
        <v>22529.583333333299</v>
      </c>
      <c r="K4410">
        <v>23424.931159420299</v>
      </c>
      <c r="L4410">
        <v>23045.329710144899</v>
      </c>
      <c r="M4410">
        <v>21948.4402173913</v>
      </c>
      <c r="N4410">
        <v>25565.362318840602</v>
      </c>
      <c r="O4410">
        <v>22779.0344202899</v>
      </c>
      <c r="P4410">
        <v>22377.980072463801</v>
      </c>
      <c r="Q4410">
        <v>22373.574275362302</v>
      </c>
    </row>
    <row r="4411" spans="1:17" x14ac:dyDescent="0.25">
      <c r="A4411" t="s">
        <v>130</v>
      </c>
      <c r="B4411">
        <v>2016</v>
      </c>
      <c r="C4411" t="s">
        <v>100</v>
      </c>
      <c r="D4411" t="s">
        <v>102</v>
      </c>
      <c r="E4411">
        <v>13203.632246376799</v>
      </c>
      <c r="F4411">
        <v>14290.2880434783</v>
      </c>
      <c r="G4411">
        <v>165479.37862318801</v>
      </c>
      <c r="H4411">
        <v>13451.918478260901</v>
      </c>
      <c r="I4411">
        <v>13358.557971014499</v>
      </c>
      <c r="J4411">
        <v>14084.490942029001</v>
      </c>
      <c r="K4411">
        <v>13843.7644927536</v>
      </c>
      <c r="L4411">
        <v>13970.3967391304</v>
      </c>
      <c r="M4411">
        <v>13723.469202898499</v>
      </c>
      <c r="N4411">
        <v>12646.882246376799</v>
      </c>
      <c r="O4411">
        <v>15929.483695652199</v>
      </c>
      <c r="P4411">
        <v>13498.0760869565</v>
      </c>
      <c r="Q4411">
        <v>13478.418478260901</v>
      </c>
    </row>
    <row r="4412" spans="1:17" x14ac:dyDescent="0.25">
      <c r="A4412" t="s">
        <v>130</v>
      </c>
      <c r="B4412">
        <v>2016</v>
      </c>
      <c r="C4412" t="s">
        <v>100</v>
      </c>
      <c r="D4412" t="s">
        <v>103</v>
      </c>
      <c r="E4412">
        <v>44275.809782608703</v>
      </c>
      <c r="F4412">
        <v>43375.856884057997</v>
      </c>
      <c r="G4412">
        <v>45983.8351449275</v>
      </c>
      <c r="H4412">
        <v>543801.70108695596</v>
      </c>
      <c r="I4412">
        <v>39798.177536231902</v>
      </c>
      <c r="J4412">
        <v>41576.0887681159</v>
      </c>
      <c r="K4412">
        <v>43932.581521739099</v>
      </c>
      <c r="L4412">
        <v>45255.617753623199</v>
      </c>
      <c r="M4412">
        <v>47883.2481884058</v>
      </c>
      <c r="N4412">
        <v>48820.226449275397</v>
      </c>
      <c r="O4412">
        <v>44375.518115942003</v>
      </c>
      <c r="P4412">
        <v>52753.295289855101</v>
      </c>
      <c r="Q4412">
        <v>45771.445652173898</v>
      </c>
    </row>
    <row r="4413" spans="1:17" x14ac:dyDescent="0.25">
      <c r="A4413" t="s">
        <v>130</v>
      </c>
      <c r="B4413">
        <v>2016</v>
      </c>
      <c r="C4413" t="s">
        <v>100</v>
      </c>
      <c r="D4413" t="s">
        <v>104</v>
      </c>
      <c r="E4413">
        <v>17295.6032608696</v>
      </c>
      <c r="F4413">
        <v>16309.1594202899</v>
      </c>
      <c r="G4413">
        <v>16819.764492753598</v>
      </c>
      <c r="H4413">
        <v>17745.4365942029</v>
      </c>
      <c r="I4413">
        <v>202782.26086956501</v>
      </c>
      <c r="J4413">
        <v>16157.9528985507</v>
      </c>
      <c r="K4413">
        <v>15774.481884057999</v>
      </c>
      <c r="L4413">
        <v>16955.628623188401</v>
      </c>
      <c r="M4413">
        <v>16464.643115941999</v>
      </c>
      <c r="N4413">
        <v>16821.0344202899</v>
      </c>
      <c r="O4413">
        <v>17005.619565217399</v>
      </c>
      <c r="P4413">
        <v>17000.581521739099</v>
      </c>
      <c r="Q4413">
        <v>18432.355072463801</v>
      </c>
    </row>
    <row r="4414" spans="1:17" x14ac:dyDescent="0.25">
      <c r="A4414" t="s">
        <v>130</v>
      </c>
      <c r="B4414">
        <v>2016</v>
      </c>
      <c r="C4414" t="s">
        <v>100</v>
      </c>
      <c r="D4414" t="s">
        <v>105</v>
      </c>
      <c r="E4414">
        <v>22483.673913043502</v>
      </c>
      <c r="F4414">
        <v>20526.782608695601</v>
      </c>
      <c r="G4414">
        <v>20173.778985507201</v>
      </c>
      <c r="H4414">
        <v>20078.427536231899</v>
      </c>
      <c r="I4414">
        <v>21071.135869565202</v>
      </c>
      <c r="J4414">
        <v>242872.59057971</v>
      </c>
      <c r="K4414">
        <v>18787.362318840602</v>
      </c>
      <c r="L4414">
        <v>19004.230072463801</v>
      </c>
      <c r="M4414">
        <v>20183.278985507201</v>
      </c>
      <c r="N4414">
        <v>19345.766304347799</v>
      </c>
      <c r="O4414">
        <v>20254.293478260901</v>
      </c>
      <c r="P4414">
        <v>20661.346014492701</v>
      </c>
      <c r="Q4414">
        <v>20302.514492753598</v>
      </c>
    </row>
    <row r="4415" spans="1:17" x14ac:dyDescent="0.25">
      <c r="A4415" t="s">
        <v>130</v>
      </c>
      <c r="B4415">
        <v>2016</v>
      </c>
      <c r="C4415" t="s">
        <v>100</v>
      </c>
      <c r="D4415" t="s">
        <v>106</v>
      </c>
      <c r="E4415">
        <v>47859.550724637702</v>
      </c>
      <c r="F4415">
        <v>51602.655797101397</v>
      </c>
      <c r="G4415">
        <v>47703.815217391297</v>
      </c>
      <c r="H4415">
        <v>46716.938405797096</v>
      </c>
      <c r="I4415">
        <v>46366.592391304301</v>
      </c>
      <c r="J4415">
        <v>49639.548913043502</v>
      </c>
      <c r="K4415">
        <v>562918.63949275401</v>
      </c>
      <c r="L4415">
        <v>43239.637681159402</v>
      </c>
      <c r="M4415">
        <v>43165.360507246398</v>
      </c>
      <c r="N4415">
        <v>47029.045289855101</v>
      </c>
      <c r="O4415">
        <v>46151.612318840598</v>
      </c>
      <c r="P4415">
        <v>45999.0851449275</v>
      </c>
      <c r="Q4415">
        <v>47444.797101449301</v>
      </c>
    </row>
    <row r="4416" spans="1:17" x14ac:dyDescent="0.25">
      <c r="A4416" t="s">
        <v>130</v>
      </c>
      <c r="B4416">
        <v>2016</v>
      </c>
      <c r="C4416" t="s">
        <v>100</v>
      </c>
      <c r="D4416" t="s">
        <v>107</v>
      </c>
      <c r="E4416">
        <v>14234.355072463801</v>
      </c>
      <c r="F4416">
        <v>14400.6105072464</v>
      </c>
      <c r="G4416">
        <v>15779.1648550725</v>
      </c>
      <c r="H4416">
        <v>14750.817028985501</v>
      </c>
      <c r="I4416">
        <v>14267.1231884058</v>
      </c>
      <c r="J4416">
        <v>14267.1630434783</v>
      </c>
      <c r="K4416">
        <v>14750.806159420301</v>
      </c>
      <c r="L4416">
        <v>170680.221014493</v>
      </c>
      <c r="M4416">
        <v>13529.128623188401</v>
      </c>
      <c r="N4416">
        <v>13166.7355072464</v>
      </c>
      <c r="O4416">
        <v>13947.402173913</v>
      </c>
      <c r="P4416">
        <v>13545.1630434783</v>
      </c>
      <c r="Q4416">
        <v>14041.7518115942</v>
      </c>
    </row>
    <row r="4417" spans="1:17" x14ac:dyDescent="0.25">
      <c r="A4417" t="s">
        <v>130</v>
      </c>
      <c r="B4417">
        <v>2016</v>
      </c>
      <c r="C4417" t="s">
        <v>100</v>
      </c>
      <c r="D4417" t="s">
        <v>108</v>
      </c>
      <c r="E4417">
        <v>10709.5724637681</v>
      </c>
      <c r="F4417">
        <v>10857.0869565217</v>
      </c>
      <c r="G4417">
        <v>11495.240942029001</v>
      </c>
      <c r="H4417">
        <v>11893.2264492754</v>
      </c>
      <c r="I4417">
        <v>11133.8278985507</v>
      </c>
      <c r="J4417">
        <v>10699.057971014499</v>
      </c>
      <c r="K4417">
        <v>10760.7844202899</v>
      </c>
      <c r="L4417">
        <v>10978.3260869565</v>
      </c>
      <c r="M4417">
        <v>129547.27173913</v>
      </c>
      <c r="N4417">
        <v>10030.530797101501</v>
      </c>
      <c r="O4417">
        <v>9992.16847826087</v>
      </c>
      <c r="P4417">
        <v>10636.869565217399</v>
      </c>
      <c r="Q4417">
        <v>10360.579710144901</v>
      </c>
    </row>
    <row r="4418" spans="1:17" x14ac:dyDescent="0.25">
      <c r="A4418" t="s">
        <v>130</v>
      </c>
      <c r="B4418">
        <v>2016</v>
      </c>
      <c r="C4418" t="s">
        <v>100</v>
      </c>
      <c r="D4418" t="s">
        <v>109</v>
      </c>
      <c r="E4418">
        <v>70448.329710144899</v>
      </c>
      <c r="F4418">
        <v>72638.809782608703</v>
      </c>
      <c r="G4418">
        <v>73471.603260869597</v>
      </c>
      <c r="H4418">
        <v>78420.246376811599</v>
      </c>
      <c r="I4418">
        <v>81653.829710144899</v>
      </c>
      <c r="J4418">
        <v>76783.210144927507</v>
      </c>
      <c r="K4418">
        <v>73358.9655797101</v>
      </c>
      <c r="L4418">
        <v>72319.402173912997</v>
      </c>
      <c r="M4418">
        <v>76713.164855072493</v>
      </c>
      <c r="N4418">
        <v>884363.17210144899</v>
      </c>
      <c r="O4418">
        <v>68037.110507246398</v>
      </c>
      <c r="P4418">
        <v>68257.356884057997</v>
      </c>
      <c r="Q4418">
        <v>72261.143115942003</v>
      </c>
    </row>
    <row r="4419" spans="1:17" x14ac:dyDescent="0.25">
      <c r="A4419" t="s">
        <v>130</v>
      </c>
      <c r="B4419">
        <v>2016</v>
      </c>
      <c r="C4419" t="s">
        <v>110</v>
      </c>
      <c r="D4419" t="s">
        <v>111</v>
      </c>
      <c r="E4419">
        <v>119049.84057971</v>
      </c>
      <c r="F4419">
        <v>112295.324275362</v>
      </c>
      <c r="G4419">
        <v>120405.164855072</v>
      </c>
      <c r="H4419">
        <v>126793.085144928</v>
      </c>
      <c r="I4419">
        <v>125630.264492754</v>
      </c>
      <c r="J4419">
        <v>131123.98007246401</v>
      </c>
      <c r="K4419">
        <v>118352.514492754</v>
      </c>
      <c r="L4419">
        <v>114264.18115942</v>
      </c>
      <c r="M4419">
        <v>119006.80978260899</v>
      </c>
      <c r="N4419">
        <v>126493.737318841</v>
      </c>
      <c r="O4419">
        <v>1433585.73369565</v>
      </c>
      <c r="P4419">
        <v>109019.817028986</v>
      </c>
      <c r="Q4419">
        <v>111151.014492754</v>
      </c>
    </row>
    <row r="4420" spans="1:17" x14ac:dyDescent="0.25">
      <c r="A4420" t="s">
        <v>130</v>
      </c>
      <c r="B4420">
        <v>2016</v>
      </c>
      <c r="C4420" t="s">
        <v>110</v>
      </c>
      <c r="D4420" t="s">
        <v>112</v>
      </c>
      <c r="E4420">
        <v>19362.014492753598</v>
      </c>
      <c r="F4420">
        <v>20660.217391304301</v>
      </c>
      <c r="G4420">
        <v>19806.8967391304</v>
      </c>
      <c r="H4420">
        <v>21855.875</v>
      </c>
      <c r="I4420">
        <v>22543.759057971001</v>
      </c>
      <c r="J4420">
        <v>22373.5851449275</v>
      </c>
      <c r="K4420">
        <v>24066.8967391304</v>
      </c>
      <c r="L4420">
        <v>21636.568840579701</v>
      </c>
      <c r="M4420">
        <v>21241.800724637698</v>
      </c>
      <c r="N4420">
        <v>21471.144927536199</v>
      </c>
      <c r="O4420">
        <v>22167.579710144899</v>
      </c>
      <c r="P4420">
        <v>256295.41847826101</v>
      </c>
      <c r="Q4420">
        <v>19109.079710144899</v>
      </c>
    </row>
    <row r="4421" spans="1:17" x14ac:dyDescent="0.25">
      <c r="A4421" t="s">
        <v>130</v>
      </c>
      <c r="B4421">
        <v>2016</v>
      </c>
      <c r="C4421" t="s">
        <v>110</v>
      </c>
      <c r="D4421" t="s">
        <v>113</v>
      </c>
      <c r="E4421">
        <v>73203.965579710202</v>
      </c>
      <c r="F4421">
        <v>73472.472826087003</v>
      </c>
      <c r="G4421">
        <v>81051.117753623199</v>
      </c>
      <c r="H4421">
        <v>78149.385869565202</v>
      </c>
      <c r="I4421">
        <v>86410.777173912997</v>
      </c>
      <c r="J4421">
        <v>89743.914855072493</v>
      </c>
      <c r="K4421">
        <v>89110.177536231902</v>
      </c>
      <c r="L4421">
        <v>91226.432971014496</v>
      </c>
      <c r="M4421">
        <v>86340.760869565202</v>
      </c>
      <c r="N4421">
        <v>83666.452898550706</v>
      </c>
      <c r="O4421">
        <v>82953.692028985504</v>
      </c>
      <c r="P4421">
        <v>89727.2880434783</v>
      </c>
      <c r="Q4421">
        <v>1005056.4384058</v>
      </c>
    </row>
    <row r="4422" spans="1:17" x14ac:dyDescent="0.25">
      <c r="A4422" t="s">
        <v>130</v>
      </c>
      <c r="B4422">
        <v>2016</v>
      </c>
      <c r="C4422" t="s">
        <v>110</v>
      </c>
      <c r="D4422" t="s">
        <v>114</v>
      </c>
      <c r="E4422">
        <v>3251206.5471014502</v>
      </c>
      <c r="F4422">
        <v>238285.28442029</v>
      </c>
      <c r="G4422">
        <v>245791.54528985501</v>
      </c>
      <c r="H4422">
        <v>271807.04891304299</v>
      </c>
      <c r="I4422">
        <v>251297.64673913</v>
      </c>
      <c r="J4422">
        <v>279864.31884058</v>
      </c>
      <c r="K4422">
        <v>295882.91304347798</v>
      </c>
      <c r="L4422">
        <v>286036.15579710098</v>
      </c>
      <c r="M4422">
        <v>298744.45833333302</v>
      </c>
      <c r="N4422">
        <v>278135.47463768098</v>
      </c>
      <c r="O4422">
        <v>266815.23550724599</v>
      </c>
      <c r="P4422">
        <v>267171.27717391303</v>
      </c>
      <c r="Q4422">
        <v>271375.188405797</v>
      </c>
    </row>
    <row r="4423" spans="1:17" x14ac:dyDescent="0.25">
      <c r="A4423" t="s">
        <v>130</v>
      </c>
      <c r="B4423">
        <v>2016</v>
      </c>
      <c r="C4423" t="s">
        <v>115</v>
      </c>
      <c r="D4423" t="s">
        <v>116</v>
      </c>
      <c r="E4423">
        <v>77780.682971014496</v>
      </c>
      <c r="F4423">
        <v>948186.25905797095</v>
      </c>
      <c r="G4423">
        <v>67397.068840579697</v>
      </c>
      <c r="H4423">
        <v>70314.5380434783</v>
      </c>
      <c r="I4423">
        <v>78017.311594202896</v>
      </c>
      <c r="J4423">
        <v>72527.599637681196</v>
      </c>
      <c r="K4423">
        <v>82978.449275362305</v>
      </c>
      <c r="L4423">
        <v>88422.579710144899</v>
      </c>
      <c r="M4423">
        <v>84527.731884057997</v>
      </c>
      <c r="N4423">
        <v>89106.061594202896</v>
      </c>
      <c r="O4423">
        <v>81913.400362318804</v>
      </c>
      <c r="P4423">
        <v>78619.829710144899</v>
      </c>
      <c r="Q4423">
        <v>76581.005434782594</v>
      </c>
    </row>
    <row r="4424" spans="1:17" x14ac:dyDescent="0.25">
      <c r="A4424" t="s">
        <v>130</v>
      </c>
      <c r="B4424">
        <v>2016</v>
      </c>
      <c r="C4424" t="s">
        <v>115</v>
      </c>
      <c r="D4424" t="s">
        <v>117</v>
      </c>
      <c r="E4424">
        <v>45797.855072463797</v>
      </c>
      <c r="F4424">
        <v>45796.739130434798</v>
      </c>
      <c r="G4424">
        <v>557039.28442029003</v>
      </c>
      <c r="H4424">
        <v>41168.568840579697</v>
      </c>
      <c r="I4424">
        <v>41726.9130434783</v>
      </c>
      <c r="J4424">
        <v>45497.615942028999</v>
      </c>
      <c r="K4424">
        <v>42817.527173912997</v>
      </c>
      <c r="L4424">
        <v>48182.5362318841</v>
      </c>
      <c r="M4424">
        <v>51191.903985507197</v>
      </c>
      <c r="N4424">
        <v>49373.396739130403</v>
      </c>
      <c r="O4424">
        <v>51955.436594202904</v>
      </c>
      <c r="P4424">
        <v>47764.331521739099</v>
      </c>
      <c r="Q4424">
        <v>45766.4601449275</v>
      </c>
    </row>
    <row r="4425" spans="1:17" x14ac:dyDescent="0.25">
      <c r="A4425" t="s">
        <v>130</v>
      </c>
      <c r="B4425">
        <v>2016</v>
      </c>
      <c r="C4425" t="s">
        <v>115</v>
      </c>
      <c r="D4425" t="s">
        <v>118</v>
      </c>
      <c r="E4425">
        <v>70194.972826087003</v>
      </c>
      <c r="F4425">
        <v>69383.385869565202</v>
      </c>
      <c r="G4425">
        <v>67252.027173912997</v>
      </c>
      <c r="H4425">
        <v>860136.16304347804</v>
      </c>
      <c r="I4425">
        <v>58655.485507246398</v>
      </c>
      <c r="J4425">
        <v>60708.847826087003</v>
      </c>
      <c r="K4425">
        <v>70078.335144927507</v>
      </c>
      <c r="L4425">
        <v>68012.873188405807</v>
      </c>
      <c r="M4425">
        <v>78217.766304347795</v>
      </c>
      <c r="N4425">
        <v>83097.951086956498</v>
      </c>
      <c r="O4425">
        <v>77665.005434782594</v>
      </c>
      <c r="P4425">
        <v>82631.643115942003</v>
      </c>
      <c r="Q4425">
        <v>74237.869565217406</v>
      </c>
    </row>
    <row r="4426" spans="1:17" x14ac:dyDescent="0.25">
      <c r="A4426" t="s">
        <v>130</v>
      </c>
      <c r="B4426">
        <v>2016</v>
      </c>
      <c r="C4426" t="s">
        <v>119</v>
      </c>
      <c r="D4426" t="s">
        <v>120</v>
      </c>
      <c r="E4426">
        <v>15330.333333333299</v>
      </c>
      <c r="F4426">
        <v>14060.9891304348</v>
      </c>
      <c r="G4426">
        <v>14402.3858695652</v>
      </c>
      <c r="H4426">
        <v>14669.5724637681</v>
      </c>
      <c r="I4426">
        <v>177040.76086956501</v>
      </c>
      <c r="J4426">
        <v>13023.8731884058</v>
      </c>
      <c r="K4426">
        <v>13628.9764492754</v>
      </c>
      <c r="L4426">
        <v>14946.583333333299</v>
      </c>
      <c r="M4426">
        <v>13612.4981884058</v>
      </c>
      <c r="N4426">
        <v>15501.3097826087</v>
      </c>
      <c r="O4426">
        <v>16280.9384057971</v>
      </c>
      <c r="P4426">
        <v>15571.7119565217</v>
      </c>
      <c r="Q4426">
        <v>16011.5887681159</v>
      </c>
    </row>
    <row r="4427" spans="1:17" x14ac:dyDescent="0.25">
      <c r="A4427" t="s">
        <v>130</v>
      </c>
      <c r="B4427">
        <v>2016</v>
      </c>
      <c r="C4427" t="s">
        <v>119</v>
      </c>
      <c r="D4427" t="s">
        <v>121</v>
      </c>
      <c r="E4427">
        <v>18707.375</v>
      </c>
      <c r="F4427">
        <v>18113.130434782601</v>
      </c>
      <c r="G4427">
        <v>17626.324275362302</v>
      </c>
      <c r="H4427">
        <v>17690.014492753598</v>
      </c>
      <c r="I4427">
        <v>18314.983695652201</v>
      </c>
      <c r="J4427">
        <v>214451.652173913</v>
      </c>
      <c r="K4427">
        <v>16283.7717391304</v>
      </c>
      <c r="L4427">
        <v>17427.233695652201</v>
      </c>
      <c r="M4427">
        <v>18991.755434782601</v>
      </c>
      <c r="N4427">
        <v>17237.893115941999</v>
      </c>
      <c r="O4427">
        <v>17828.5362318841</v>
      </c>
      <c r="P4427">
        <v>18417.173913043502</v>
      </c>
      <c r="Q4427">
        <v>17813.4601449275</v>
      </c>
    </row>
    <row r="4428" spans="1:17" x14ac:dyDescent="0.25">
      <c r="A4428" t="s">
        <v>130</v>
      </c>
      <c r="B4428">
        <v>2016</v>
      </c>
      <c r="C4428" t="s">
        <v>119</v>
      </c>
      <c r="D4428" t="s">
        <v>122</v>
      </c>
      <c r="E4428">
        <v>43966.802536231902</v>
      </c>
      <c r="F4428">
        <v>47156.0398550725</v>
      </c>
      <c r="G4428">
        <v>43316.472826087003</v>
      </c>
      <c r="H4428">
        <v>42593.653985507197</v>
      </c>
      <c r="I4428">
        <v>44729.969202898501</v>
      </c>
      <c r="J4428">
        <v>46558.300724637702</v>
      </c>
      <c r="K4428">
        <v>532604.80253623205</v>
      </c>
      <c r="L4428">
        <v>42470.9981884058</v>
      </c>
      <c r="M4428">
        <v>43699.097826087003</v>
      </c>
      <c r="N4428">
        <v>45849.947463768098</v>
      </c>
      <c r="O4428">
        <v>42371.983695652198</v>
      </c>
      <c r="P4428">
        <v>44462.860507246398</v>
      </c>
      <c r="Q4428">
        <v>45428.675724637702</v>
      </c>
    </row>
    <row r="4429" spans="1:17" x14ac:dyDescent="0.25">
      <c r="A4429" t="s">
        <v>130</v>
      </c>
      <c r="B4429">
        <v>2016</v>
      </c>
      <c r="C4429" t="s">
        <v>119</v>
      </c>
      <c r="D4429" t="s">
        <v>123</v>
      </c>
      <c r="E4429">
        <v>15252.130434782601</v>
      </c>
      <c r="F4429">
        <v>15193.615942029001</v>
      </c>
      <c r="G4429">
        <v>15783.643115942001</v>
      </c>
      <c r="H4429">
        <v>14726.579710144901</v>
      </c>
      <c r="I4429">
        <v>14004.222826087</v>
      </c>
      <c r="J4429">
        <v>14468.8496376812</v>
      </c>
      <c r="K4429">
        <v>15582.8985507246</v>
      </c>
      <c r="L4429">
        <v>175245.777173913</v>
      </c>
      <c r="M4429">
        <v>13250.005434782601</v>
      </c>
      <c r="N4429">
        <v>13358.2355072464</v>
      </c>
      <c r="O4429">
        <v>14449.6105072464</v>
      </c>
      <c r="P4429">
        <v>14442.742753623201</v>
      </c>
      <c r="Q4429">
        <v>14733.242753623201</v>
      </c>
    </row>
    <row r="4430" spans="1:17" x14ac:dyDescent="0.25">
      <c r="A4430" t="s">
        <v>130</v>
      </c>
      <c r="B4430">
        <v>2017</v>
      </c>
      <c r="C4430" t="s">
        <v>92</v>
      </c>
      <c r="D4430" t="s">
        <v>93</v>
      </c>
      <c r="E4430">
        <v>8024.9637681159402</v>
      </c>
      <c r="F4430">
        <v>8153.3186313854403</v>
      </c>
      <c r="G4430">
        <v>7610.3550724637698</v>
      </c>
      <c r="H4430">
        <v>8204.7722447898796</v>
      </c>
      <c r="I4430">
        <v>7602.4678478245796</v>
      </c>
      <c r="J4430">
        <v>7639.9890323444297</v>
      </c>
      <c r="K4430">
        <v>7520.8530273094202</v>
      </c>
      <c r="L4430">
        <v>7869.1117400208404</v>
      </c>
      <c r="M4430">
        <v>93106.352648306405</v>
      </c>
      <c r="N4430">
        <v>7309.9692028985501</v>
      </c>
      <c r="O4430">
        <v>7126.9039855072497</v>
      </c>
      <c r="P4430">
        <v>8737.3672985447902</v>
      </c>
      <c r="Q4430">
        <v>7306.2807971014499</v>
      </c>
    </row>
    <row r="4431" spans="1:17" x14ac:dyDescent="0.25">
      <c r="A4431" t="s">
        <v>130</v>
      </c>
      <c r="B4431">
        <v>2017</v>
      </c>
      <c r="C4431" t="s">
        <v>92</v>
      </c>
      <c r="D4431" t="s">
        <v>94</v>
      </c>
      <c r="E4431">
        <v>2852.0597826087001</v>
      </c>
      <c r="F4431">
        <v>3097.2336956521699</v>
      </c>
      <c r="G4431">
        <v>3207.6737536836299</v>
      </c>
      <c r="H4431">
        <v>2987.88768115942</v>
      </c>
      <c r="I4431">
        <v>3257.67547056592</v>
      </c>
      <c r="J4431">
        <v>3034.96164471883</v>
      </c>
      <c r="K4431">
        <v>2946.8864328752602</v>
      </c>
      <c r="L4431">
        <v>2915.8522983190001</v>
      </c>
      <c r="M4431">
        <v>3084.7753960199602</v>
      </c>
      <c r="N4431">
        <v>36885.827492583099</v>
      </c>
      <c r="O4431">
        <v>3082.6322463768101</v>
      </c>
      <c r="P4431">
        <v>2808.16847826087</v>
      </c>
      <c r="Q4431">
        <v>3610.02061234251</v>
      </c>
    </row>
    <row r="4432" spans="1:17" x14ac:dyDescent="0.25">
      <c r="A4432" t="s">
        <v>130</v>
      </c>
      <c r="B4432">
        <v>2017</v>
      </c>
      <c r="C4432" t="s">
        <v>92</v>
      </c>
      <c r="D4432" t="s">
        <v>95</v>
      </c>
      <c r="E4432">
        <v>16406.341720012901</v>
      </c>
      <c r="F4432">
        <v>13946.0398550725</v>
      </c>
      <c r="G4432">
        <v>15210.094202898499</v>
      </c>
      <c r="H4432">
        <v>14805.7405487539</v>
      </c>
      <c r="I4432">
        <v>15068.483695652199</v>
      </c>
      <c r="J4432">
        <v>15013.4951688615</v>
      </c>
      <c r="K4432">
        <v>14257.452505143199</v>
      </c>
      <c r="L4432">
        <v>15737.0512696695</v>
      </c>
      <c r="M4432">
        <v>13739.758803373101</v>
      </c>
      <c r="N4432">
        <v>15211.6686519996</v>
      </c>
      <c r="O4432">
        <v>177043.15721853799</v>
      </c>
      <c r="P4432">
        <v>13857.369565217399</v>
      </c>
      <c r="Q4432">
        <v>13789.6612318841</v>
      </c>
    </row>
    <row r="4433" spans="1:17" x14ac:dyDescent="0.25">
      <c r="A4433" t="s">
        <v>130</v>
      </c>
      <c r="B4433">
        <v>2017</v>
      </c>
      <c r="C4433" t="s">
        <v>92</v>
      </c>
      <c r="D4433" t="s">
        <v>96</v>
      </c>
      <c r="E4433">
        <v>1764.5398550724601</v>
      </c>
      <c r="F4433">
        <v>2041.7645969318201</v>
      </c>
      <c r="G4433">
        <v>1811.0724637681201</v>
      </c>
      <c r="H4433">
        <v>1966.5869565217399</v>
      </c>
      <c r="I4433">
        <v>2027.46997561539</v>
      </c>
      <c r="J4433">
        <v>2005.4474637681201</v>
      </c>
      <c r="K4433">
        <v>2026.55437388929</v>
      </c>
      <c r="L4433">
        <v>1969.60912168809</v>
      </c>
      <c r="M4433">
        <v>1914.4889755940301</v>
      </c>
      <c r="N4433">
        <v>1936.1967982548699</v>
      </c>
      <c r="O4433">
        <v>2032.06542195307</v>
      </c>
      <c r="P4433">
        <v>23258.69817697</v>
      </c>
      <c r="Q4433">
        <v>1762.9021739130401</v>
      </c>
    </row>
    <row r="4434" spans="1:17" x14ac:dyDescent="0.25">
      <c r="A4434" t="s">
        <v>130</v>
      </c>
      <c r="B4434">
        <v>2017</v>
      </c>
      <c r="C4434" t="s">
        <v>92</v>
      </c>
      <c r="D4434" t="s">
        <v>97</v>
      </c>
      <c r="E4434">
        <v>30556.443840579701</v>
      </c>
      <c r="F4434">
        <v>28482.884057971001</v>
      </c>
      <c r="G4434">
        <v>34765.221193339203</v>
      </c>
      <c r="H4434">
        <v>30541.643115941999</v>
      </c>
      <c r="I4434">
        <v>33653.659420289798</v>
      </c>
      <c r="J4434">
        <v>31124.287951074501</v>
      </c>
      <c r="K4434">
        <v>31053.119565217399</v>
      </c>
      <c r="L4434">
        <v>33015.635632589903</v>
      </c>
      <c r="M4434">
        <v>30884.741794396501</v>
      </c>
      <c r="N4434">
        <v>31603.925832410499</v>
      </c>
      <c r="O4434">
        <v>30254.563728102399</v>
      </c>
      <c r="P4434">
        <v>31606.180311503402</v>
      </c>
      <c r="Q4434">
        <v>377542.30644341599</v>
      </c>
    </row>
    <row r="4435" spans="1:17" x14ac:dyDescent="0.25">
      <c r="A4435" t="s">
        <v>130</v>
      </c>
      <c r="B4435">
        <v>2017</v>
      </c>
      <c r="C4435" t="s">
        <v>92</v>
      </c>
      <c r="D4435" t="s">
        <v>98</v>
      </c>
      <c r="E4435">
        <v>30385.7650356054</v>
      </c>
      <c r="F4435">
        <v>2414.4746376811599</v>
      </c>
      <c r="G4435">
        <v>2325.95652173913</v>
      </c>
      <c r="H4435">
        <v>2683.1277531222499</v>
      </c>
      <c r="I4435">
        <v>2442.8224637681201</v>
      </c>
      <c r="J4435">
        <v>2805.7228260869601</v>
      </c>
      <c r="K4435">
        <v>2551.0258570813398</v>
      </c>
      <c r="L4435">
        <v>2462.1413043478301</v>
      </c>
      <c r="M4435">
        <v>2591.0979457314302</v>
      </c>
      <c r="N4435">
        <v>2478.20237814339</v>
      </c>
      <c r="O4435">
        <v>2575.1055801181801</v>
      </c>
      <c r="P4435">
        <v>2544.4062479478898</v>
      </c>
      <c r="Q4435">
        <v>2511.6815198377599</v>
      </c>
    </row>
    <row r="4436" spans="1:17" x14ac:dyDescent="0.25">
      <c r="A4436" t="s">
        <v>130</v>
      </c>
      <c r="B4436">
        <v>2017</v>
      </c>
      <c r="C4436" t="s">
        <v>92</v>
      </c>
      <c r="D4436" t="s">
        <v>99</v>
      </c>
      <c r="E4436">
        <v>6617.75321103448</v>
      </c>
      <c r="F4436">
        <v>78628.364598779095</v>
      </c>
      <c r="G4436">
        <v>6381.7807971014499</v>
      </c>
      <c r="H4436">
        <v>6190.8423913043498</v>
      </c>
      <c r="I4436">
        <v>7384.0514910150196</v>
      </c>
      <c r="J4436">
        <v>6422.7173913043498</v>
      </c>
      <c r="K4436">
        <v>6748</v>
      </c>
      <c r="L4436">
        <v>6621.0315167139697</v>
      </c>
      <c r="M4436">
        <v>6234.4293478260897</v>
      </c>
      <c r="N4436">
        <v>6892.5080281091696</v>
      </c>
      <c r="O4436">
        <v>6464.0066234345404</v>
      </c>
      <c r="P4436">
        <v>6160.4828741359697</v>
      </c>
      <c r="Q4436">
        <v>6510.7609267996604</v>
      </c>
    </row>
    <row r="4437" spans="1:17" x14ac:dyDescent="0.25">
      <c r="A4437" t="s">
        <v>130</v>
      </c>
      <c r="B4437">
        <v>2017</v>
      </c>
      <c r="C4437" t="s">
        <v>100</v>
      </c>
      <c r="D4437" t="s">
        <v>101</v>
      </c>
      <c r="E4437">
        <v>22282.295685482299</v>
      </c>
      <c r="F4437">
        <v>23609.379434991501</v>
      </c>
      <c r="G4437">
        <v>282286.78024395899</v>
      </c>
      <c r="H4437">
        <v>22812.266304347799</v>
      </c>
      <c r="I4437">
        <v>20968.3369565217</v>
      </c>
      <c r="J4437">
        <v>25961.5637107119</v>
      </c>
      <c r="K4437">
        <v>22692.846014492701</v>
      </c>
      <c r="L4437">
        <v>24934.1648550725</v>
      </c>
      <c r="M4437">
        <v>23521.385816219899</v>
      </c>
      <c r="N4437">
        <v>24123.6014492754</v>
      </c>
      <c r="O4437">
        <v>25210.516723082801</v>
      </c>
      <c r="P4437">
        <v>23515.969763113098</v>
      </c>
      <c r="Q4437">
        <v>22654.453530647701</v>
      </c>
    </row>
    <row r="4438" spans="1:17" x14ac:dyDescent="0.25">
      <c r="A4438" t="s">
        <v>130</v>
      </c>
      <c r="B4438">
        <v>2017</v>
      </c>
      <c r="C4438" t="s">
        <v>100</v>
      </c>
      <c r="D4438" t="s">
        <v>102</v>
      </c>
      <c r="E4438">
        <v>13873.914767603999</v>
      </c>
      <c r="F4438">
        <v>13587.8483022209</v>
      </c>
      <c r="G4438">
        <v>13825.3623605762</v>
      </c>
      <c r="H4438">
        <v>167626.98550500401</v>
      </c>
      <c r="I4438">
        <v>13486.8387681159</v>
      </c>
      <c r="J4438">
        <v>12661.2608695652</v>
      </c>
      <c r="K4438">
        <v>15301.6615889147</v>
      </c>
      <c r="L4438">
        <v>13324.6974637681</v>
      </c>
      <c r="M4438">
        <v>14505.5362318841</v>
      </c>
      <c r="N4438">
        <v>14208.7046134174</v>
      </c>
      <c r="O4438">
        <v>14235.5507246377</v>
      </c>
      <c r="P4438">
        <v>14689.3972722909</v>
      </c>
      <c r="Q4438">
        <v>13926.2125420093</v>
      </c>
    </row>
    <row r="4439" spans="1:17" x14ac:dyDescent="0.25">
      <c r="A4439" t="s">
        <v>130</v>
      </c>
      <c r="B4439">
        <v>2017</v>
      </c>
      <c r="C4439" t="s">
        <v>100</v>
      </c>
      <c r="D4439" t="s">
        <v>103</v>
      </c>
      <c r="E4439">
        <v>43681.396621198299</v>
      </c>
      <c r="F4439">
        <v>43380.406053845698</v>
      </c>
      <c r="G4439">
        <v>42736.4231797026</v>
      </c>
      <c r="H4439">
        <v>44246.805541261099</v>
      </c>
      <c r="I4439">
        <v>532272.42953298194</v>
      </c>
      <c r="J4439">
        <v>43187.443840579697</v>
      </c>
      <c r="K4439">
        <v>39981.976449275397</v>
      </c>
      <c r="L4439">
        <v>47853.607846212799</v>
      </c>
      <c r="M4439">
        <v>41124.534420289798</v>
      </c>
      <c r="N4439">
        <v>46279.333333333299</v>
      </c>
      <c r="O4439">
        <v>45639.266261780896</v>
      </c>
      <c r="P4439">
        <v>45398.192028985497</v>
      </c>
      <c r="Q4439">
        <v>48763.043956516798</v>
      </c>
    </row>
    <row r="4440" spans="1:17" x14ac:dyDescent="0.25">
      <c r="A4440" t="s">
        <v>130</v>
      </c>
      <c r="B4440">
        <v>2017</v>
      </c>
      <c r="C4440" t="s">
        <v>100</v>
      </c>
      <c r="D4440" t="s">
        <v>104</v>
      </c>
      <c r="E4440">
        <v>18548.406376733401</v>
      </c>
      <c r="F4440">
        <v>17682.085840871401</v>
      </c>
      <c r="G4440">
        <v>17377.564271928699</v>
      </c>
      <c r="H4440">
        <v>16803.568816050702</v>
      </c>
      <c r="I4440">
        <v>17278.7630669633</v>
      </c>
      <c r="J4440">
        <v>205110.23974156601</v>
      </c>
      <c r="K4440">
        <v>16268.0869565217</v>
      </c>
      <c r="L4440">
        <v>14953.443840579699</v>
      </c>
      <c r="M4440">
        <v>18108.898484621699</v>
      </c>
      <c r="N4440">
        <v>15576.494565217399</v>
      </c>
      <c r="O4440">
        <v>17422.490942028999</v>
      </c>
      <c r="P4440">
        <v>17199.867739468998</v>
      </c>
      <c r="Q4440">
        <v>17890.568840579701</v>
      </c>
    </row>
    <row r="4441" spans="1:17" x14ac:dyDescent="0.25">
      <c r="A4441" t="s">
        <v>130</v>
      </c>
      <c r="B4441">
        <v>2017</v>
      </c>
      <c r="C4441" t="s">
        <v>100</v>
      </c>
      <c r="D4441" t="s">
        <v>105</v>
      </c>
      <c r="E4441">
        <v>22024.0253623188</v>
      </c>
      <c r="F4441">
        <v>22988.711451358002</v>
      </c>
      <c r="G4441">
        <v>21811.092341960099</v>
      </c>
      <c r="H4441">
        <v>20832.524442344798</v>
      </c>
      <c r="I4441">
        <v>19776.290375435601</v>
      </c>
      <c r="J4441">
        <v>20369.9742585239</v>
      </c>
      <c r="K4441">
        <v>249092.71958929099</v>
      </c>
      <c r="L4441">
        <v>19879.972826087</v>
      </c>
      <c r="M4441">
        <v>18209.0597826087</v>
      </c>
      <c r="N4441">
        <v>21517.430451421402</v>
      </c>
      <c r="O4441">
        <v>19024.027173913</v>
      </c>
      <c r="P4441">
        <v>21471.9130434783</v>
      </c>
      <c r="Q4441">
        <v>21187.698079841</v>
      </c>
    </row>
    <row r="4442" spans="1:17" x14ac:dyDescent="0.25">
      <c r="A4442" t="s">
        <v>130</v>
      </c>
      <c r="B4442">
        <v>2017</v>
      </c>
      <c r="C4442" t="s">
        <v>100</v>
      </c>
      <c r="D4442" t="s">
        <v>106</v>
      </c>
      <c r="E4442">
        <v>48943.871466988297</v>
      </c>
      <c r="F4442">
        <v>51041.6630434783</v>
      </c>
      <c r="G4442">
        <v>53328.371086119303</v>
      </c>
      <c r="H4442">
        <v>50539.687596920703</v>
      </c>
      <c r="I4442">
        <v>48411.495446301204</v>
      </c>
      <c r="J4442">
        <v>46953.493756150303</v>
      </c>
      <c r="K4442">
        <v>48708.8484030857</v>
      </c>
      <c r="L4442">
        <v>574064.40101853001</v>
      </c>
      <c r="M4442">
        <v>43804.0362318841</v>
      </c>
      <c r="N4442">
        <v>40574.639492753602</v>
      </c>
      <c r="O4442">
        <v>50228.814422384297</v>
      </c>
      <c r="P4442">
        <v>42853.798913043502</v>
      </c>
      <c r="Q4442">
        <v>48675.681159420303</v>
      </c>
    </row>
    <row r="4443" spans="1:17" x14ac:dyDescent="0.25">
      <c r="A4443" t="s">
        <v>130</v>
      </c>
      <c r="B4443">
        <v>2017</v>
      </c>
      <c r="C4443" t="s">
        <v>100</v>
      </c>
      <c r="D4443" t="s">
        <v>107</v>
      </c>
      <c r="E4443">
        <v>14601.6123188406</v>
      </c>
      <c r="F4443">
        <v>14507.095127987899</v>
      </c>
      <c r="G4443">
        <v>15389.791666666701</v>
      </c>
      <c r="H4443">
        <v>15907.052527157701</v>
      </c>
      <c r="I4443">
        <v>15357.2088906593</v>
      </c>
      <c r="J4443">
        <v>14821.342140651001</v>
      </c>
      <c r="K4443">
        <v>14231.121992156601</v>
      </c>
      <c r="L4443">
        <v>14891.0140337462</v>
      </c>
      <c r="M4443">
        <v>174195.51557754001</v>
      </c>
      <c r="N4443">
        <v>13991.740942029001</v>
      </c>
      <c r="O4443">
        <v>12378.4402173913</v>
      </c>
      <c r="P4443">
        <v>14808.784126050999</v>
      </c>
      <c r="Q4443">
        <v>13310.3115942029</v>
      </c>
    </row>
    <row r="4444" spans="1:17" x14ac:dyDescent="0.25">
      <c r="A4444" t="s">
        <v>130</v>
      </c>
      <c r="B4444">
        <v>2017</v>
      </c>
      <c r="C4444" t="s">
        <v>100</v>
      </c>
      <c r="D4444" t="s">
        <v>108</v>
      </c>
      <c r="E4444">
        <v>9843.3333333333303</v>
      </c>
      <c r="F4444">
        <v>10951.028985507201</v>
      </c>
      <c r="G4444">
        <v>11243.355162481101</v>
      </c>
      <c r="H4444">
        <v>11397.130434782601</v>
      </c>
      <c r="I4444">
        <v>11842.8124154543</v>
      </c>
      <c r="J4444">
        <v>12075.2147132029</v>
      </c>
      <c r="K4444">
        <v>10660.099031080499</v>
      </c>
      <c r="L4444">
        <v>10534.4580127058</v>
      </c>
      <c r="M4444">
        <v>10082.8297533106</v>
      </c>
      <c r="N4444">
        <v>129405.02427489001</v>
      </c>
      <c r="O4444">
        <v>10308.893115942001</v>
      </c>
      <c r="P4444">
        <v>9401.1304347826099</v>
      </c>
      <c r="Q4444">
        <v>11064.7388823075</v>
      </c>
    </row>
    <row r="4445" spans="1:17" x14ac:dyDescent="0.25">
      <c r="A4445" t="s">
        <v>130</v>
      </c>
      <c r="B4445">
        <v>2017</v>
      </c>
      <c r="C4445" t="s">
        <v>100</v>
      </c>
      <c r="D4445" t="s">
        <v>109</v>
      </c>
      <c r="E4445">
        <v>78992.409337410703</v>
      </c>
      <c r="F4445">
        <v>67823.556159420303</v>
      </c>
      <c r="G4445">
        <v>75951.949275362305</v>
      </c>
      <c r="H4445">
        <v>76412.882085419405</v>
      </c>
      <c r="I4445">
        <v>80792.880434782594</v>
      </c>
      <c r="J4445">
        <v>84022.096279597099</v>
      </c>
      <c r="K4445">
        <v>78915.569563322599</v>
      </c>
      <c r="L4445">
        <v>76302.707835536596</v>
      </c>
      <c r="M4445">
        <v>74018.965777370002</v>
      </c>
      <c r="N4445">
        <v>73866.942103028297</v>
      </c>
      <c r="O4445">
        <v>901874.37732951099</v>
      </c>
      <c r="P4445">
        <v>70617.692028985504</v>
      </c>
      <c r="Q4445">
        <v>64156.726449275397</v>
      </c>
    </row>
    <row r="4446" spans="1:17" x14ac:dyDescent="0.25">
      <c r="A4446" t="s">
        <v>130</v>
      </c>
      <c r="B4446">
        <v>2017</v>
      </c>
      <c r="C4446" t="s">
        <v>110</v>
      </c>
      <c r="D4446" t="s">
        <v>111</v>
      </c>
      <c r="E4446">
        <v>102505.476449275</v>
      </c>
      <c r="F4446">
        <v>124208.40071605</v>
      </c>
      <c r="G4446">
        <v>104877.367753623</v>
      </c>
      <c r="H4446">
        <v>121791.452898551</v>
      </c>
      <c r="I4446">
        <v>123061.714629636</v>
      </c>
      <c r="J4446">
        <v>125213.835144928</v>
      </c>
      <c r="K4446">
        <v>127821.139747579</v>
      </c>
      <c r="L4446">
        <v>115208.589420212</v>
      </c>
      <c r="M4446">
        <v>108756.285897382</v>
      </c>
      <c r="N4446">
        <v>111607.46888895601</v>
      </c>
      <c r="O4446">
        <v>110636.52980769701</v>
      </c>
      <c r="P4446">
        <v>1376406.2359915699</v>
      </c>
      <c r="Q4446">
        <v>100717.97463768101</v>
      </c>
    </row>
    <row r="4447" spans="1:17" x14ac:dyDescent="0.25">
      <c r="A4447" t="s">
        <v>130</v>
      </c>
      <c r="B4447">
        <v>2017</v>
      </c>
      <c r="C4447" t="s">
        <v>110</v>
      </c>
      <c r="D4447" t="s">
        <v>112</v>
      </c>
      <c r="E4447">
        <v>20228.7155797101</v>
      </c>
      <c r="F4447">
        <v>18690.230072463801</v>
      </c>
      <c r="G4447">
        <v>22638.365657863698</v>
      </c>
      <c r="H4447">
        <v>20376.6902173913</v>
      </c>
      <c r="I4447">
        <v>37526.5018115942</v>
      </c>
      <c r="J4447">
        <v>22429.5684706662</v>
      </c>
      <c r="K4447">
        <v>37267.561594202904</v>
      </c>
      <c r="L4447">
        <v>23746.857843383699</v>
      </c>
      <c r="M4447">
        <v>23420.856002783399</v>
      </c>
      <c r="N4447">
        <v>22238.313117006001</v>
      </c>
      <c r="O4447">
        <v>22037.7628015634</v>
      </c>
      <c r="P4447">
        <v>22004.236699663899</v>
      </c>
      <c r="Q4447">
        <v>292605.65986829298</v>
      </c>
    </row>
    <row r="4448" spans="1:17" x14ac:dyDescent="0.25">
      <c r="A4448" t="s">
        <v>130</v>
      </c>
      <c r="B4448">
        <v>2017</v>
      </c>
      <c r="C4448" t="s">
        <v>110</v>
      </c>
      <c r="D4448" t="s">
        <v>113</v>
      </c>
      <c r="E4448">
        <v>1008900.5334232</v>
      </c>
      <c r="F4448">
        <v>72025.050724637695</v>
      </c>
      <c r="G4448">
        <v>69513.728260869597</v>
      </c>
      <c r="H4448">
        <v>86111.268160271298</v>
      </c>
      <c r="I4448">
        <v>78574.596014492796</v>
      </c>
      <c r="J4448">
        <v>89523.282608695707</v>
      </c>
      <c r="K4448">
        <v>88957.355073558894</v>
      </c>
      <c r="L4448">
        <v>90118.557971014496</v>
      </c>
      <c r="M4448">
        <v>93415.728997839396</v>
      </c>
      <c r="N4448">
        <v>87183.620008494399</v>
      </c>
      <c r="O4448">
        <v>82097.778698017297</v>
      </c>
      <c r="P4448">
        <v>82590.270106671902</v>
      </c>
      <c r="Q4448">
        <v>88789.296798636002</v>
      </c>
    </row>
    <row r="4449" spans="1:17" x14ac:dyDescent="0.25">
      <c r="A4449" t="s">
        <v>130</v>
      </c>
      <c r="B4449">
        <v>2017</v>
      </c>
      <c r="C4449" t="s">
        <v>110</v>
      </c>
      <c r="D4449" t="s">
        <v>114</v>
      </c>
      <c r="E4449">
        <v>266034.28865624499</v>
      </c>
      <c r="F4449">
        <v>3211767.7787822699</v>
      </c>
      <c r="G4449">
        <v>237574.60326087</v>
      </c>
      <c r="H4449">
        <v>229983.61413043499</v>
      </c>
      <c r="I4449">
        <v>284022.07522920298</v>
      </c>
      <c r="J4449">
        <v>240928.26811594199</v>
      </c>
      <c r="K4449">
        <v>276739.01449275401</v>
      </c>
      <c r="L4449">
        <v>285737.59710249299</v>
      </c>
      <c r="M4449">
        <v>282694.36594202899</v>
      </c>
      <c r="N4449">
        <v>302370.226486728</v>
      </c>
      <c r="O4449">
        <v>270423.669226414</v>
      </c>
      <c r="P4449">
        <v>265631.02865978202</v>
      </c>
      <c r="Q4449">
        <v>269629.02747937501</v>
      </c>
    </row>
    <row r="4450" spans="1:17" x14ac:dyDescent="0.25">
      <c r="A4450" t="s">
        <v>130</v>
      </c>
      <c r="B4450">
        <v>2017</v>
      </c>
      <c r="C4450" t="s">
        <v>115</v>
      </c>
      <c r="D4450" t="s">
        <v>116</v>
      </c>
      <c r="E4450">
        <v>79649.812180800902</v>
      </c>
      <c r="F4450">
        <v>74675.075943000105</v>
      </c>
      <c r="G4450">
        <v>940824.513187467</v>
      </c>
      <c r="H4450">
        <v>69138.893115942003</v>
      </c>
      <c r="I4450">
        <v>67302.208333333299</v>
      </c>
      <c r="J4450">
        <v>81739.011025247106</v>
      </c>
      <c r="K4450">
        <v>69981.550724637695</v>
      </c>
      <c r="L4450">
        <v>81981.532608695707</v>
      </c>
      <c r="M4450">
        <v>87230.892813237602</v>
      </c>
      <c r="N4450">
        <v>82437.425724637695</v>
      </c>
      <c r="O4450">
        <v>89123.142653876304</v>
      </c>
      <c r="P4450">
        <v>78670.500869331401</v>
      </c>
      <c r="Q4450">
        <v>78894.467194727506</v>
      </c>
    </row>
    <row r="4451" spans="1:17" x14ac:dyDescent="0.25">
      <c r="A4451" t="s">
        <v>130</v>
      </c>
      <c r="B4451">
        <v>2017</v>
      </c>
      <c r="C4451" t="s">
        <v>115</v>
      </c>
      <c r="D4451" t="s">
        <v>117</v>
      </c>
      <c r="E4451">
        <v>46710.200104576099</v>
      </c>
      <c r="F4451">
        <v>45701.064014607102</v>
      </c>
      <c r="G4451">
        <v>43941.272645855999</v>
      </c>
      <c r="H4451">
        <v>553866.99800929998</v>
      </c>
      <c r="I4451">
        <v>42668.974637681204</v>
      </c>
      <c r="J4451">
        <v>39550.742753623199</v>
      </c>
      <c r="K4451">
        <v>48738.5030917283</v>
      </c>
      <c r="L4451">
        <v>42906.219202898603</v>
      </c>
      <c r="M4451">
        <v>49128.900362318796</v>
      </c>
      <c r="N4451">
        <v>48748.665601718203</v>
      </c>
      <c r="O4451">
        <v>49956.740942028999</v>
      </c>
      <c r="P4451">
        <v>50476.628709127399</v>
      </c>
      <c r="Q4451">
        <v>45339.085943136597</v>
      </c>
    </row>
    <row r="4452" spans="1:17" x14ac:dyDescent="0.25">
      <c r="A4452" t="s">
        <v>130</v>
      </c>
      <c r="B4452">
        <v>2017</v>
      </c>
      <c r="C4452" t="s">
        <v>115</v>
      </c>
      <c r="D4452" t="s">
        <v>118</v>
      </c>
      <c r="E4452">
        <v>68990.360168627594</v>
      </c>
      <c r="F4452">
        <v>69789.180229239006</v>
      </c>
      <c r="G4452">
        <v>68209.299081266494</v>
      </c>
      <c r="H4452">
        <v>64199.120779318197</v>
      </c>
      <c r="I4452">
        <v>836907.17851634102</v>
      </c>
      <c r="J4452">
        <v>60389.907608695699</v>
      </c>
      <c r="K4452">
        <v>56603.795289855101</v>
      </c>
      <c r="L4452">
        <v>73146.672667277002</v>
      </c>
      <c r="M4452">
        <v>65681.492753623199</v>
      </c>
      <c r="N4452">
        <v>76464.6630434783</v>
      </c>
      <c r="O4452">
        <v>77665.563919707507</v>
      </c>
      <c r="P4452">
        <v>78480.322463768098</v>
      </c>
      <c r="Q4452">
        <v>77286.800511485199</v>
      </c>
    </row>
    <row r="4453" spans="1:17" x14ac:dyDescent="0.25">
      <c r="A4453" t="s">
        <v>130</v>
      </c>
      <c r="B4453">
        <v>2017</v>
      </c>
      <c r="C4453" t="s">
        <v>119</v>
      </c>
      <c r="D4453" t="s">
        <v>120</v>
      </c>
      <c r="E4453">
        <v>16063.796833185599</v>
      </c>
      <c r="F4453">
        <v>14165.855999302599</v>
      </c>
      <c r="G4453">
        <v>14126.398504453</v>
      </c>
      <c r="H4453">
        <v>14451.555537377801</v>
      </c>
      <c r="I4453">
        <v>14094.555491966699</v>
      </c>
      <c r="J4453">
        <v>172164.727664014</v>
      </c>
      <c r="K4453">
        <v>13450.1847826087</v>
      </c>
      <c r="L4453">
        <v>12999.291666666701</v>
      </c>
      <c r="M4453">
        <v>15417.1899345692</v>
      </c>
      <c r="N4453">
        <v>12378.3605072464</v>
      </c>
      <c r="O4453">
        <v>14199.181159420301</v>
      </c>
      <c r="P4453">
        <v>15578.8699283768</v>
      </c>
      <c r="Q4453">
        <v>15239.4873188406</v>
      </c>
    </row>
    <row r="4454" spans="1:17" x14ac:dyDescent="0.25">
      <c r="A4454" t="s">
        <v>130</v>
      </c>
      <c r="B4454">
        <v>2017</v>
      </c>
      <c r="C4454" t="s">
        <v>119</v>
      </c>
      <c r="D4454" t="s">
        <v>121</v>
      </c>
      <c r="E4454">
        <v>18780.454710144899</v>
      </c>
      <c r="F4454">
        <v>19055.423717612899</v>
      </c>
      <c r="G4454">
        <v>17912.1333207096</v>
      </c>
      <c r="H4454">
        <v>17645.4085502577</v>
      </c>
      <c r="I4454">
        <v>17948.4626859241</v>
      </c>
      <c r="J4454">
        <v>18204.8185444177</v>
      </c>
      <c r="K4454">
        <v>219793.425989465</v>
      </c>
      <c r="L4454">
        <v>17727.842391304301</v>
      </c>
      <c r="M4454">
        <v>17793.7880434783</v>
      </c>
      <c r="N4454">
        <v>20434.798268807401</v>
      </c>
      <c r="O4454">
        <v>16816.695652173901</v>
      </c>
      <c r="P4454">
        <v>18687.329710144899</v>
      </c>
      <c r="Q4454">
        <v>18786.2703944897</v>
      </c>
    </row>
    <row r="4455" spans="1:17" x14ac:dyDescent="0.25">
      <c r="A4455" t="s">
        <v>130</v>
      </c>
      <c r="B4455">
        <v>2017</v>
      </c>
      <c r="C4455" t="s">
        <v>119</v>
      </c>
      <c r="D4455" t="s">
        <v>122</v>
      </c>
      <c r="E4455">
        <v>47615.798482200298</v>
      </c>
      <c r="F4455">
        <v>47356.75</v>
      </c>
      <c r="G4455">
        <v>48921.137238204101</v>
      </c>
      <c r="H4455">
        <v>45368.6880714996</v>
      </c>
      <c r="I4455">
        <v>43864.250331070602</v>
      </c>
      <c r="J4455">
        <v>45201.0765885078</v>
      </c>
      <c r="K4455">
        <v>46595.746559708299</v>
      </c>
      <c r="L4455">
        <v>553533.24980611296</v>
      </c>
      <c r="M4455">
        <v>44347.264492753602</v>
      </c>
      <c r="N4455">
        <v>43541.847826087003</v>
      </c>
      <c r="O4455">
        <v>50620.016303038297</v>
      </c>
      <c r="P4455">
        <v>42498.666666666701</v>
      </c>
      <c r="Q4455">
        <v>47602.007246376801</v>
      </c>
    </row>
    <row r="4456" spans="1:17" x14ac:dyDescent="0.25">
      <c r="A4456" t="s">
        <v>130</v>
      </c>
      <c r="B4456">
        <v>2017</v>
      </c>
      <c r="C4456" t="s">
        <v>119</v>
      </c>
      <c r="D4456" t="s">
        <v>123</v>
      </c>
      <c r="E4456">
        <v>15130.759057970999</v>
      </c>
      <c r="F4456">
        <v>15041.041677163101</v>
      </c>
      <c r="G4456">
        <v>15668.6268115942</v>
      </c>
      <c r="H4456">
        <v>15428.850742913501</v>
      </c>
      <c r="I4456">
        <v>15527.7231374039</v>
      </c>
      <c r="J4456">
        <v>13855.7421384307</v>
      </c>
      <c r="K4456">
        <v>14084.3066756843</v>
      </c>
      <c r="L4456">
        <v>14952.5532279542</v>
      </c>
      <c r="M4456">
        <v>189197.15107362799</v>
      </c>
      <c r="N4456">
        <v>13633.5905797101</v>
      </c>
      <c r="O4456">
        <v>13652.192028985501</v>
      </c>
      <c r="P4456">
        <v>15699.8338363974</v>
      </c>
      <c r="Q4456">
        <v>26521.931159420299</v>
      </c>
    </row>
    <row r="4457" spans="1:17" x14ac:dyDescent="0.25">
      <c r="A4457" t="s">
        <v>130</v>
      </c>
      <c r="B4457">
        <v>2018</v>
      </c>
      <c r="C4457" t="s">
        <v>92</v>
      </c>
      <c r="D4457" t="s">
        <v>93</v>
      </c>
      <c r="E4457">
        <v>7561.1920289855098</v>
      </c>
      <c r="F4457">
        <v>7029.7880434782601</v>
      </c>
      <c r="G4457">
        <v>8956.5960144927503</v>
      </c>
      <c r="H4457">
        <v>7497.4293478260897</v>
      </c>
      <c r="I4457">
        <v>7970.2010869565202</v>
      </c>
      <c r="J4457">
        <v>7184.73731884058</v>
      </c>
      <c r="K4457">
        <v>7692.0525362318804</v>
      </c>
      <c r="L4457">
        <v>7657.9927536231899</v>
      </c>
      <c r="M4457">
        <v>7833.4003623188401</v>
      </c>
      <c r="N4457">
        <v>92309.387681159395</v>
      </c>
      <c r="O4457">
        <v>7718.7409420289796</v>
      </c>
      <c r="P4457">
        <v>7166.91847826087</v>
      </c>
      <c r="Q4457">
        <v>8040.3387681159402</v>
      </c>
    </row>
    <row r="4458" spans="1:17" x14ac:dyDescent="0.25">
      <c r="A4458" t="s">
        <v>130</v>
      </c>
      <c r="B4458">
        <v>2018</v>
      </c>
      <c r="C4458" t="s">
        <v>92</v>
      </c>
      <c r="D4458" t="s">
        <v>94</v>
      </c>
      <c r="E4458">
        <v>3133.0996376811599</v>
      </c>
      <c r="F4458">
        <v>3028.2536231884101</v>
      </c>
      <c r="G4458">
        <v>3261.4728260869601</v>
      </c>
      <c r="H4458">
        <v>3078.9619565217399</v>
      </c>
      <c r="I4458">
        <v>3068.1757246376801</v>
      </c>
      <c r="J4458">
        <v>3112.7735507246398</v>
      </c>
      <c r="K4458">
        <v>2925.93115942029</v>
      </c>
      <c r="L4458">
        <v>3139.9492753623199</v>
      </c>
      <c r="M4458">
        <v>3115.8351449275401</v>
      </c>
      <c r="N4458">
        <v>3175.94384057971</v>
      </c>
      <c r="O4458">
        <v>36789.023550724603</v>
      </c>
      <c r="P4458">
        <v>3119.6449275362302</v>
      </c>
      <c r="Q4458">
        <v>2628.9818840579701</v>
      </c>
    </row>
    <row r="4459" spans="1:17" x14ac:dyDescent="0.25">
      <c r="A4459" t="s">
        <v>130</v>
      </c>
      <c r="B4459">
        <v>2018</v>
      </c>
      <c r="C4459" t="s">
        <v>92</v>
      </c>
      <c r="D4459" t="s">
        <v>95</v>
      </c>
      <c r="E4459">
        <v>13611.130434782601</v>
      </c>
      <c r="F4459">
        <v>15041.8025362319</v>
      </c>
      <c r="G4459">
        <v>14677.7101449275</v>
      </c>
      <c r="H4459">
        <v>15136.4257246377</v>
      </c>
      <c r="I4459">
        <v>14566.670289855099</v>
      </c>
      <c r="J4459">
        <v>14862.967391304301</v>
      </c>
      <c r="K4459">
        <v>15112.958333333299</v>
      </c>
      <c r="L4459">
        <v>14199.568840579699</v>
      </c>
      <c r="M4459">
        <v>14430.3731884058</v>
      </c>
      <c r="N4459">
        <v>14589.3351449275</v>
      </c>
      <c r="O4459">
        <v>15054.527173913</v>
      </c>
      <c r="P4459">
        <v>176075.60507246401</v>
      </c>
      <c r="Q4459">
        <v>14792.1358695652</v>
      </c>
    </row>
    <row r="4460" spans="1:17" x14ac:dyDescent="0.25">
      <c r="A4460" t="s">
        <v>130</v>
      </c>
      <c r="B4460">
        <v>2018</v>
      </c>
      <c r="C4460" t="s">
        <v>92</v>
      </c>
      <c r="D4460" t="s">
        <v>96</v>
      </c>
      <c r="E4460">
        <v>1896.33876811594</v>
      </c>
      <c r="F4460">
        <v>1837.7644927536201</v>
      </c>
      <c r="G4460">
        <v>2095.95652173913</v>
      </c>
      <c r="H4460">
        <v>2023.0742753623199</v>
      </c>
      <c r="I4460">
        <v>2213.63405797101</v>
      </c>
      <c r="J4460">
        <v>2059.3568840579701</v>
      </c>
      <c r="K4460">
        <v>2190.5054347826099</v>
      </c>
      <c r="L4460">
        <v>2174.4148550724599</v>
      </c>
      <c r="M4460">
        <v>2032.2699275362299</v>
      </c>
      <c r="N4460">
        <v>2183.95289855072</v>
      </c>
      <c r="O4460">
        <v>2021.79528985507</v>
      </c>
      <c r="P4460">
        <v>2175.42210144928</v>
      </c>
      <c r="Q4460">
        <v>24904.485507246402</v>
      </c>
    </row>
    <row r="4461" spans="1:17" x14ac:dyDescent="0.25">
      <c r="A4461" t="s">
        <v>130</v>
      </c>
      <c r="B4461">
        <v>2018</v>
      </c>
      <c r="C4461" t="s">
        <v>92</v>
      </c>
      <c r="D4461" t="s">
        <v>97</v>
      </c>
      <c r="E4461">
        <v>374787.380434783</v>
      </c>
      <c r="F4461">
        <v>31283.510869565202</v>
      </c>
      <c r="G4461">
        <v>29472.2880434783</v>
      </c>
      <c r="H4461">
        <v>32484.2898550725</v>
      </c>
      <c r="I4461">
        <v>32070.887681159398</v>
      </c>
      <c r="J4461">
        <v>30556.925724637698</v>
      </c>
      <c r="K4461">
        <v>32945.545289855101</v>
      </c>
      <c r="L4461">
        <v>30736.572463768101</v>
      </c>
      <c r="M4461">
        <v>32322.5597826087</v>
      </c>
      <c r="N4461">
        <v>29823.9148550725</v>
      </c>
      <c r="O4461">
        <v>31651.9782608696</v>
      </c>
      <c r="P4461">
        <v>30359.9148550725</v>
      </c>
      <c r="Q4461">
        <v>31078.992753623199</v>
      </c>
    </row>
    <row r="4462" spans="1:17" x14ac:dyDescent="0.25">
      <c r="A4462" t="s">
        <v>130</v>
      </c>
      <c r="B4462">
        <v>2018</v>
      </c>
      <c r="C4462" t="s">
        <v>92</v>
      </c>
      <c r="D4462" t="s">
        <v>98</v>
      </c>
      <c r="E4462">
        <v>2705.5199275362302</v>
      </c>
      <c r="F4462">
        <v>31067.719202898501</v>
      </c>
      <c r="G4462">
        <v>2505.4402173912999</v>
      </c>
      <c r="H4462">
        <v>2402.5489130434798</v>
      </c>
      <c r="I4462">
        <v>2696.8731884058002</v>
      </c>
      <c r="J4462">
        <v>2647.2173913043498</v>
      </c>
      <c r="K4462">
        <v>2746.6177536231899</v>
      </c>
      <c r="L4462">
        <v>2542.29347826087</v>
      </c>
      <c r="M4462">
        <v>2545.6068840579701</v>
      </c>
      <c r="N4462">
        <v>2575.2753623188401</v>
      </c>
      <c r="O4462">
        <v>2563.5307971014499</v>
      </c>
      <c r="P4462">
        <v>2585.6757246376801</v>
      </c>
      <c r="Q4462">
        <v>2551.1195652173901</v>
      </c>
    </row>
    <row r="4463" spans="1:17" x14ac:dyDescent="0.25">
      <c r="A4463" t="s">
        <v>130</v>
      </c>
      <c r="B4463">
        <v>2018</v>
      </c>
      <c r="C4463" t="s">
        <v>92</v>
      </c>
      <c r="D4463" t="s">
        <v>99</v>
      </c>
      <c r="E4463">
        <v>6601.7536231884096</v>
      </c>
      <c r="F4463">
        <v>6623.5742753623199</v>
      </c>
      <c r="G4463">
        <v>78670.786231884107</v>
      </c>
      <c r="H4463">
        <v>6544.7119565217399</v>
      </c>
      <c r="I4463">
        <v>6293.3260869565202</v>
      </c>
      <c r="J4463">
        <v>6851.0307971014499</v>
      </c>
      <c r="K4463">
        <v>6864.19384057971</v>
      </c>
      <c r="L4463">
        <v>5127.3369565217399</v>
      </c>
      <c r="M4463">
        <v>7803.8532608695596</v>
      </c>
      <c r="N4463">
        <v>6216.55615942029</v>
      </c>
      <c r="O4463">
        <v>7012.56884057971</v>
      </c>
      <c r="P4463">
        <v>5942.3369565217399</v>
      </c>
      <c r="Q4463">
        <v>6789.54347826087</v>
      </c>
    </row>
    <row r="4464" spans="1:17" x14ac:dyDescent="0.25">
      <c r="A4464" t="s">
        <v>130</v>
      </c>
      <c r="B4464">
        <v>2018</v>
      </c>
      <c r="C4464" t="s">
        <v>100</v>
      </c>
      <c r="D4464" t="s">
        <v>101</v>
      </c>
      <c r="E4464">
        <v>24040.231884058001</v>
      </c>
      <c r="F4464">
        <v>23593.7862318841</v>
      </c>
      <c r="G4464">
        <v>23926.0905797101</v>
      </c>
      <c r="H4464">
        <v>284668.063405797</v>
      </c>
      <c r="I4464">
        <v>23000.759057971001</v>
      </c>
      <c r="J4464">
        <v>21771.594202898501</v>
      </c>
      <c r="K4464">
        <v>23927.4746376812</v>
      </c>
      <c r="L4464">
        <v>24619.153985507201</v>
      </c>
      <c r="M4464">
        <v>22189.583333333299</v>
      </c>
      <c r="N4464">
        <v>25276.695652173901</v>
      </c>
      <c r="O4464">
        <v>23880.005434782601</v>
      </c>
      <c r="P4464">
        <v>25531.2735507246</v>
      </c>
      <c r="Q4464">
        <v>22911.4148550725</v>
      </c>
    </row>
    <row r="4465" spans="1:17" x14ac:dyDescent="0.25">
      <c r="A4465" t="s">
        <v>130</v>
      </c>
      <c r="B4465">
        <v>2018</v>
      </c>
      <c r="C4465" t="s">
        <v>100</v>
      </c>
      <c r="D4465" t="s">
        <v>102</v>
      </c>
      <c r="E4465">
        <v>13372.306159420301</v>
      </c>
      <c r="F4465">
        <v>13985.621376811599</v>
      </c>
      <c r="G4465">
        <v>13923.777173913</v>
      </c>
      <c r="H4465">
        <v>13622.992753623201</v>
      </c>
      <c r="I4465">
        <v>167253.73188405801</v>
      </c>
      <c r="J4465">
        <v>13931.7626811594</v>
      </c>
      <c r="K4465">
        <v>12564.355072463801</v>
      </c>
      <c r="L4465">
        <v>13724.043478260901</v>
      </c>
      <c r="M4465">
        <v>14618.2880434783</v>
      </c>
      <c r="N4465">
        <v>12024.3025362319</v>
      </c>
      <c r="O4465">
        <v>16093.2898550725</v>
      </c>
      <c r="P4465">
        <v>14453.4275362319</v>
      </c>
      <c r="Q4465">
        <v>14939.5652173913</v>
      </c>
    </row>
    <row r="4466" spans="1:17" x14ac:dyDescent="0.25">
      <c r="A4466" t="s">
        <v>130</v>
      </c>
      <c r="B4466">
        <v>2018</v>
      </c>
      <c r="C4466" t="s">
        <v>100</v>
      </c>
      <c r="D4466" t="s">
        <v>103</v>
      </c>
      <c r="E4466">
        <v>47124.3369565217</v>
      </c>
      <c r="F4466">
        <v>42368.6648550725</v>
      </c>
      <c r="G4466">
        <v>44244.193840579697</v>
      </c>
      <c r="H4466">
        <v>42349.342391304301</v>
      </c>
      <c r="I4466">
        <v>40707.916666666701</v>
      </c>
      <c r="J4466">
        <v>515110.69927536201</v>
      </c>
      <c r="K4466">
        <v>40632.380434782601</v>
      </c>
      <c r="L4466">
        <v>38545.197463768098</v>
      </c>
      <c r="M4466">
        <v>41059.458333333299</v>
      </c>
      <c r="N4466">
        <v>42760.3369565217</v>
      </c>
      <c r="O4466">
        <v>43908.594202898501</v>
      </c>
      <c r="P4466">
        <v>46160.5398550725</v>
      </c>
      <c r="Q4466">
        <v>45249.737318840598</v>
      </c>
    </row>
    <row r="4467" spans="1:17" x14ac:dyDescent="0.25">
      <c r="A4467" t="s">
        <v>130</v>
      </c>
      <c r="B4467">
        <v>2018</v>
      </c>
      <c r="C4467" t="s">
        <v>100</v>
      </c>
      <c r="D4467" t="s">
        <v>104</v>
      </c>
      <c r="E4467">
        <v>18525.048913043502</v>
      </c>
      <c r="F4467">
        <v>18078.320652173901</v>
      </c>
      <c r="G4467">
        <v>17559.152173913</v>
      </c>
      <c r="H4467">
        <v>17661.5652173913</v>
      </c>
      <c r="I4467">
        <v>17318.137681159398</v>
      </c>
      <c r="J4467">
        <v>16856.5398550725</v>
      </c>
      <c r="K4467">
        <v>207758.97826087</v>
      </c>
      <c r="L4467">
        <v>17116.826086956498</v>
      </c>
      <c r="M4467">
        <v>15543.847826087</v>
      </c>
      <c r="N4467">
        <v>17046.550724637698</v>
      </c>
      <c r="O4467">
        <v>17069.067028985501</v>
      </c>
      <c r="P4467">
        <v>15980.8623188406</v>
      </c>
      <c r="Q4467">
        <v>19003.0597826087</v>
      </c>
    </row>
    <row r="4468" spans="1:17" x14ac:dyDescent="0.25">
      <c r="A4468" t="s">
        <v>130</v>
      </c>
      <c r="B4468">
        <v>2018</v>
      </c>
      <c r="C4468" t="s">
        <v>100</v>
      </c>
      <c r="D4468" t="s">
        <v>105</v>
      </c>
      <c r="E4468">
        <v>24504.907608695601</v>
      </c>
      <c r="F4468">
        <v>20922.545289855101</v>
      </c>
      <c r="G4468">
        <v>21398.880434782601</v>
      </c>
      <c r="H4468">
        <v>20333.693840579701</v>
      </c>
      <c r="I4468">
        <v>20064.9981884058</v>
      </c>
      <c r="J4468">
        <v>19699.5652173913</v>
      </c>
      <c r="K4468">
        <v>19464.240942028999</v>
      </c>
      <c r="L4468">
        <v>240052.280797101</v>
      </c>
      <c r="M4468">
        <v>18971.208333333299</v>
      </c>
      <c r="N4468">
        <v>18158.193840579701</v>
      </c>
      <c r="O4468">
        <v>19555.969202898599</v>
      </c>
      <c r="P4468">
        <v>19959.166666666701</v>
      </c>
      <c r="Q4468">
        <v>17018.9112318841</v>
      </c>
    </row>
    <row r="4469" spans="1:17" x14ac:dyDescent="0.25">
      <c r="A4469" t="s">
        <v>130</v>
      </c>
      <c r="B4469">
        <v>2018</v>
      </c>
      <c r="C4469" t="s">
        <v>100</v>
      </c>
      <c r="D4469" t="s">
        <v>106</v>
      </c>
      <c r="E4469">
        <v>40456.128623188401</v>
      </c>
      <c r="F4469">
        <v>59520.144927536203</v>
      </c>
      <c r="G4469">
        <v>48052.769927536203</v>
      </c>
      <c r="H4469">
        <v>50654.681159420303</v>
      </c>
      <c r="I4469">
        <v>47815.943840579697</v>
      </c>
      <c r="J4469">
        <v>47447.7898550725</v>
      </c>
      <c r="K4469">
        <v>46575.5344202899</v>
      </c>
      <c r="L4469">
        <v>47023.259057971001</v>
      </c>
      <c r="M4469">
        <v>568998.02898550697</v>
      </c>
      <c r="N4469">
        <v>44898.619565217399</v>
      </c>
      <c r="O4469">
        <v>42224.903985507197</v>
      </c>
      <c r="P4469">
        <v>47121.813405797096</v>
      </c>
      <c r="Q4469">
        <v>47206.440217391297</v>
      </c>
    </row>
    <row r="4470" spans="1:17" x14ac:dyDescent="0.25">
      <c r="A4470" t="s">
        <v>130</v>
      </c>
      <c r="B4470">
        <v>2018</v>
      </c>
      <c r="C4470" t="s">
        <v>100</v>
      </c>
      <c r="D4470" t="s">
        <v>107</v>
      </c>
      <c r="E4470">
        <v>14042.121376811599</v>
      </c>
      <c r="F4470">
        <v>12635.9619565217</v>
      </c>
      <c r="G4470">
        <v>15593.494565217399</v>
      </c>
      <c r="H4470">
        <v>14653.7391304348</v>
      </c>
      <c r="I4470">
        <v>15517.094202898599</v>
      </c>
      <c r="J4470">
        <v>14121.2282608696</v>
      </c>
      <c r="K4470">
        <v>14827.4619565217</v>
      </c>
      <c r="L4470">
        <v>14633.1594202899</v>
      </c>
      <c r="M4470">
        <v>14292.8260869565</v>
      </c>
      <c r="N4470">
        <v>172192.83333333299</v>
      </c>
      <c r="O4470">
        <v>14351.8097826087</v>
      </c>
      <c r="P4470">
        <v>13084.492753623201</v>
      </c>
      <c r="Q4470">
        <v>14439.443840579699</v>
      </c>
    </row>
    <row r="4471" spans="1:17" x14ac:dyDescent="0.25">
      <c r="A4471" t="s">
        <v>130</v>
      </c>
      <c r="B4471">
        <v>2018</v>
      </c>
      <c r="C4471" t="s">
        <v>100</v>
      </c>
      <c r="D4471" t="s">
        <v>108</v>
      </c>
      <c r="E4471">
        <v>9696.375</v>
      </c>
      <c r="F4471">
        <v>11201.141304347801</v>
      </c>
      <c r="G4471">
        <v>9047.30615942029</v>
      </c>
      <c r="H4471">
        <v>11521.6467391304</v>
      </c>
      <c r="I4471">
        <v>11616.4003623188</v>
      </c>
      <c r="J4471">
        <v>11154.5996376812</v>
      </c>
      <c r="K4471">
        <v>11012.8496376812</v>
      </c>
      <c r="L4471">
        <v>11140.295289855099</v>
      </c>
      <c r="M4471">
        <v>11386.643115942001</v>
      </c>
      <c r="N4471">
        <v>10246.606884057999</v>
      </c>
      <c r="O4471">
        <v>126824.092391304</v>
      </c>
      <c r="P4471">
        <v>9867.1322463768101</v>
      </c>
      <c r="Q4471">
        <v>8933.0960144927503</v>
      </c>
    </row>
    <row r="4472" spans="1:17" x14ac:dyDescent="0.25">
      <c r="A4472" t="s">
        <v>130</v>
      </c>
      <c r="B4472">
        <v>2018</v>
      </c>
      <c r="C4472" t="s">
        <v>100</v>
      </c>
      <c r="D4472" t="s">
        <v>109</v>
      </c>
      <c r="E4472">
        <v>66941.494565217406</v>
      </c>
      <c r="F4472">
        <v>75538.889492753602</v>
      </c>
      <c r="G4472">
        <v>73609.697463768098</v>
      </c>
      <c r="H4472">
        <v>69383.043478260894</v>
      </c>
      <c r="I4472">
        <v>83776.528985507204</v>
      </c>
      <c r="J4472">
        <v>81146.266304347795</v>
      </c>
      <c r="K4472">
        <v>81835.606884057997</v>
      </c>
      <c r="L4472">
        <v>74868.570652173905</v>
      </c>
      <c r="M4472">
        <v>76240.3405797101</v>
      </c>
      <c r="N4472">
        <v>75061.074275362305</v>
      </c>
      <c r="O4472">
        <v>75461.748188405807</v>
      </c>
      <c r="P4472">
        <v>906792.64492753602</v>
      </c>
      <c r="Q4472">
        <v>72929.384057970994</v>
      </c>
    </row>
    <row r="4473" spans="1:17" x14ac:dyDescent="0.25">
      <c r="A4473" t="s">
        <v>130</v>
      </c>
      <c r="B4473">
        <v>2018</v>
      </c>
      <c r="C4473" t="s">
        <v>110</v>
      </c>
      <c r="D4473" t="s">
        <v>111</v>
      </c>
      <c r="E4473">
        <v>104334.27173913</v>
      </c>
      <c r="F4473">
        <v>101123.226449275</v>
      </c>
      <c r="G4473">
        <v>109355.130434783</v>
      </c>
      <c r="H4473">
        <v>109912.186594203</v>
      </c>
      <c r="I4473">
        <v>97017.132246376801</v>
      </c>
      <c r="J4473">
        <v>136239.81521739101</v>
      </c>
      <c r="K4473">
        <v>113878.233695652</v>
      </c>
      <c r="L4473">
        <v>123376.655797101</v>
      </c>
      <c r="M4473">
        <v>108502.07065217401</v>
      </c>
      <c r="N4473">
        <v>109447.447463768</v>
      </c>
      <c r="O4473">
        <v>111018.797101449</v>
      </c>
      <c r="P4473">
        <v>105521.512681159</v>
      </c>
      <c r="Q4473">
        <v>1329726.4800724599</v>
      </c>
    </row>
    <row r="4474" spans="1:17" x14ac:dyDescent="0.25">
      <c r="A4474" t="s">
        <v>130</v>
      </c>
      <c r="B4474">
        <v>2018</v>
      </c>
      <c r="C4474" t="s">
        <v>110</v>
      </c>
      <c r="D4474" t="s">
        <v>112</v>
      </c>
      <c r="E4474">
        <v>270290.79166666698</v>
      </c>
      <c r="F4474">
        <v>20957.8152173913</v>
      </c>
      <c r="G4474">
        <v>20038.181159420299</v>
      </c>
      <c r="H4474">
        <v>21474.6503623188</v>
      </c>
      <c r="I4474">
        <v>21751.489130434798</v>
      </c>
      <c r="J4474">
        <v>22900.422101449301</v>
      </c>
      <c r="K4474">
        <v>24790.8134057971</v>
      </c>
      <c r="L4474">
        <v>23160.117753623199</v>
      </c>
      <c r="M4474">
        <v>24206.842391304301</v>
      </c>
      <c r="N4474">
        <v>22892.5253623188</v>
      </c>
      <c r="O4474">
        <v>23061.391304347799</v>
      </c>
      <c r="P4474">
        <v>22570.168478260901</v>
      </c>
      <c r="Q4474">
        <v>22486.375</v>
      </c>
    </row>
    <row r="4475" spans="1:17" x14ac:dyDescent="0.25">
      <c r="A4475" t="s">
        <v>130</v>
      </c>
      <c r="B4475">
        <v>2018</v>
      </c>
      <c r="C4475" t="s">
        <v>110</v>
      </c>
      <c r="D4475" t="s">
        <v>113</v>
      </c>
      <c r="E4475">
        <v>86526.021739130403</v>
      </c>
      <c r="F4475">
        <v>1003182.41666667</v>
      </c>
      <c r="G4475">
        <v>75050.458333333299</v>
      </c>
      <c r="H4475">
        <v>73389.820652173905</v>
      </c>
      <c r="I4475">
        <v>81607.028985507204</v>
      </c>
      <c r="J4475">
        <v>81007.324275362305</v>
      </c>
      <c r="K4475">
        <v>88809.045289855101</v>
      </c>
      <c r="L4475">
        <v>85941.369565217406</v>
      </c>
      <c r="M4475">
        <v>84760.003623188401</v>
      </c>
      <c r="N4475">
        <v>91713.673913043502</v>
      </c>
      <c r="O4475">
        <v>83936.829710144899</v>
      </c>
      <c r="P4475">
        <v>87270.458333333299</v>
      </c>
      <c r="Q4475">
        <v>83170.382246376801</v>
      </c>
    </row>
    <row r="4476" spans="1:17" x14ac:dyDescent="0.25">
      <c r="A4476" t="s">
        <v>130</v>
      </c>
      <c r="B4476">
        <v>2018</v>
      </c>
      <c r="C4476" t="s">
        <v>110</v>
      </c>
      <c r="D4476" t="s">
        <v>114</v>
      </c>
      <c r="E4476">
        <v>264336.43478260899</v>
      </c>
      <c r="F4476">
        <v>252080.29166666701</v>
      </c>
      <c r="G4476">
        <v>3199939.9076087</v>
      </c>
      <c r="H4476">
        <v>246958.23550724599</v>
      </c>
      <c r="I4476">
        <v>241471.19927536201</v>
      </c>
      <c r="J4476">
        <v>266915.751811594</v>
      </c>
      <c r="K4476">
        <v>263291.623188406</v>
      </c>
      <c r="L4476">
        <v>262685.67753623199</v>
      </c>
      <c r="M4476">
        <v>296495.48188405798</v>
      </c>
      <c r="N4476">
        <v>271745.29347826098</v>
      </c>
      <c r="O4476">
        <v>293450.76992753602</v>
      </c>
      <c r="P4476">
        <v>265742.66304347798</v>
      </c>
      <c r="Q4476">
        <v>274766.48550724599</v>
      </c>
    </row>
    <row r="4477" spans="1:17" x14ac:dyDescent="0.25">
      <c r="A4477" t="s">
        <v>130</v>
      </c>
      <c r="B4477">
        <v>2018</v>
      </c>
      <c r="C4477" t="s">
        <v>115</v>
      </c>
      <c r="D4477" t="s">
        <v>116</v>
      </c>
      <c r="E4477">
        <v>82126.865942029006</v>
      </c>
      <c r="F4477">
        <v>77952.751811594193</v>
      </c>
      <c r="G4477">
        <v>70140.454710144899</v>
      </c>
      <c r="H4477">
        <v>942878.22282608703</v>
      </c>
      <c r="I4477">
        <v>71989.918478260894</v>
      </c>
      <c r="J4477">
        <v>70109.733695652205</v>
      </c>
      <c r="K4477">
        <v>77018.891304347795</v>
      </c>
      <c r="L4477">
        <v>77441.338768115893</v>
      </c>
      <c r="M4477">
        <v>71356.5380434783</v>
      </c>
      <c r="N4477">
        <v>94532.755434782594</v>
      </c>
      <c r="O4477">
        <v>83138.550724637695</v>
      </c>
      <c r="P4477">
        <v>88710.989130434798</v>
      </c>
      <c r="Q4477">
        <v>78359.434782608703</v>
      </c>
    </row>
    <row r="4478" spans="1:17" x14ac:dyDescent="0.25">
      <c r="A4478" t="s">
        <v>130</v>
      </c>
      <c r="B4478">
        <v>2018</v>
      </c>
      <c r="C4478" t="s">
        <v>115</v>
      </c>
      <c r="D4478" t="s">
        <v>117</v>
      </c>
      <c r="E4478">
        <v>44730.996376811599</v>
      </c>
      <c r="F4478">
        <v>48341.375</v>
      </c>
      <c r="G4478">
        <v>45539.3768115942</v>
      </c>
      <c r="H4478">
        <v>42803.356884057997</v>
      </c>
      <c r="I4478">
        <v>549305.01811594202</v>
      </c>
      <c r="J4478">
        <v>43194.4601449275</v>
      </c>
      <c r="K4478">
        <v>41785.905797101397</v>
      </c>
      <c r="L4478">
        <v>44857.244565217399</v>
      </c>
      <c r="M4478">
        <v>44546.878623188401</v>
      </c>
      <c r="N4478">
        <v>38324.846014492803</v>
      </c>
      <c r="O4478">
        <v>55573.231884057997</v>
      </c>
      <c r="P4478">
        <v>48079.949275362298</v>
      </c>
      <c r="Q4478">
        <v>51527.396739130403</v>
      </c>
    </row>
    <row r="4479" spans="1:17" x14ac:dyDescent="0.25">
      <c r="A4479" t="s">
        <v>130</v>
      </c>
      <c r="B4479">
        <v>2018</v>
      </c>
      <c r="C4479" t="s">
        <v>115</v>
      </c>
      <c r="D4479" t="s">
        <v>118</v>
      </c>
      <c r="E4479">
        <v>82207.184782608703</v>
      </c>
      <c r="F4479">
        <v>66097.827898550706</v>
      </c>
      <c r="G4479">
        <v>71218.235507246398</v>
      </c>
      <c r="H4479">
        <v>65170.563405797096</v>
      </c>
      <c r="I4479">
        <v>61409.9981884058</v>
      </c>
      <c r="J4479">
        <v>825468.53260869603</v>
      </c>
      <c r="K4479">
        <v>60907.871376811599</v>
      </c>
      <c r="L4479">
        <v>57457.344202898501</v>
      </c>
      <c r="M4479">
        <v>67111.572463768098</v>
      </c>
      <c r="N4479">
        <v>67124.483695652205</v>
      </c>
      <c r="O4479">
        <v>66186.809782608703</v>
      </c>
      <c r="P4479">
        <v>84237.956521739106</v>
      </c>
      <c r="Q4479">
        <v>76338.684782608703</v>
      </c>
    </row>
    <row r="4480" spans="1:17" x14ac:dyDescent="0.25">
      <c r="A4480" t="s">
        <v>130</v>
      </c>
      <c r="B4480">
        <v>2018</v>
      </c>
      <c r="C4480" t="s">
        <v>119</v>
      </c>
      <c r="D4480" t="s">
        <v>120</v>
      </c>
      <c r="E4480">
        <v>14801.027173913</v>
      </c>
      <c r="F4480">
        <v>16443.242753623199</v>
      </c>
      <c r="G4480">
        <v>15023.153985507201</v>
      </c>
      <c r="H4480">
        <v>15387.7626811594</v>
      </c>
      <c r="I4480">
        <v>15143.905797101401</v>
      </c>
      <c r="J4480">
        <v>14189.130434782601</v>
      </c>
      <c r="K4480">
        <v>177320.41123188401</v>
      </c>
      <c r="L4480">
        <v>13936.233695652199</v>
      </c>
      <c r="M4480">
        <v>13058.3115942029</v>
      </c>
      <c r="N4480">
        <v>14459.2971014493</v>
      </c>
      <c r="O4480">
        <v>14308.240942029001</v>
      </c>
      <c r="P4480">
        <v>12311.2264492754</v>
      </c>
      <c r="Q4480">
        <v>18258.878623188401</v>
      </c>
    </row>
    <row r="4481" spans="1:17" x14ac:dyDescent="0.25">
      <c r="A4481" t="s">
        <v>130</v>
      </c>
      <c r="B4481">
        <v>2018</v>
      </c>
      <c r="C4481" t="s">
        <v>119</v>
      </c>
      <c r="D4481" t="s">
        <v>121</v>
      </c>
      <c r="E4481">
        <v>23393.092391304301</v>
      </c>
      <c r="F4481">
        <v>18219.094202898599</v>
      </c>
      <c r="G4481">
        <v>19294.3496376812</v>
      </c>
      <c r="H4481">
        <v>17351.7481884058</v>
      </c>
      <c r="I4481">
        <v>18729.119565217399</v>
      </c>
      <c r="J4481">
        <v>17755.693840579701</v>
      </c>
      <c r="K4481">
        <v>18279.949275362302</v>
      </c>
      <c r="L4481">
        <v>220026.87137681199</v>
      </c>
      <c r="M4481">
        <v>17547.635869565202</v>
      </c>
      <c r="N4481">
        <v>17670.282608695699</v>
      </c>
      <c r="O4481">
        <v>19138.2119565217</v>
      </c>
      <c r="P4481">
        <v>18129.5851449275</v>
      </c>
      <c r="Q4481">
        <v>14518.108695652199</v>
      </c>
    </row>
    <row r="4482" spans="1:17" x14ac:dyDescent="0.25">
      <c r="A4482" t="s">
        <v>130</v>
      </c>
      <c r="B4482">
        <v>2018</v>
      </c>
      <c r="C4482" t="s">
        <v>119</v>
      </c>
      <c r="D4482" t="s">
        <v>122</v>
      </c>
      <c r="E4482">
        <v>37363.505434782601</v>
      </c>
      <c r="F4482">
        <v>57248.355072463797</v>
      </c>
      <c r="G4482">
        <v>46443.675724637702</v>
      </c>
      <c r="H4482">
        <v>48491.7155797101</v>
      </c>
      <c r="I4482">
        <v>44387.4637681159</v>
      </c>
      <c r="J4482">
        <v>46138.929347826102</v>
      </c>
      <c r="K4482">
        <v>46905.114130434798</v>
      </c>
      <c r="L4482">
        <v>46820.699275362298</v>
      </c>
      <c r="M4482">
        <v>555784.80797101394</v>
      </c>
      <c r="N4482">
        <v>47010.472826087003</v>
      </c>
      <c r="O4482">
        <v>43247.313405797096</v>
      </c>
      <c r="P4482">
        <v>46371.894927536203</v>
      </c>
      <c r="Q4482">
        <v>45355.668478260901</v>
      </c>
    </row>
    <row r="4483" spans="1:17" x14ac:dyDescent="0.25">
      <c r="A4483" t="s">
        <v>130</v>
      </c>
      <c r="B4483">
        <v>2018</v>
      </c>
      <c r="C4483" t="s">
        <v>119</v>
      </c>
      <c r="D4483" t="s">
        <v>123</v>
      </c>
      <c r="E4483">
        <v>15535.8387681159</v>
      </c>
      <c r="F4483">
        <v>13118.4402173913</v>
      </c>
      <c r="G4483">
        <v>17515.862318840602</v>
      </c>
      <c r="H4483">
        <v>14960.4365942029</v>
      </c>
      <c r="I4483">
        <v>15682.6467391304</v>
      </c>
      <c r="J4483">
        <v>14847.4619565217</v>
      </c>
      <c r="K4483">
        <v>14573.570652173899</v>
      </c>
      <c r="L4483">
        <v>15101.7735507246</v>
      </c>
      <c r="M4483">
        <v>15012.5778985507</v>
      </c>
      <c r="N4483">
        <v>178706.967391304</v>
      </c>
      <c r="O4483">
        <v>13639.007246376799</v>
      </c>
      <c r="P4483">
        <v>13837.6105072464</v>
      </c>
      <c r="Q4483">
        <v>14881.740942029001</v>
      </c>
    </row>
    <row r="4484" spans="1:17" x14ac:dyDescent="0.25">
      <c r="A4484" t="s">
        <v>130</v>
      </c>
      <c r="B4484">
        <v>2019</v>
      </c>
      <c r="C4484" t="s">
        <v>92</v>
      </c>
      <c r="D4484" t="s">
        <v>93</v>
      </c>
      <c r="E4484">
        <v>7453.9057971014499</v>
      </c>
      <c r="F4484">
        <v>7670.3840579710104</v>
      </c>
      <c r="G4484">
        <v>7867.1576086956502</v>
      </c>
      <c r="H4484">
        <v>7061.3858695652198</v>
      </c>
      <c r="I4484">
        <v>7997.7246376811599</v>
      </c>
      <c r="J4484">
        <v>7745.6612318840598</v>
      </c>
      <c r="K4484">
        <v>7428.0253623188401</v>
      </c>
      <c r="L4484">
        <v>7996.4800724637698</v>
      </c>
      <c r="M4484">
        <v>7373.4057971014499</v>
      </c>
      <c r="N4484">
        <v>8041.2735507246398</v>
      </c>
      <c r="O4484">
        <v>91087.652173912997</v>
      </c>
      <c r="P4484">
        <v>7174.4583333333303</v>
      </c>
      <c r="Q4484">
        <v>7277.7898550724603</v>
      </c>
    </row>
    <row r="4485" spans="1:17" x14ac:dyDescent="0.25">
      <c r="A4485" t="s">
        <v>130</v>
      </c>
      <c r="B4485">
        <v>2019</v>
      </c>
      <c r="C4485" t="s">
        <v>92</v>
      </c>
      <c r="D4485" t="s">
        <v>94</v>
      </c>
      <c r="E4485">
        <v>2776.01268115942</v>
      </c>
      <c r="F4485">
        <v>3091.6576086956502</v>
      </c>
      <c r="G4485">
        <v>3090.0942028985501</v>
      </c>
      <c r="H4485">
        <v>3162.5833333333298</v>
      </c>
      <c r="I4485">
        <v>2796.7210144927499</v>
      </c>
      <c r="J4485">
        <v>3282.5706521739098</v>
      </c>
      <c r="K4485">
        <v>3107.86231884058</v>
      </c>
      <c r="L4485">
        <v>2947.6557971014499</v>
      </c>
      <c r="M4485">
        <v>3248.1485507246398</v>
      </c>
      <c r="N4485">
        <v>3035.2681159420299</v>
      </c>
      <c r="O4485">
        <v>3353.48731884058</v>
      </c>
      <c r="P4485">
        <v>36850.103260869597</v>
      </c>
      <c r="Q4485">
        <v>2958.0416666666702</v>
      </c>
    </row>
    <row r="4486" spans="1:17" x14ac:dyDescent="0.25">
      <c r="A4486" t="s">
        <v>130</v>
      </c>
      <c r="B4486">
        <v>2019</v>
      </c>
      <c r="C4486" t="s">
        <v>92</v>
      </c>
      <c r="D4486" t="s">
        <v>95</v>
      </c>
      <c r="E4486">
        <v>14875.141304347801</v>
      </c>
      <c r="F4486">
        <v>13728.2481884058</v>
      </c>
      <c r="G4486">
        <v>15033.4492753623</v>
      </c>
      <c r="H4486">
        <v>14331.804347826101</v>
      </c>
      <c r="I4486">
        <v>15015.884057970999</v>
      </c>
      <c r="J4486">
        <v>13289.3894927536</v>
      </c>
      <c r="K4486">
        <v>15605.0905797101</v>
      </c>
      <c r="L4486">
        <v>14329.125</v>
      </c>
      <c r="M4486">
        <v>13970.731884057999</v>
      </c>
      <c r="N4486">
        <v>15784.8134057971</v>
      </c>
      <c r="O4486">
        <v>14733.3224637681</v>
      </c>
      <c r="P4486">
        <v>15061.5018115942</v>
      </c>
      <c r="Q4486">
        <v>175758.501811594</v>
      </c>
    </row>
    <row r="4487" spans="1:17" x14ac:dyDescent="0.25">
      <c r="A4487" t="s">
        <v>130</v>
      </c>
      <c r="B4487">
        <v>2019</v>
      </c>
      <c r="C4487" t="s">
        <v>92</v>
      </c>
      <c r="D4487" t="s">
        <v>96</v>
      </c>
      <c r="E4487">
        <v>25312.929347826099</v>
      </c>
      <c r="F4487">
        <v>1996.2880434782601</v>
      </c>
      <c r="G4487">
        <v>1992.7192028985501</v>
      </c>
      <c r="H4487">
        <v>2000.9836956521699</v>
      </c>
      <c r="I4487">
        <v>2131.7047101449298</v>
      </c>
      <c r="J4487">
        <v>2178.8387681159402</v>
      </c>
      <c r="K4487">
        <v>2028.80615942029</v>
      </c>
      <c r="L4487">
        <v>2250.10326086956</v>
      </c>
      <c r="M4487">
        <v>2191.92210144928</v>
      </c>
      <c r="N4487">
        <v>2097.9329710144898</v>
      </c>
      <c r="O4487">
        <v>2133.6485507246398</v>
      </c>
      <c r="P4487">
        <v>2062.2554347826099</v>
      </c>
      <c r="Q4487">
        <v>2247.7264492753602</v>
      </c>
    </row>
    <row r="4488" spans="1:17" x14ac:dyDescent="0.25">
      <c r="A4488" t="s">
        <v>130</v>
      </c>
      <c r="B4488">
        <v>2019</v>
      </c>
      <c r="C4488" t="s">
        <v>92</v>
      </c>
      <c r="D4488" t="s">
        <v>97</v>
      </c>
      <c r="E4488">
        <v>33116.601449275397</v>
      </c>
      <c r="F4488">
        <v>373216.561594203</v>
      </c>
      <c r="G4488">
        <v>31492.860507246402</v>
      </c>
      <c r="H4488">
        <v>28734.764492753598</v>
      </c>
      <c r="I4488">
        <v>30993.1847826087</v>
      </c>
      <c r="J4488">
        <v>32091.9782608696</v>
      </c>
      <c r="K4488">
        <v>32320.822463768101</v>
      </c>
      <c r="L4488">
        <v>29554.721014492701</v>
      </c>
      <c r="M4488">
        <v>31942.206521739099</v>
      </c>
      <c r="N4488">
        <v>31083.4112318841</v>
      </c>
      <c r="O4488">
        <v>29705.048913043502</v>
      </c>
      <c r="P4488">
        <v>31933.2735507246</v>
      </c>
      <c r="Q4488">
        <v>30247.6884057971</v>
      </c>
    </row>
    <row r="4489" spans="1:17" x14ac:dyDescent="0.25">
      <c r="A4489" t="s">
        <v>130</v>
      </c>
      <c r="B4489">
        <v>2019</v>
      </c>
      <c r="C4489" t="s">
        <v>92</v>
      </c>
      <c r="D4489" t="s">
        <v>98</v>
      </c>
      <c r="E4489">
        <v>2562.9239130434798</v>
      </c>
      <c r="F4489">
        <v>2877.3423913043498</v>
      </c>
      <c r="G4489">
        <v>31701.769927536199</v>
      </c>
      <c r="H4489">
        <v>2570.7916666666702</v>
      </c>
      <c r="I4489">
        <v>2481.86231884058</v>
      </c>
      <c r="J4489">
        <v>2599.7173913043498</v>
      </c>
      <c r="K4489">
        <v>2682.7771739130399</v>
      </c>
      <c r="L4489">
        <v>2710.1829710144898</v>
      </c>
      <c r="M4489">
        <v>2585.0181159420299</v>
      </c>
      <c r="N4489">
        <v>2691.875</v>
      </c>
      <c r="O4489">
        <v>2620.0869565217399</v>
      </c>
      <c r="P4489">
        <v>2588.1539855072501</v>
      </c>
      <c r="Q4489">
        <v>2731.0380434782601</v>
      </c>
    </row>
    <row r="4490" spans="1:17" x14ac:dyDescent="0.25">
      <c r="A4490" t="s">
        <v>130</v>
      </c>
      <c r="B4490">
        <v>2019</v>
      </c>
      <c r="C4490" t="s">
        <v>92</v>
      </c>
      <c r="D4490" t="s">
        <v>99</v>
      </c>
      <c r="E4490">
        <v>7108.2155797101505</v>
      </c>
      <c r="F4490">
        <v>6430.5271739130403</v>
      </c>
      <c r="G4490">
        <v>6993.8224637681196</v>
      </c>
      <c r="H4490">
        <v>80021.173913043502</v>
      </c>
      <c r="I4490">
        <v>6586.1594202898495</v>
      </c>
      <c r="J4490">
        <v>6754.0942028985501</v>
      </c>
      <c r="K4490">
        <v>6564.8025362318804</v>
      </c>
      <c r="L4490">
        <v>6848.9239130434798</v>
      </c>
      <c r="M4490">
        <v>6801.5543478260897</v>
      </c>
      <c r="N4490">
        <v>6321.3840579710104</v>
      </c>
      <c r="O4490">
        <v>6683.1086956521704</v>
      </c>
      <c r="P4490">
        <v>6760.2880434782601</v>
      </c>
      <c r="Q4490">
        <v>6168.29347826087</v>
      </c>
    </row>
    <row r="4491" spans="1:17" x14ac:dyDescent="0.25">
      <c r="A4491" t="s">
        <v>130</v>
      </c>
      <c r="B4491">
        <v>2019</v>
      </c>
      <c r="C4491" t="s">
        <v>100</v>
      </c>
      <c r="D4491" t="s">
        <v>101</v>
      </c>
      <c r="E4491">
        <v>23638.3387681159</v>
      </c>
      <c r="F4491">
        <v>24634.119565217399</v>
      </c>
      <c r="G4491">
        <v>23364.594202898501</v>
      </c>
      <c r="H4491">
        <v>25561.041666666701</v>
      </c>
      <c r="I4491">
        <v>288832.19927536201</v>
      </c>
      <c r="J4491">
        <v>24431.733695652201</v>
      </c>
      <c r="K4491">
        <v>22633.666666666701</v>
      </c>
      <c r="L4491">
        <v>23409.510869565202</v>
      </c>
      <c r="M4491">
        <v>24624.5217391304</v>
      </c>
      <c r="N4491">
        <v>24412.643115941999</v>
      </c>
      <c r="O4491">
        <v>22557.1485507246</v>
      </c>
      <c r="P4491">
        <v>25250.519927536199</v>
      </c>
      <c r="Q4491">
        <v>24314.360507246402</v>
      </c>
    </row>
    <row r="4492" spans="1:17" x14ac:dyDescent="0.25">
      <c r="A4492" t="s">
        <v>130</v>
      </c>
      <c r="B4492">
        <v>2019</v>
      </c>
      <c r="C4492" t="s">
        <v>100</v>
      </c>
      <c r="D4492" t="s">
        <v>102</v>
      </c>
      <c r="E4492">
        <v>14522.1775362319</v>
      </c>
      <c r="F4492">
        <v>13823.619565217399</v>
      </c>
      <c r="G4492">
        <v>14331.8387681159</v>
      </c>
      <c r="H4492">
        <v>13612.454710144901</v>
      </c>
      <c r="I4492">
        <v>14549.570652173899</v>
      </c>
      <c r="J4492">
        <v>170098.96195652199</v>
      </c>
      <c r="K4492">
        <v>14433.9347826087</v>
      </c>
      <c r="L4492">
        <v>13296.333333333299</v>
      </c>
      <c r="M4492">
        <v>13836.416666666701</v>
      </c>
      <c r="N4492">
        <v>14359.842391304301</v>
      </c>
      <c r="O4492">
        <v>14856.7246376812</v>
      </c>
      <c r="P4492">
        <v>13473.7862318841</v>
      </c>
      <c r="Q4492">
        <v>15002.2626811594</v>
      </c>
    </row>
    <row r="4493" spans="1:17" x14ac:dyDescent="0.25">
      <c r="A4493" t="s">
        <v>130</v>
      </c>
      <c r="B4493">
        <v>2019</v>
      </c>
      <c r="C4493" t="s">
        <v>100</v>
      </c>
      <c r="D4493" t="s">
        <v>103</v>
      </c>
      <c r="E4493">
        <v>45042.75</v>
      </c>
      <c r="F4493">
        <v>45175.255434782601</v>
      </c>
      <c r="G4493">
        <v>42546.489130434798</v>
      </c>
      <c r="H4493">
        <v>43818.681159420303</v>
      </c>
      <c r="I4493">
        <v>41837.282608695597</v>
      </c>
      <c r="J4493">
        <v>43460.981884057997</v>
      </c>
      <c r="K4493">
        <v>510777.82971014502</v>
      </c>
      <c r="L4493">
        <v>42307.427536231902</v>
      </c>
      <c r="M4493">
        <v>38997.860507246398</v>
      </c>
      <c r="N4493">
        <v>40755.860507246398</v>
      </c>
      <c r="O4493">
        <v>42116.0380434783</v>
      </c>
      <c r="P4493">
        <v>44000.1268115942</v>
      </c>
      <c r="Q4493">
        <v>40719.076086956498</v>
      </c>
    </row>
    <row r="4494" spans="1:17" x14ac:dyDescent="0.25">
      <c r="A4494" t="s">
        <v>130</v>
      </c>
      <c r="B4494">
        <v>2019</v>
      </c>
      <c r="C4494" t="s">
        <v>100</v>
      </c>
      <c r="D4494" t="s">
        <v>104</v>
      </c>
      <c r="E4494">
        <v>16626.25</v>
      </c>
      <c r="F4494">
        <v>18446.230072463801</v>
      </c>
      <c r="G4494">
        <v>17872.483695652201</v>
      </c>
      <c r="H4494">
        <v>17699.1902173913</v>
      </c>
      <c r="I4494">
        <v>18438.3768115942</v>
      </c>
      <c r="J4494">
        <v>16734.019927536199</v>
      </c>
      <c r="K4494">
        <v>18075.030797101401</v>
      </c>
      <c r="L4494">
        <v>207944.55978260899</v>
      </c>
      <c r="M4494">
        <v>17258.807971014499</v>
      </c>
      <c r="N4494">
        <v>15943.155797101401</v>
      </c>
      <c r="O4494">
        <v>16232.1884057971</v>
      </c>
      <c r="P4494">
        <v>16962.6865942029</v>
      </c>
      <c r="Q4494">
        <v>17656.139492753598</v>
      </c>
    </row>
    <row r="4495" spans="1:17" x14ac:dyDescent="0.25">
      <c r="A4495" t="s">
        <v>130</v>
      </c>
      <c r="B4495">
        <v>2019</v>
      </c>
      <c r="C4495" t="s">
        <v>100</v>
      </c>
      <c r="D4495" t="s">
        <v>105</v>
      </c>
      <c r="E4495">
        <v>20590.4347826087</v>
      </c>
      <c r="F4495">
        <v>19508.371376811599</v>
      </c>
      <c r="G4495">
        <v>22179.135869565202</v>
      </c>
      <c r="H4495">
        <v>21513.692028985501</v>
      </c>
      <c r="I4495">
        <v>20975.3532608696</v>
      </c>
      <c r="J4495">
        <v>21493.5905797101</v>
      </c>
      <c r="K4495">
        <v>19785</v>
      </c>
      <c r="L4495">
        <v>20910.514492753598</v>
      </c>
      <c r="M4495">
        <v>244596.64855072499</v>
      </c>
      <c r="N4495">
        <v>19858.920289855101</v>
      </c>
      <c r="O4495">
        <v>18705.605072463801</v>
      </c>
      <c r="P4495">
        <v>19382.9655797101</v>
      </c>
      <c r="Q4495">
        <v>19693.0652173913</v>
      </c>
    </row>
    <row r="4496" spans="1:17" x14ac:dyDescent="0.25">
      <c r="A4496" t="s">
        <v>130</v>
      </c>
      <c r="B4496">
        <v>2019</v>
      </c>
      <c r="C4496" t="s">
        <v>100</v>
      </c>
      <c r="D4496" t="s">
        <v>106</v>
      </c>
      <c r="E4496">
        <v>45950.202898550699</v>
      </c>
      <c r="F4496">
        <v>48373.150362318796</v>
      </c>
      <c r="G4496">
        <v>45267.9130434783</v>
      </c>
      <c r="H4496">
        <v>50953.117753623199</v>
      </c>
      <c r="I4496">
        <v>49456.688405797096</v>
      </c>
      <c r="J4496">
        <v>48051.9601449275</v>
      </c>
      <c r="K4496">
        <v>49634.596014492803</v>
      </c>
      <c r="L4496">
        <v>45728.427536231902</v>
      </c>
      <c r="M4496">
        <v>48260.021739130403</v>
      </c>
      <c r="N4496">
        <v>565704.16123188403</v>
      </c>
      <c r="O4496">
        <v>45088.550724637702</v>
      </c>
      <c r="P4496">
        <v>43972.512681159402</v>
      </c>
      <c r="Q4496">
        <v>44967.019927536203</v>
      </c>
    </row>
    <row r="4497" spans="1:17" x14ac:dyDescent="0.25">
      <c r="A4497" t="s">
        <v>130</v>
      </c>
      <c r="B4497">
        <v>2019</v>
      </c>
      <c r="C4497" t="s">
        <v>100</v>
      </c>
      <c r="D4497" t="s">
        <v>107</v>
      </c>
      <c r="E4497">
        <v>13662.7355072464</v>
      </c>
      <c r="F4497">
        <v>13543.306159420301</v>
      </c>
      <c r="G4497">
        <v>14495.306159420301</v>
      </c>
      <c r="H4497">
        <v>13641.2735507246</v>
      </c>
      <c r="I4497">
        <v>15505.003623188401</v>
      </c>
      <c r="J4497">
        <v>15643.019927536199</v>
      </c>
      <c r="K4497">
        <v>14524.1721014493</v>
      </c>
      <c r="L4497">
        <v>15360.75</v>
      </c>
      <c r="M4497">
        <v>14488.530797101501</v>
      </c>
      <c r="N4497">
        <v>15245.5489130435</v>
      </c>
      <c r="O4497">
        <v>173282.30978260899</v>
      </c>
      <c r="P4497">
        <v>14262.143115942001</v>
      </c>
      <c r="Q4497">
        <v>12910.519927536199</v>
      </c>
    </row>
    <row r="4498" spans="1:17" x14ac:dyDescent="0.25">
      <c r="A4498" t="s">
        <v>130</v>
      </c>
      <c r="B4498">
        <v>2019</v>
      </c>
      <c r="C4498" t="s">
        <v>100</v>
      </c>
      <c r="D4498" t="s">
        <v>108</v>
      </c>
      <c r="E4498">
        <v>9521.2518115942003</v>
      </c>
      <c r="F4498">
        <v>9726.9836956521794</v>
      </c>
      <c r="G4498">
        <v>9937.9746376811599</v>
      </c>
      <c r="H4498">
        <v>10192.3278985507</v>
      </c>
      <c r="I4498">
        <v>9982.5489130434798</v>
      </c>
      <c r="J4498">
        <v>11341.655797101501</v>
      </c>
      <c r="K4498">
        <v>11258.4601449275</v>
      </c>
      <c r="L4498">
        <v>10462.818840579699</v>
      </c>
      <c r="M4498">
        <v>11099.8007246377</v>
      </c>
      <c r="N4498">
        <v>10196.0724637681</v>
      </c>
      <c r="O4498">
        <v>10642.5126811594</v>
      </c>
      <c r="P4498">
        <v>124496.25905797099</v>
      </c>
      <c r="Q4498">
        <v>10133.8514492754</v>
      </c>
    </row>
    <row r="4499" spans="1:17" x14ac:dyDescent="0.25">
      <c r="A4499" t="s">
        <v>130</v>
      </c>
      <c r="B4499">
        <v>2019</v>
      </c>
      <c r="C4499" t="s">
        <v>100</v>
      </c>
      <c r="D4499" t="s">
        <v>109</v>
      </c>
      <c r="E4499">
        <v>73626.612318840605</v>
      </c>
      <c r="F4499">
        <v>67281.844202898501</v>
      </c>
      <c r="G4499">
        <v>70269.726449275404</v>
      </c>
      <c r="H4499">
        <v>73815.115942029006</v>
      </c>
      <c r="I4499">
        <v>76531.101449275404</v>
      </c>
      <c r="J4499">
        <v>74043.664855072406</v>
      </c>
      <c r="K4499">
        <v>85008.5</v>
      </c>
      <c r="L4499">
        <v>84175.914855072493</v>
      </c>
      <c r="M4499">
        <v>77736.472826087003</v>
      </c>
      <c r="N4499">
        <v>81542.626811594193</v>
      </c>
      <c r="O4499">
        <v>74400.346014492796</v>
      </c>
      <c r="P4499">
        <v>79707.514492753602</v>
      </c>
      <c r="Q4499">
        <v>918139.44021739101</v>
      </c>
    </row>
    <row r="4500" spans="1:17" x14ac:dyDescent="0.25">
      <c r="A4500" t="s">
        <v>130</v>
      </c>
      <c r="B4500">
        <v>2019</v>
      </c>
      <c r="C4500" t="s">
        <v>110</v>
      </c>
      <c r="D4500" t="s">
        <v>111</v>
      </c>
      <c r="E4500">
        <v>1306610.4221014499</v>
      </c>
      <c r="F4500">
        <v>103769.79891304301</v>
      </c>
      <c r="G4500">
        <v>100250.619565217</v>
      </c>
      <c r="H4500">
        <v>104198.742753623</v>
      </c>
      <c r="I4500">
        <v>107822.92391304301</v>
      </c>
      <c r="J4500">
        <v>112846.831521739</v>
      </c>
      <c r="K4500">
        <v>106645.153985507</v>
      </c>
      <c r="L4500">
        <v>121678.577898551</v>
      </c>
      <c r="M4500">
        <v>115938.817028986</v>
      </c>
      <c r="N4500">
        <v>106025.64492753601</v>
      </c>
      <c r="O4500">
        <v>112559.44384058</v>
      </c>
      <c r="P4500">
        <v>104911.606884058</v>
      </c>
      <c r="Q4500">
        <v>109962.260869565</v>
      </c>
    </row>
    <row r="4501" spans="1:17" x14ac:dyDescent="0.25">
      <c r="A4501" t="s">
        <v>130</v>
      </c>
      <c r="B4501">
        <v>2019</v>
      </c>
      <c r="C4501" t="s">
        <v>110</v>
      </c>
      <c r="D4501" t="s">
        <v>112</v>
      </c>
      <c r="E4501">
        <v>22954.221014492701</v>
      </c>
      <c r="F4501">
        <v>262892.82427536201</v>
      </c>
      <c r="G4501">
        <v>20624.387681159398</v>
      </c>
      <c r="H4501">
        <v>19552.6503623188</v>
      </c>
      <c r="I4501">
        <v>19935.956521739099</v>
      </c>
      <c r="J4501">
        <v>21551.206521739099</v>
      </c>
      <c r="K4501">
        <v>22629.632246376801</v>
      </c>
      <c r="L4501">
        <v>20927.2246376812</v>
      </c>
      <c r="M4501">
        <v>24078.1902173913</v>
      </c>
      <c r="N4501">
        <v>23617.802536231899</v>
      </c>
      <c r="O4501">
        <v>21953.907608695601</v>
      </c>
      <c r="P4501">
        <v>23379.9619565217</v>
      </c>
      <c r="Q4501">
        <v>21687.682971014499</v>
      </c>
    </row>
    <row r="4502" spans="1:17" x14ac:dyDescent="0.25">
      <c r="A4502" t="s">
        <v>130</v>
      </c>
      <c r="B4502">
        <v>2019</v>
      </c>
      <c r="C4502" t="s">
        <v>110</v>
      </c>
      <c r="D4502" t="s">
        <v>113</v>
      </c>
      <c r="E4502">
        <v>82793.476449275404</v>
      </c>
      <c r="F4502">
        <v>90108.615942029006</v>
      </c>
      <c r="G4502">
        <v>990630.50724637695</v>
      </c>
      <c r="H4502">
        <v>72018.780797101397</v>
      </c>
      <c r="I4502">
        <v>73416.856884057997</v>
      </c>
      <c r="J4502">
        <v>76992.407608695707</v>
      </c>
      <c r="K4502">
        <v>79716.822463768098</v>
      </c>
      <c r="L4502">
        <v>84427.661231884005</v>
      </c>
      <c r="M4502">
        <v>80812.1630434783</v>
      </c>
      <c r="N4502">
        <v>91271.253623188401</v>
      </c>
      <c r="O4502">
        <v>90224.012681159395</v>
      </c>
      <c r="P4502">
        <v>82540.536231884107</v>
      </c>
      <c r="Q4502">
        <v>86307.920289855101</v>
      </c>
    </row>
    <row r="4503" spans="1:17" x14ac:dyDescent="0.25">
      <c r="A4503" t="s">
        <v>130</v>
      </c>
      <c r="B4503">
        <v>2019</v>
      </c>
      <c r="C4503" t="s">
        <v>110</v>
      </c>
      <c r="D4503" t="s">
        <v>114</v>
      </c>
      <c r="E4503">
        <v>280207.96920289902</v>
      </c>
      <c r="F4503">
        <v>256907.33333333299</v>
      </c>
      <c r="G4503">
        <v>266904.99094202899</v>
      </c>
      <c r="H4503">
        <v>3180353.27355072</v>
      </c>
      <c r="I4503">
        <v>234391.05615942</v>
      </c>
      <c r="J4503">
        <v>239887.277173913</v>
      </c>
      <c r="K4503">
        <v>255827.373188406</v>
      </c>
      <c r="L4503">
        <v>261857.51630434801</v>
      </c>
      <c r="M4503">
        <v>272877.30615942</v>
      </c>
      <c r="N4503">
        <v>259767.74637681199</v>
      </c>
      <c r="O4503">
        <v>297385.53260869603</v>
      </c>
      <c r="P4503">
        <v>288958.742753623</v>
      </c>
      <c r="Q4503">
        <v>265380.42934782599</v>
      </c>
    </row>
    <row r="4504" spans="1:17" x14ac:dyDescent="0.25">
      <c r="A4504" t="s">
        <v>130</v>
      </c>
      <c r="B4504">
        <v>2019</v>
      </c>
      <c r="C4504" t="s">
        <v>115</v>
      </c>
      <c r="D4504" t="s">
        <v>116</v>
      </c>
      <c r="E4504">
        <v>78940.369565217406</v>
      </c>
      <c r="F4504">
        <v>81909.420289855101</v>
      </c>
      <c r="G4504">
        <v>77043.884057970994</v>
      </c>
      <c r="H4504">
        <v>78009.967391304293</v>
      </c>
      <c r="I4504">
        <v>948328.34963768104</v>
      </c>
      <c r="J4504">
        <v>68879.230072463804</v>
      </c>
      <c r="K4504">
        <v>68925.009057970994</v>
      </c>
      <c r="L4504">
        <v>73677.460144927507</v>
      </c>
      <c r="M4504">
        <v>77978.668478260894</v>
      </c>
      <c r="N4504">
        <v>83738.708333333299</v>
      </c>
      <c r="O4504">
        <v>80596.713768115893</v>
      </c>
      <c r="P4504">
        <v>90910.951086956498</v>
      </c>
      <c r="Q4504">
        <v>87717.967391304293</v>
      </c>
    </row>
    <row r="4505" spans="1:17" x14ac:dyDescent="0.25">
      <c r="A4505" t="s">
        <v>130</v>
      </c>
      <c r="B4505">
        <v>2019</v>
      </c>
      <c r="C4505" t="s">
        <v>115</v>
      </c>
      <c r="D4505" t="s">
        <v>117</v>
      </c>
      <c r="E4505">
        <v>48049.1648550725</v>
      </c>
      <c r="F4505">
        <v>45074.235507246398</v>
      </c>
      <c r="G4505">
        <v>47796.867753623199</v>
      </c>
      <c r="H4505">
        <v>43860.554347826102</v>
      </c>
      <c r="I4505">
        <v>44480.757246376801</v>
      </c>
      <c r="J4505">
        <v>548866.03079710098</v>
      </c>
      <c r="K4505">
        <v>42545.831521739099</v>
      </c>
      <c r="L4505">
        <v>41263.699275362298</v>
      </c>
      <c r="M4505">
        <v>44720.639492753602</v>
      </c>
      <c r="N4505">
        <v>45447.184782608703</v>
      </c>
      <c r="O4505">
        <v>47398.340579710202</v>
      </c>
      <c r="P4505">
        <v>44873.9094202899</v>
      </c>
      <c r="Q4505">
        <v>53354.846014492803</v>
      </c>
    </row>
    <row r="4506" spans="1:17" x14ac:dyDescent="0.25">
      <c r="A4506" t="s">
        <v>130</v>
      </c>
      <c r="B4506">
        <v>2019</v>
      </c>
      <c r="C4506" t="s">
        <v>115</v>
      </c>
      <c r="D4506" t="s">
        <v>118</v>
      </c>
      <c r="E4506">
        <v>80693.581521739106</v>
      </c>
      <c r="F4506">
        <v>76723.907608695707</v>
      </c>
      <c r="G4506">
        <v>69878.003623188401</v>
      </c>
      <c r="H4506">
        <v>71988.139492753602</v>
      </c>
      <c r="I4506">
        <v>63853.768115942003</v>
      </c>
      <c r="J4506">
        <v>63449.675724637702</v>
      </c>
      <c r="K4506">
        <v>813886.98369565199</v>
      </c>
      <c r="L4506">
        <v>58840.259057971001</v>
      </c>
      <c r="M4506">
        <v>57678.445652173898</v>
      </c>
      <c r="N4506">
        <v>64477.132246376801</v>
      </c>
      <c r="O4506">
        <v>67604.253623188401</v>
      </c>
      <c r="P4506">
        <v>71176.885869565202</v>
      </c>
      <c r="Q4506">
        <v>67522.931159420303</v>
      </c>
    </row>
    <row r="4507" spans="1:17" x14ac:dyDescent="0.25">
      <c r="A4507" t="s">
        <v>130</v>
      </c>
      <c r="B4507">
        <v>2019</v>
      </c>
      <c r="C4507" t="s">
        <v>119</v>
      </c>
      <c r="D4507" t="s">
        <v>120</v>
      </c>
      <c r="E4507">
        <v>14316.894927536199</v>
      </c>
      <c r="F4507">
        <v>17013.1648550725</v>
      </c>
      <c r="G4507">
        <v>16168.9003623188</v>
      </c>
      <c r="H4507">
        <v>14178.817028985501</v>
      </c>
      <c r="I4507">
        <v>15552.7971014493</v>
      </c>
      <c r="J4507">
        <v>13887.605072463801</v>
      </c>
      <c r="K4507">
        <v>15260.3134057971</v>
      </c>
      <c r="L4507">
        <v>178238.52173913</v>
      </c>
      <c r="M4507">
        <v>13431.894927536199</v>
      </c>
      <c r="N4507">
        <v>13303.4782608696</v>
      </c>
      <c r="O4507">
        <v>14446.858695652199</v>
      </c>
      <c r="P4507">
        <v>15060.3876811594</v>
      </c>
      <c r="Q4507">
        <v>15617.4094202899</v>
      </c>
    </row>
    <row r="4508" spans="1:17" x14ac:dyDescent="0.25">
      <c r="A4508" t="s">
        <v>130</v>
      </c>
      <c r="B4508">
        <v>2019</v>
      </c>
      <c r="C4508" t="s">
        <v>119</v>
      </c>
      <c r="D4508" t="s">
        <v>121</v>
      </c>
      <c r="E4508">
        <v>19163.8985507246</v>
      </c>
      <c r="F4508">
        <v>17245.2753623188</v>
      </c>
      <c r="G4508">
        <v>20093.639492753598</v>
      </c>
      <c r="H4508">
        <v>18980.318840579701</v>
      </c>
      <c r="I4508">
        <v>17752.106884058001</v>
      </c>
      <c r="J4508">
        <v>19218.7717391304</v>
      </c>
      <c r="K4508">
        <v>17890.847826087</v>
      </c>
      <c r="L4508">
        <v>19168.3967391304</v>
      </c>
      <c r="M4508">
        <v>222807.84963768101</v>
      </c>
      <c r="N4508">
        <v>18746.5380434783</v>
      </c>
      <c r="O4508">
        <v>17706.117753623199</v>
      </c>
      <c r="P4508">
        <v>18215.420289855101</v>
      </c>
      <c r="Q4508">
        <v>18626.518115941999</v>
      </c>
    </row>
    <row r="4509" spans="1:17" x14ac:dyDescent="0.25">
      <c r="A4509" t="s">
        <v>130</v>
      </c>
      <c r="B4509">
        <v>2019</v>
      </c>
      <c r="C4509" t="s">
        <v>119</v>
      </c>
      <c r="D4509" t="s">
        <v>122</v>
      </c>
      <c r="E4509">
        <v>46313.760869565202</v>
      </c>
      <c r="F4509">
        <v>47490.019927536203</v>
      </c>
      <c r="G4509">
        <v>44295.532608695597</v>
      </c>
      <c r="H4509">
        <v>49994.311594202904</v>
      </c>
      <c r="I4509">
        <v>49119.005434782601</v>
      </c>
      <c r="J4509">
        <v>44386.143115942003</v>
      </c>
      <c r="K4509">
        <v>49120.2119565217</v>
      </c>
      <c r="L4509">
        <v>45960.226449275397</v>
      </c>
      <c r="M4509">
        <v>48669.565217391297</v>
      </c>
      <c r="N4509">
        <v>561490.21376811597</v>
      </c>
      <c r="O4509">
        <v>46197.922101449301</v>
      </c>
      <c r="P4509">
        <v>44746.280797101499</v>
      </c>
      <c r="Q4509">
        <v>45197.233695652198</v>
      </c>
    </row>
    <row r="4510" spans="1:17" x14ac:dyDescent="0.25">
      <c r="A4510" t="s">
        <v>130</v>
      </c>
      <c r="B4510">
        <v>2019</v>
      </c>
      <c r="C4510" t="s">
        <v>119</v>
      </c>
      <c r="D4510" t="s">
        <v>123</v>
      </c>
      <c r="E4510">
        <v>14583.6105072464</v>
      </c>
      <c r="F4510">
        <v>14920.8152173913</v>
      </c>
      <c r="G4510">
        <v>15671.9402173913</v>
      </c>
      <c r="H4510">
        <v>14765.490942029001</v>
      </c>
      <c r="I4510">
        <v>15857.5996376812</v>
      </c>
      <c r="J4510">
        <v>15604.358695652199</v>
      </c>
      <c r="K4510">
        <v>14042.7028985507</v>
      </c>
      <c r="L4510">
        <v>14540.0235507246</v>
      </c>
      <c r="M4510">
        <v>14256.125</v>
      </c>
      <c r="N4510">
        <v>15377.166666666701</v>
      </c>
      <c r="O4510">
        <v>176992.07065217401</v>
      </c>
      <c r="P4510">
        <v>13554.5905797101</v>
      </c>
      <c r="Q4510">
        <v>13817.6467391304</v>
      </c>
    </row>
    <row r="4511" spans="1:17" x14ac:dyDescent="0.25">
      <c r="A4511" t="s">
        <v>130</v>
      </c>
      <c r="B4511">
        <v>2020</v>
      </c>
      <c r="C4511" t="s">
        <v>92</v>
      </c>
      <c r="D4511" t="s">
        <v>93</v>
      </c>
      <c r="E4511">
        <v>7145.0706521739103</v>
      </c>
      <c r="F4511">
        <v>8570.4456521739103</v>
      </c>
      <c r="G4511">
        <v>7935.5996376811599</v>
      </c>
      <c r="H4511">
        <v>7941.7807971014499</v>
      </c>
      <c r="P4511">
        <v>38855.333333333299</v>
      </c>
      <c r="Q4511">
        <v>7262.4365942028999</v>
      </c>
    </row>
    <row r="4512" spans="1:17" x14ac:dyDescent="0.25">
      <c r="A4512" t="s">
        <v>130</v>
      </c>
      <c r="B4512">
        <v>2020</v>
      </c>
      <c r="C4512" t="s">
        <v>92</v>
      </c>
      <c r="D4512" t="s">
        <v>94</v>
      </c>
      <c r="E4512">
        <v>2820.1358695652202</v>
      </c>
      <c r="F4512">
        <v>2840.92210144928</v>
      </c>
      <c r="G4512">
        <v>3340.6485507246398</v>
      </c>
      <c r="H4512">
        <v>3355.57789855072</v>
      </c>
      <c r="I4512">
        <v>3313.0380434782601</v>
      </c>
      <c r="Q4512">
        <v>15670.3224637681</v>
      </c>
    </row>
    <row r="4513" spans="1:17" x14ac:dyDescent="0.25">
      <c r="A4513" t="s">
        <v>130</v>
      </c>
      <c r="B4513">
        <v>2020</v>
      </c>
      <c r="C4513" t="s">
        <v>92</v>
      </c>
      <c r="D4513" t="s">
        <v>95</v>
      </c>
      <c r="E4513">
        <v>75370.568840579697</v>
      </c>
      <c r="F4513">
        <v>14300.8224637681</v>
      </c>
      <c r="G4513">
        <v>13989.6721014493</v>
      </c>
      <c r="H4513">
        <v>15554.246376811599</v>
      </c>
      <c r="I4513">
        <v>15754.1992753623</v>
      </c>
      <c r="J4513">
        <v>15771.628623188401</v>
      </c>
    </row>
    <row r="4514" spans="1:17" x14ac:dyDescent="0.25">
      <c r="A4514" t="s">
        <v>130</v>
      </c>
      <c r="B4514">
        <v>2020</v>
      </c>
      <c r="C4514" t="s">
        <v>92</v>
      </c>
      <c r="D4514" t="s">
        <v>96</v>
      </c>
      <c r="F4514">
        <v>10830.442028985501</v>
      </c>
      <c r="G4514">
        <v>2048.2826086956502</v>
      </c>
      <c r="H4514">
        <v>2005.86413043478</v>
      </c>
      <c r="I4514">
        <v>2232.23731884058</v>
      </c>
      <c r="J4514">
        <v>2274.2228260869601</v>
      </c>
      <c r="K4514">
        <v>2269.8351449275401</v>
      </c>
    </row>
    <row r="4515" spans="1:17" x14ac:dyDescent="0.25">
      <c r="A4515" t="s">
        <v>130</v>
      </c>
      <c r="B4515">
        <v>2020</v>
      </c>
      <c r="C4515" t="s">
        <v>92</v>
      </c>
      <c r="D4515" t="s">
        <v>97</v>
      </c>
      <c r="G4515">
        <v>162705.380434783</v>
      </c>
      <c r="H4515">
        <v>30763.547101449301</v>
      </c>
      <c r="I4515">
        <v>29573.6630434783</v>
      </c>
      <c r="J4515">
        <v>34795.987318840598</v>
      </c>
      <c r="K4515">
        <v>33414.438405797096</v>
      </c>
      <c r="L4515">
        <v>34157.744565217399</v>
      </c>
    </row>
    <row r="4516" spans="1:17" x14ac:dyDescent="0.25">
      <c r="A4516" t="s">
        <v>130</v>
      </c>
      <c r="B4516">
        <v>2020</v>
      </c>
      <c r="C4516" t="s">
        <v>92</v>
      </c>
      <c r="D4516" t="s">
        <v>98</v>
      </c>
      <c r="H4516">
        <v>13965.6123188406</v>
      </c>
      <c r="I4516">
        <v>2626.5108695652202</v>
      </c>
      <c r="J4516">
        <v>2554.0199275362302</v>
      </c>
      <c r="K4516">
        <v>2893.1829710144898</v>
      </c>
      <c r="L4516">
        <v>2941.38405797101</v>
      </c>
      <c r="M4516">
        <v>2950.5144927536198</v>
      </c>
    </row>
    <row r="4517" spans="1:17" x14ac:dyDescent="0.25">
      <c r="A4517" t="s">
        <v>130</v>
      </c>
      <c r="B4517">
        <v>2020</v>
      </c>
      <c r="C4517" t="s">
        <v>92</v>
      </c>
      <c r="D4517" t="s">
        <v>99</v>
      </c>
      <c r="I4517">
        <v>34758.208333333299</v>
      </c>
      <c r="J4517">
        <v>6997.8731884057997</v>
      </c>
      <c r="K4517">
        <v>6429.1612318840598</v>
      </c>
      <c r="L4517">
        <v>7379.4365942028999</v>
      </c>
      <c r="M4517">
        <v>6936.0416666666697</v>
      </c>
      <c r="N4517">
        <v>7015.6956521739103</v>
      </c>
    </row>
    <row r="4518" spans="1:17" x14ac:dyDescent="0.25">
      <c r="A4518" t="s">
        <v>130</v>
      </c>
      <c r="B4518">
        <v>2020</v>
      </c>
      <c r="C4518" t="s">
        <v>100</v>
      </c>
      <c r="D4518" t="s">
        <v>101</v>
      </c>
      <c r="J4518">
        <v>127039.22463768101</v>
      </c>
      <c r="K4518">
        <v>24528.706521739099</v>
      </c>
      <c r="L4518">
        <v>23316.471014492701</v>
      </c>
      <c r="M4518">
        <v>26695.846014492701</v>
      </c>
      <c r="N4518">
        <v>25932.692028985501</v>
      </c>
      <c r="O4518">
        <v>26565.509057971001</v>
      </c>
    </row>
    <row r="4519" spans="1:17" x14ac:dyDescent="0.25">
      <c r="A4519" t="s">
        <v>130</v>
      </c>
      <c r="B4519">
        <v>2020</v>
      </c>
      <c r="C4519" t="s">
        <v>100</v>
      </c>
      <c r="D4519" t="s">
        <v>102</v>
      </c>
      <c r="K4519">
        <v>72504.2155797101</v>
      </c>
      <c r="L4519">
        <v>14197.342391304301</v>
      </c>
      <c r="M4519">
        <v>13103.856884057999</v>
      </c>
      <c r="N4519">
        <v>15391.532608695699</v>
      </c>
      <c r="O4519">
        <v>14732.530797101501</v>
      </c>
      <c r="P4519">
        <v>15078.9528985507</v>
      </c>
    </row>
    <row r="4520" spans="1:17" x14ac:dyDescent="0.25">
      <c r="A4520" t="s">
        <v>130</v>
      </c>
      <c r="B4520">
        <v>2020</v>
      </c>
      <c r="C4520" t="s">
        <v>100</v>
      </c>
      <c r="D4520" t="s">
        <v>103</v>
      </c>
      <c r="L4520">
        <v>212433.51268115899</v>
      </c>
      <c r="M4520">
        <v>41516.606884057997</v>
      </c>
      <c r="N4520">
        <v>39041.681159420303</v>
      </c>
      <c r="O4520">
        <v>43477.929347826102</v>
      </c>
      <c r="P4520">
        <v>43353.755434782601</v>
      </c>
      <c r="Q4520">
        <v>45043.5398550725</v>
      </c>
    </row>
    <row r="4521" spans="1:17" x14ac:dyDescent="0.25">
      <c r="A4521" t="s">
        <v>130</v>
      </c>
      <c r="B4521">
        <v>2020</v>
      </c>
      <c r="C4521" t="s">
        <v>100</v>
      </c>
      <c r="D4521" t="s">
        <v>104</v>
      </c>
      <c r="E4521">
        <v>18058.019927536199</v>
      </c>
      <c r="M4521">
        <v>87064.969202898603</v>
      </c>
      <c r="N4521">
        <v>17325.489130434798</v>
      </c>
      <c r="O4521">
        <v>15720.541666666701</v>
      </c>
      <c r="P4521">
        <v>17708.519927536199</v>
      </c>
      <c r="Q4521">
        <v>18252.3985507246</v>
      </c>
    </row>
    <row r="4522" spans="1:17" x14ac:dyDescent="0.25">
      <c r="A4522" t="s">
        <v>130</v>
      </c>
      <c r="B4522">
        <v>2020</v>
      </c>
      <c r="C4522" t="s">
        <v>100</v>
      </c>
      <c r="D4522" t="s">
        <v>105</v>
      </c>
      <c r="E4522">
        <v>20644.5869565217</v>
      </c>
      <c r="F4522">
        <v>21496.054347826099</v>
      </c>
      <c r="N4522">
        <v>101588.84057971</v>
      </c>
      <c r="O4522">
        <v>19492.170289855101</v>
      </c>
      <c r="P4522">
        <v>18249.931159420299</v>
      </c>
      <c r="Q4522">
        <v>21706.097826087</v>
      </c>
    </row>
    <row r="4523" spans="1:17" x14ac:dyDescent="0.25">
      <c r="A4523" t="s">
        <v>130</v>
      </c>
      <c r="B4523">
        <v>2020</v>
      </c>
      <c r="C4523" t="s">
        <v>100</v>
      </c>
      <c r="D4523" t="s">
        <v>106</v>
      </c>
      <c r="E4523">
        <v>48031.518115942003</v>
      </c>
      <c r="F4523">
        <v>45135.682971014503</v>
      </c>
      <c r="G4523">
        <v>46046.871376811599</v>
      </c>
      <c r="O4523">
        <v>224308.81521739101</v>
      </c>
      <c r="P4523">
        <v>43378.25</v>
      </c>
      <c r="Q4523">
        <v>41716.492753623199</v>
      </c>
    </row>
    <row r="4524" spans="1:17" x14ac:dyDescent="0.25">
      <c r="A4524" t="s">
        <v>130</v>
      </c>
      <c r="B4524">
        <v>2020</v>
      </c>
      <c r="C4524" t="s">
        <v>100</v>
      </c>
      <c r="D4524" t="s">
        <v>107</v>
      </c>
      <c r="E4524">
        <v>13165.655797101401</v>
      </c>
      <c r="F4524">
        <v>15369.4003623188</v>
      </c>
      <c r="G4524">
        <v>14819.641304347801</v>
      </c>
      <c r="H4524">
        <v>15085.8278985507</v>
      </c>
      <c r="P4524">
        <v>72815.617753623199</v>
      </c>
      <c r="Q4524">
        <v>14375.092391304301</v>
      </c>
    </row>
    <row r="4525" spans="1:17" x14ac:dyDescent="0.25">
      <c r="A4525" t="s">
        <v>130</v>
      </c>
      <c r="B4525">
        <v>2020</v>
      </c>
      <c r="C4525" t="s">
        <v>100</v>
      </c>
      <c r="D4525" t="s">
        <v>108</v>
      </c>
      <c r="E4525">
        <v>9851.1159420289805</v>
      </c>
      <c r="F4525">
        <v>9362.2318840579701</v>
      </c>
      <c r="G4525">
        <v>10775.682971014499</v>
      </c>
      <c r="H4525">
        <v>11661.943840579699</v>
      </c>
      <c r="I4525">
        <v>11988.581521739099</v>
      </c>
      <c r="Q4525">
        <v>53639.556159420303</v>
      </c>
    </row>
    <row r="4526" spans="1:17" x14ac:dyDescent="0.25">
      <c r="A4526" t="s">
        <v>130</v>
      </c>
      <c r="B4526">
        <v>2020</v>
      </c>
      <c r="C4526" t="s">
        <v>100</v>
      </c>
      <c r="D4526" t="s">
        <v>109</v>
      </c>
      <c r="E4526">
        <v>386058.87137681199</v>
      </c>
      <c r="F4526">
        <v>74331.844202898501</v>
      </c>
      <c r="G4526">
        <v>70192.911231884107</v>
      </c>
      <c r="H4526">
        <v>80473.164855072493</v>
      </c>
      <c r="I4526">
        <v>80841.041666666701</v>
      </c>
      <c r="J4526">
        <v>80219.909420289798</v>
      </c>
    </row>
    <row r="4527" spans="1:17" x14ac:dyDescent="0.25">
      <c r="A4527" t="s">
        <v>130</v>
      </c>
      <c r="B4527">
        <v>2020</v>
      </c>
      <c r="C4527" t="s">
        <v>110</v>
      </c>
      <c r="D4527" t="s">
        <v>111</v>
      </c>
      <c r="F4527">
        <v>540182.90760869603</v>
      </c>
      <c r="G4527">
        <v>100808.197463768</v>
      </c>
      <c r="H4527">
        <v>99652.268115942003</v>
      </c>
      <c r="I4527">
        <v>117969.969202899</v>
      </c>
      <c r="J4527">
        <v>113003.87862318799</v>
      </c>
      <c r="K4527">
        <v>108748.594202899</v>
      </c>
    </row>
    <row r="4528" spans="1:17" x14ac:dyDescent="0.25">
      <c r="A4528" t="s">
        <v>130</v>
      </c>
      <c r="B4528">
        <v>2020</v>
      </c>
      <c r="C4528" t="s">
        <v>110</v>
      </c>
      <c r="D4528" t="s">
        <v>112</v>
      </c>
      <c r="G4528">
        <v>111227.155797101</v>
      </c>
      <c r="H4528">
        <v>21286.115942028999</v>
      </c>
      <c r="I4528">
        <v>20216.594202898501</v>
      </c>
      <c r="J4528">
        <v>23806.621376811599</v>
      </c>
      <c r="K4528">
        <v>23738.507246376801</v>
      </c>
      <c r="L4528">
        <v>22179.317028985501</v>
      </c>
    </row>
    <row r="4529" spans="1:17" x14ac:dyDescent="0.25">
      <c r="A4529" t="s">
        <v>130</v>
      </c>
      <c r="B4529">
        <v>2020</v>
      </c>
      <c r="C4529" t="s">
        <v>110</v>
      </c>
      <c r="D4529" t="s">
        <v>113</v>
      </c>
      <c r="H4529">
        <v>406927.29710144899</v>
      </c>
      <c r="I4529">
        <v>73705.096014492796</v>
      </c>
      <c r="J4529">
        <v>74036.849637681196</v>
      </c>
      <c r="K4529">
        <v>89632.449275362305</v>
      </c>
      <c r="L4529">
        <v>85076.753623188401</v>
      </c>
      <c r="M4529">
        <v>84476.148550724596</v>
      </c>
    </row>
    <row r="4530" spans="1:17" x14ac:dyDescent="0.25">
      <c r="A4530" t="s">
        <v>130</v>
      </c>
      <c r="B4530">
        <v>2020</v>
      </c>
      <c r="C4530" t="s">
        <v>110</v>
      </c>
      <c r="D4530" t="s">
        <v>114</v>
      </c>
      <c r="I4530">
        <v>1296115.55072464</v>
      </c>
      <c r="J4530">
        <v>242651.76449275401</v>
      </c>
      <c r="K4530">
        <v>247129.86050724599</v>
      </c>
      <c r="L4530">
        <v>285908.27717391303</v>
      </c>
      <c r="M4530">
        <v>273792.66666666698</v>
      </c>
      <c r="N4530">
        <v>246632.98188405801</v>
      </c>
    </row>
    <row r="4531" spans="1:17" x14ac:dyDescent="0.25">
      <c r="A4531" t="s">
        <v>130</v>
      </c>
      <c r="B4531">
        <v>2020</v>
      </c>
      <c r="C4531" t="s">
        <v>115</v>
      </c>
      <c r="D4531" t="s">
        <v>116</v>
      </c>
      <c r="J4531">
        <v>387689.29710144899</v>
      </c>
      <c r="K4531">
        <v>72822.248188405807</v>
      </c>
      <c r="L4531">
        <v>71958.780797101397</v>
      </c>
      <c r="M4531">
        <v>83446.023550724596</v>
      </c>
      <c r="N4531">
        <v>80313.3405797101</v>
      </c>
      <c r="O4531">
        <v>79148.903985507204</v>
      </c>
    </row>
    <row r="4532" spans="1:17" x14ac:dyDescent="0.25">
      <c r="A4532" t="s">
        <v>130</v>
      </c>
      <c r="B4532">
        <v>2020</v>
      </c>
      <c r="C4532" t="s">
        <v>115</v>
      </c>
      <c r="D4532" t="s">
        <v>117</v>
      </c>
      <c r="K4532">
        <v>223554.10326087</v>
      </c>
      <c r="L4532">
        <v>43993.8369565217</v>
      </c>
      <c r="M4532">
        <v>42311.512681159402</v>
      </c>
      <c r="N4532">
        <v>47671.2481884058</v>
      </c>
      <c r="O4532">
        <v>44679.675724637702</v>
      </c>
      <c r="P4532">
        <v>44897.829710144899</v>
      </c>
    </row>
    <row r="4533" spans="1:17" x14ac:dyDescent="0.25">
      <c r="A4533" t="s">
        <v>130</v>
      </c>
      <c r="B4533">
        <v>2020</v>
      </c>
      <c r="C4533" t="s">
        <v>115</v>
      </c>
      <c r="D4533" t="s">
        <v>118</v>
      </c>
      <c r="L4533">
        <v>315645.95652173902</v>
      </c>
      <c r="M4533">
        <v>58679.2119565217</v>
      </c>
      <c r="N4533">
        <v>57649.4148550725</v>
      </c>
      <c r="O4533">
        <v>68522.800724637695</v>
      </c>
      <c r="P4533">
        <v>64045.1612318841</v>
      </c>
      <c r="Q4533">
        <v>66749.367753623199</v>
      </c>
    </row>
    <row r="4534" spans="1:17" x14ac:dyDescent="0.25">
      <c r="A4534" t="s">
        <v>130</v>
      </c>
      <c r="B4534">
        <v>2020</v>
      </c>
      <c r="C4534" t="s">
        <v>119</v>
      </c>
      <c r="D4534" t="s">
        <v>120</v>
      </c>
      <c r="E4534">
        <v>15190.643115942001</v>
      </c>
      <c r="M4534">
        <v>74421.114130434798</v>
      </c>
      <c r="N4534">
        <v>13774.106884057999</v>
      </c>
      <c r="O4534">
        <v>14137.695652173899</v>
      </c>
      <c r="P4534">
        <v>16281.1394927536</v>
      </c>
      <c r="Q4534">
        <v>15037.528985507201</v>
      </c>
    </row>
    <row r="4535" spans="1:17" x14ac:dyDescent="0.25">
      <c r="A4535" t="s">
        <v>130</v>
      </c>
      <c r="B4535">
        <v>2020</v>
      </c>
      <c r="C4535" t="s">
        <v>119</v>
      </c>
      <c r="D4535" t="s">
        <v>121</v>
      </c>
      <c r="E4535">
        <v>19118.619565217399</v>
      </c>
      <c r="F4535">
        <v>18773.081521739099</v>
      </c>
      <c r="N4535">
        <v>95654.333333333401</v>
      </c>
      <c r="O4535">
        <v>18763.1612318841</v>
      </c>
      <c r="P4535">
        <v>18321.987318840602</v>
      </c>
      <c r="Q4535">
        <v>20677.483695652201</v>
      </c>
    </row>
    <row r="4536" spans="1:17" x14ac:dyDescent="0.25">
      <c r="A4536" t="s">
        <v>130</v>
      </c>
      <c r="B4536">
        <v>2020</v>
      </c>
      <c r="C4536" t="s">
        <v>119</v>
      </c>
      <c r="D4536" t="s">
        <v>122</v>
      </c>
      <c r="E4536">
        <v>53302.0869565217</v>
      </c>
      <c r="F4536">
        <v>48894.621376811599</v>
      </c>
      <c r="G4536">
        <v>47184.7880434783</v>
      </c>
      <c r="O4536">
        <v>242813.960144927</v>
      </c>
      <c r="P4536">
        <v>46850.5851449275</v>
      </c>
      <c r="Q4536">
        <v>46581.878623188401</v>
      </c>
    </row>
    <row r="4537" spans="1:17" x14ac:dyDescent="0.25">
      <c r="A4537" t="s">
        <v>130</v>
      </c>
      <c r="B4537">
        <v>2020</v>
      </c>
      <c r="C4537" t="s">
        <v>119</v>
      </c>
      <c r="D4537" t="s">
        <v>123</v>
      </c>
      <c r="E4537">
        <v>13883.0652173913</v>
      </c>
      <c r="F4537">
        <v>16011.333333333299</v>
      </c>
      <c r="G4537">
        <v>15887.492753623201</v>
      </c>
      <c r="H4537">
        <v>13463.2753623188</v>
      </c>
      <c r="P4537">
        <v>72971.141304347795</v>
      </c>
      <c r="Q4537">
        <v>13725.9746376812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1"/>
  <sheetViews>
    <sheetView zoomScaleNormal="100" zoomScalePageLayoutView="60" workbookViewId="0">
      <selection activeCell="E31" sqref="E31"/>
    </sheetView>
  </sheetViews>
  <sheetFormatPr defaultRowHeight="13.2" x14ac:dyDescent="0.25"/>
  <cols>
    <col min="1" max="1025" width="11.5546875"/>
  </cols>
  <sheetData>
    <row r="1" spans="1:17" x14ac:dyDescent="0.25">
      <c r="A1" t="s">
        <v>76</v>
      </c>
      <c r="B1" t="s">
        <v>23</v>
      </c>
      <c r="C1" t="s">
        <v>63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</row>
    <row r="2" spans="1:17" x14ac:dyDescent="0.25">
      <c r="A2" t="s">
        <v>131</v>
      </c>
      <c r="B2">
        <v>2013</v>
      </c>
      <c r="C2" t="s">
        <v>92</v>
      </c>
      <c r="D2" t="s">
        <v>93</v>
      </c>
      <c r="E2">
        <v>81453.67</v>
      </c>
      <c r="F2">
        <v>3517.6</v>
      </c>
      <c r="G2">
        <v>3681.7</v>
      </c>
      <c r="H2">
        <v>4700.67</v>
      </c>
      <c r="I2">
        <v>5339.2</v>
      </c>
      <c r="J2">
        <v>6166.4</v>
      </c>
      <c r="K2">
        <v>6539.65</v>
      </c>
      <c r="L2">
        <v>7283.7</v>
      </c>
      <c r="M2">
        <v>8082.85</v>
      </c>
      <c r="N2">
        <v>7902.55</v>
      </c>
      <c r="O2">
        <v>9383.15</v>
      </c>
      <c r="P2">
        <v>9767.4</v>
      </c>
      <c r="Q2">
        <v>9088.7999999999993</v>
      </c>
    </row>
    <row r="3" spans="1:17" x14ac:dyDescent="0.25">
      <c r="A3" t="s">
        <v>131</v>
      </c>
      <c r="B3">
        <v>2013</v>
      </c>
      <c r="C3" t="s">
        <v>92</v>
      </c>
      <c r="D3" t="s">
        <v>94</v>
      </c>
      <c r="E3">
        <v>1483</v>
      </c>
      <c r="F3">
        <v>11202</v>
      </c>
      <c r="G3">
        <v>363</v>
      </c>
      <c r="H3">
        <v>410</v>
      </c>
      <c r="I3">
        <v>536</v>
      </c>
      <c r="J3">
        <v>607</v>
      </c>
      <c r="K3">
        <v>740</v>
      </c>
      <c r="L3">
        <v>756</v>
      </c>
      <c r="M3">
        <v>971</v>
      </c>
      <c r="N3">
        <v>1174</v>
      </c>
      <c r="O3">
        <v>1240</v>
      </c>
      <c r="P3">
        <v>1439</v>
      </c>
      <c r="Q3">
        <v>1483</v>
      </c>
    </row>
    <row r="4" spans="1:17" x14ac:dyDescent="0.25">
      <c r="A4" t="s">
        <v>131</v>
      </c>
      <c r="B4">
        <v>2013</v>
      </c>
      <c r="C4" t="s">
        <v>92</v>
      </c>
      <c r="D4" t="s">
        <v>95</v>
      </c>
      <c r="E4">
        <v>6836.3</v>
      </c>
      <c r="F4">
        <v>6784.232</v>
      </c>
      <c r="G4">
        <v>61443.832000000002</v>
      </c>
      <c r="H4">
        <v>3190.585</v>
      </c>
      <c r="I4">
        <v>3305</v>
      </c>
      <c r="J4">
        <v>3391</v>
      </c>
      <c r="K4">
        <v>3637</v>
      </c>
      <c r="L4">
        <v>4250</v>
      </c>
      <c r="M4">
        <v>4576</v>
      </c>
      <c r="N4">
        <v>5756.8789999999999</v>
      </c>
      <c r="O4">
        <v>6228.6360000000004</v>
      </c>
      <c r="P4">
        <v>6334</v>
      </c>
      <c r="Q4">
        <v>7154.2</v>
      </c>
    </row>
    <row r="5" spans="1:17" x14ac:dyDescent="0.25">
      <c r="A5" t="s">
        <v>131</v>
      </c>
      <c r="B5">
        <v>2013</v>
      </c>
      <c r="C5" t="s">
        <v>92</v>
      </c>
      <c r="D5" t="s">
        <v>96</v>
      </c>
      <c r="E5">
        <v>1475.3</v>
      </c>
      <c r="F5">
        <v>1502.7</v>
      </c>
      <c r="G5">
        <v>1531.8</v>
      </c>
      <c r="H5">
        <v>13423.7</v>
      </c>
      <c r="I5">
        <v>795.4</v>
      </c>
      <c r="J5">
        <v>757.2</v>
      </c>
      <c r="K5">
        <v>939.8</v>
      </c>
      <c r="L5">
        <v>1040.5999999999999</v>
      </c>
      <c r="M5">
        <v>966</v>
      </c>
      <c r="N5">
        <v>992.9</v>
      </c>
      <c r="O5">
        <v>1027</v>
      </c>
      <c r="P5">
        <v>1083.8</v>
      </c>
      <c r="Q5">
        <v>1311.2</v>
      </c>
    </row>
    <row r="6" spans="1:17" x14ac:dyDescent="0.25">
      <c r="A6" t="s">
        <v>131</v>
      </c>
      <c r="B6">
        <v>2013</v>
      </c>
      <c r="C6" t="s">
        <v>92</v>
      </c>
      <c r="D6" t="s">
        <v>97</v>
      </c>
      <c r="E6">
        <v>40913.480000000003</v>
      </c>
      <c r="F6">
        <v>45383.5</v>
      </c>
      <c r="G6">
        <v>44013.218999999997</v>
      </c>
      <c r="H6">
        <v>41975.03</v>
      </c>
      <c r="I6">
        <v>441140.78499999997</v>
      </c>
      <c r="J6">
        <v>30137.8</v>
      </c>
      <c r="K6">
        <v>28146.3</v>
      </c>
      <c r="L6">
        <v>31280.5</v>
      </c>
      <c r="M6">
        <v>33033.050000000003</v>
      </c>
      <c r="N6">
        <v>33519.879999999997</v>
      </c>
      <c r="O6">
        <v>34321.53</v>
      </c>
      <c r="P6">
        <v>37168.160000000003</v>
      </c>
      <c r="Q6">
        <v>41248.336000000003</v>
      </c>
    </row>
    <row r="7" spans="1:17" x14ac:dyDescent="0.25">
      <c r="A7" t="s">
        <v>131</v>
      </c>
      <c r="B7">
        <v>2013</v>
      </c>
      <c r="C7" t="s">
        <v>92</v>
      </c>
      <c r="D7" t="s">
        <v>98</v>
      </c>
      <c r="E7">
        <v>683.94799999999998</v>
      </c>
      <c r="F7">
        <v>748</v>
      </c>
      <c r="G7">
        <v>785</v>
      </c>
      <c r="H7">
        <v>891</v>
      </c>
      <c r="I7">
        <v>757.5</v>
      </c>
      <c r="J7">
        <v>6561.4480000000003</v>
      </c>
      <c r="K7">
        <v>252.5</v>
      </c>
      <c r="L7">
        <v>223</v>
      </c>
      <c r="M7">
        <v>348</v>
      </c>
      <c r="N7">
        <v>456.5</v>
      </c>
      <c r="O7">
        <v>420</v>
      </c>
      <c r="P7">
        <v>507.5</v>
      </c>
      <c r="Q7">
        <v>488.5</v>
      </c>
    </row>
    <row r="8" spans="1:17" x14ac:dyDescent="0.25">
      <c r="A8" t="s">
        <v>131</v>
      </c>
      <c r="B8">
        <v>2013</v>
      </c>
      <c r="C8" t="s">
        <v>92</v>
      </c>
      <c r="D8" t="s">
        <v>99</v>
      </c>
      <c r="E8">
        <v>11771.7</v>
      </c>
      <c r="F8">
        <v>13840.95</v>
      </c>
      <c r="G8">
        <v>13649.2</v>
      </c>
      <c r="H8">
        <v>16054.1</v>
      </c>
      <c r="I8">
        <v>15571.4</v>
      </c>
      <c r="J8">
        <v>14754.1</v>
      </c>
      <c r="K8">
        <v>138442.084</v>
      </c>
      <c r="L8">
        <v>6365</v>
      </c>
      <c r="M8">
        <v>6800.9</v>
      </c>
      <c r="N8">
        <v>8866.4</v>
      </c>
      <c r="O8">
        <v>9866.3340000000007</v>
      </c>
      <c r="P8">
        <v>10062.5</v>
      </c>
      <c r="Q8">
        <v>10839.5</v>
      </c>
    </row>
    <row r="9" spans="1:17" x14ac:dyDescent="0.25">
      <c r="A9" t="s">
        <v>131</v>
      </c>
      <c r="B9">
        <v>2013</v>
      </c>
      <c r="C9" t="s">
        <v>100</v>
      </c>
      <c r="D9" t="s">
        <v>101</v>
      </c>
      <c r="E9">
        <v>12974</v>
      </c>
      <c r="F9">
        <v>15360.307000000001</v>
      </c>
      <c r="G9">
        <v>16496</v>
      </c>
      <c r="H9">
        <v>16496.8</v>
      </c>
      <c r="I9">
        <v>19823</v>
      </c>
      <c r="J9">
        <v>19972</v>
      </c>
      <c r="K9">
        <v>20304</v>
      </c>
      <c r="L9">
        <v>172351.86300000001</v>
      </c>
      <c r="M9">
        <v>8896.4500000000007</v>
      </c>
      <c r="N9">
        <v>8362.8060000000005</v>
      </c>
      <c r="O9">
        <v>9988</v>
      </c>
      <c r="P9">
        <v>11424.5</v>
      </c>
      <c r="Q9">
        <v>12254</v>
      </c>
    </row>
    <row r="10" spans="1:17" x14ac:dyDescent="0.25">
      <c r="A10" t="s">
        <v>131</v>
      </c>
      <c r="B10">
        <v>2013</v>
      </c>
      <c r="C10" t="s">
        <v>100</v>
      </c>
      <c r="D10" t="s">
        <v>102</v>
      </c>
      <c r="E10">
        <v>6373.25</v>
      </c>
      <c r="F10">
        <v>6632.1</v>
      </c>
      <c r="G10">
        <v>7815.1</v>
      </c>
      <c r="H10">
        <v>8265.4</v>
      </c>
      <c r="I10">
        <v>8511.1</v>
      </c>
      <c r="J10">
        <v>9648.9</v>
      </c>
      <c r="K10">
        <v>9717.75</v>
      </c>
      <c r="L10">
        <v>9923.1</v>
      </c>
      <c r="M10">
        <v>84310.5</v>
      </c>
      <c r="N10">
        <v>4048</v>
      </c>
      <c r="O10">
        <v>3317.5</v>
      </c>
      <c r="P10">
        <v>4626.5</v>
      </c>
      <c r="Q10">
        <v>5431.8</v>
      </c>
    </row>
    <row r="11" spans="1:17" x14ac:dyDescent="0.25">
      <c r="A11" t="s">
        <v>131</v>
      </c>
      <c r="B11">
        <v>2013</v>
      </c>
      <c r="C11" t="s">
        <v>100</v>
      </c>
      <c r="D11" t="s">
        <v>103</v>
      </c>
      <c r="E11">
        <v>47724.921999999999</v>
      </c>
      <c r="F11">
        <v>50888.425000000003</v>
      </c>
      <c r="G11">
        <v>47884.144999999997</v>
      </c>
      <c r="H11">
        <v>52901.601000000002</v>
      </c>
      <c r="I11">
        <v>51586.777999999998</v>
      </c>
      <c r="J11">
        <v>54451.938000000002</v>
      </c>
      <c r="K11">
        <v>56798.731</v>
      </c>
      <c r="L11">
        <v>55128.902999999998</v>
      </c>
      <c r="M11">
        <v>54911.445</v>
      </c>
      <c r="N11">
        <v>623435.37199999997</v>
      </c>
      <c r="O11">
        <v>56758.646000000001</v>
      </c>
      <c r="P11">
        <v>47727.5</v>
      </c>
      <c r="Q11">
        <v>46672.338000000003</v>
      </c>
    </row>
    <row r="12" spans="1:17" x14ac:dyDescent="0.25">
      <c r="A12" t="s">
        <v>131</v>
      </c>
      <c r="B12">
        <v>2013</v>
      </c>
      <c r="C12" t="s">
        <v>100</v>
      </c>
      <c r="D12" t="s">
        <v>104</v>
      </c>
      <c r="E12">
        <v>3025.55</v>
      </c>
      <c r="F12">
        <v>3346</v>
      </c>
      <c r="G12">
        <v>3513</v>
      </c>
      <c r="H12">
        <v>3486.5</v>
      </c>
      <c r="I12">
        <v>4413</v>
      </c>
      <c r="J12">
        <v>4656</v>
      </c>
      <c r="K12">
        <v>4941.143</v>
      </c>
      <c r="L12">
        <v>5583</v>
      </c>
      <c r="M12">
        <v>6008.5</v>
      </c>
      <c r="N12">
        <v>6101</v>
      </c>
      <c r="O12">
        <v>50367.692999999999</v>
      </c>
      <c r="P12">
        <v>2722</v>
      </c>
      <c r="Q12">
        <v>2572</v>
      </c>
    </row>
    <row r="13" spans="1:17" x14ac:dyDescent="0.25">
      <c r="A13" t="s">
        <v>131</v>
      </c>
      <c r="B13">
        <v>2013</v>
      </c>
      <c r="C13" t="s">
        <v>100</v>
      </c>
      <c r="D13" t="s">
        <v>105</v>
      </c>
      <c r="E13">
        <v>2964.5</v>
      </c>
      <c r="F13">
        <v>3090</v>
      </c>
      <c r="G13">
        <v>3641.5</v>
      </c>
      <c r="H13">
        <v>4308</v>
      </c>
      <c r="I13">
        <v>3961.5</v>
      </c>
      <c r="J13">
        <v>5212.49</v>
      </c>
      <c r="K13">
        <v>5931</v>
      </c>
      <c r="L13">
        <v>6035.96</v>
      </c>
      <c r="M13">
        <v>6856.99</v>
      </c>
      <c r="N13">
        <v>7049.5</v>
      </c>
      <c r="O13">
        <v>7267.97</v>
      </c>
      <c r="P13">
        <v>58720.91</v>
      </c>
      <c r="Q13">
        <v>2401.5</v>
      </c>
    </row>
    <row r="14" spans="1:17" x14ac:dyDescent="0.25">
      <c r="A14" t="s">
        <v>131</v>
      </c>
      <c r="B14">
        <v>2013</v>
      </c>
      <c r="C14" t="s">
        <v>100</v>
      </c>
      <c r="D14" t="s">
        <v>106</v>
      </c>
      <c r="E14">
        <v>94832.55</v>
      </c>
      <c r="F14">
        <v>69172.759000000005</v>
      </c>
      <c r="G14">
        <v>76060.5</v>
      </c>
      <c r="H14">
        <v>73727.45</v>
      </c>
      <c r="I14">
        <v>57373.928999999996</v>
      </c>
      <c r="J14">
        <v>49852.099000000002</v>
      </c>
      <c r="K14">
        <v>56364.686999999998</v>
      </c>
      <c r="L14">
        <v>58276.961000000003</v>
      </c>
      <c r="M14">
        <v>58177.23</v>
      </c>
      <c r="N14">
        <v>66354.850000000006</v>
      </c>
      <c r="O14">
        <v>66082.207999999999</v>
      </c>
      <c r="P14">
        <v>64451.12</v>
      </c>
      <c r="Q14">
        <v>790726.34299999999</v>
      </c>
    </row>
    <row r="15" spans="1:17" x14ac:dyDescent="0.25">
      <c r="A15" t="s">
        <v>131</v>
      </c>
      <c r="B15">
        <v>2013</v>
      </c>
      <c r="C15" t="s">
        <v>100</v>
      </c>
      <c r="D15" t="s">
        <v>107</v>
      </c>
      <c r="E15">
        <v>58801.637000000002</v>
      </c>
      <c r="F15">
        <v>4078</v>
      </c>
      <c r="G15">
        <v>3535.5</v>
      </c>
      <c r="H15">
        <v>4124</v>
      </c>
      <c r="I15">
        <v>3771</v>
      </c>
      <c r="J15">
        <v>4072.0030000000002</v>
      </c>
      <c r="K15">
        <v>4019</v>
      </c>
      <c r="L15">
        <v>4852.5</v>
      </c>
      <c r="M15">
        <v>5242</v>
      </c>
      <c r="N15">
        <v>5214.57</v>
      </c>
      <c r="O15">
        <v>6391.0640000000003</v>
      </c>
      <c r="P15">
        <v>6769</v>
      </c>
      <c r="Q15">
        <v>6733</v>
      </c>
    </row>
    <row r="16" spans="1:17" x14ac:dyDescent="0.25">
      <c r="A16" t="s">
        <v>131</v>
      </c>
      <c r="B16">
        <v>2013</v>
      </c>
      <c r="C16" t="s">
        <v>100</v>
      </c>
      <c r="D16" t="s">
        <v>108</v>
      </c>
      <c r="E16">
        <v>9882.4</v>
      </c>
      <c r="F16">
        <v>76758.141000000003</v>
      </c>
      <c r="G16">
        <v>4191.5</v>
      </c>
      <c r="H16">
        <v>3978.6</v>
      </c>
      <c r="I16">
        <v>4921.6000000000004</v>
      </c>
      <c r="J16">
        <v>5369.1</v>
      </c>
      <c r="K16">
        <v>5637.4</v>
      </c>
      <c r="L16">
        <v>5523.9</v>
      </c>
      <c r="M16">
        <v>5940</v>
      </c>
      <c r="N16">
        <v>6896.6030000000001</v>
      </c>
      <c r="O16">
        <v>7466.7380000000003</v>
      </c>
      <c r="P16">
        <v>8139.3</v>
      </c>
      <c r="Q16">
        <v>8811</v>
      </c>
    </row>
    <row r="17" spans="1:17" x14ac:dyDescent="0.25">
      <c r="A17" t="s">
        <v>131</v>
      </c>
      <c r="B17">
        <v>2013</v>
      </c>
      <c r="C17" t="s">
        <v>100</v>
      </c>
      <c r="D17" t="s">
        <v>109</v>
      </c>
      <c r="E17">
        <v>55057.999000000003</v>
      </c>
      <c r="F17">
        <v>52917.868999999999</v>
      </c>
      <c r="G17">
        <v>497794.859</v>
      </c>
      <c r="H17">
        <v>25274.123</v>
      </c>
      <c r="I17">
        <v>24716.294000000002</v>
      </c>
      <c r="J17">
        <v>32029.998</v>
      </c>
      <c r="K17">
        <v>35929.154999999999</v>
      </c>
      <c r="L17">
        <v>37845.171999999999</v>
      </c>
      <c r="M17">
        <v>38125.773999999998</v>
      </c>
      <c r="N17">
        <v>43987.387000000002</v>
      </c>
      <c r="O17">
        <v>48891.535000000003</v>
      </c>
      <c r="P17">
        <v>48378.951999999997</v>
      </c>
      <c r="Q17">
        <v>54640.601000000002</v>
      </c>
    </row>
    <row r="18" spans="1:17" x14ac:dyDescent="0.25">
      <c r="A18" t="s">
        <v>131</v>
      </c>
      <c r="B18">
        <v>2013</v>
      </c>
      <c r="C18" t="s">
        <v>110</v>
      </c>
      <c r="D18" t="s">
        <v>111</v>
      </c>
      <c r="E18">
        <v>102297.806</v>
      </c>
      <c r="F18">
        <v>99560.430999999997</v>
      </c>
      <c r="G18">
        <v>92958.034</v>
      </c>
      <c r="H18">
        <v>918233.88899999997</v>
      </c>
      <c r="I18">
        <v>46251.409</v>
      </c>
      <c r="J18">
        <v>45857.425999999999</v>
      </c>
      <c r="K18">
        <v>55960.055</v>
      </c>
      <c r="L18">
        <v>62454.572</v>
      </c>
      <c r="M18">
        <v>70907.448000000004</v>
      </c>
      <c r="N18">
        <v>72272.267000000007</v>
      </c>
      <c r="O18">
        <v>84285.258000000002</v>
      </c>
      <c r="P18">
        <v>92049.298999999999</v>
      </c>
      <c r="Q18">
        <v>93379.884000000005</v>
      </c>
    </row>
    <row r="19" spans="1:17" x14ac:dyDescent="0.25">
      <c r="A19" t="s">
        <v>131</v>
      </c>
      <c r="B19">
        <v>2013</v>
      </c>
      <c r="C19" t="s">
        <v>110</v>
      </c>
      <c r="D19" t="s">
        <v>112</v>
      </c>
      <c r="E19">
        <v>13020</v>
      </c>
      <c r="F19">
        <v>15320</v>
      </c>
      <c r="G19">
        <v>14655.5</v>
      </c>
      <c r="H19">
        <v>13948</v>
      </c>
      <c r="I19">
        <v>132455.38099999999</v>
      </c>
      <c r="J19">
        <v>7078</v>
      </c>
      <c r="K19">
        <v>7099</v>
      </c>
      <c r="L19">
        <v>7716</v>
      </c>
      <c r="M19">
        <v>8872</v>
      </c>
      <c r="N19">
        <v>9540</v>
      </c>
      <c r="O19">
        <v>10275</v>
      </c>
      <c r="P19">
        <v>11747.880999999999</v>
      </c>
      <c r="Q19">
        <v>13184</v>
      </c>
    </row>
    <row r="20" spans="1:17" x14ac:dyDescent="0.25">
      <c r="A20" t="s">
        <v>131</v>
      </c>
      <c r="B20">
        <v>2013</v>
      </c>
      <c r="C20" t="s">
        <v>110</v>
      </c>
      <c r="D20" t="s">
        <v>113</v>
      </c>
      <c r="E20">
        <v>92614.39</v>
      </c>
      <c r="F20">
        <v>90431.974000000002</v>
      </c>
      <c r="G20">
        <v>98278.895000000004</v>
      </c>
      <c r="H20">
        <v>94202.785000000003</v>
      </c>
      <c r="I20">
        <v>94732.917000000001</v>
      </c>
      <c r="J20">
        <v>1013937.389</v>
      </c>
      <c r="K20">
        <v>71139.001000000004</v>
      </c>
      <c r="L20">
        <v>65754.274000000005</v>
      </c>
      <c r="M20">
        <v>74594.982999999993</v>
      </c>
      <c r="N20">
        <v>78911.328999999998</v>
      </c>
      <c r="O20">
        <v>82835.67</v>
      </c>
      <c r="P20">
        <v>83487.671000000002</v>
      </c>
      <c r="Q20">
        <v>86953.5</v>
      </c>
    </row>
    <row r="21" spans="1:17" x14ac:dyDescent="0.25">
      <c r="A21" t="s">
        <v>131</v>
      </c>
      <c r="B21">
        <v>2013</v>
      </c>
      <c r="C21" t="s">
        <v>110</v>
      </c>
      <c r="D21" t="s">
        <v>114</v>
      </c>
      <c r="E21">
        <v>235476.41</v>
      </c>
      <c r="F21">
        <v>266501.288</v>
      </c>
      <c r="G21">
        <v>262685.886</v>
      </c>
      <c r="H21">
        <v>285876.21100000001</v>
      </c>
      <c r="I21">
        <v>271734.76799999998</v>
      </c>
      <c r="J21">
        <v>255230.24</v>
      </c>
      <c r="K21">
        <v>2716136.91</v>
      </c>
      <c r="L21">
        <v>151757.57</v>
      </c>
      <c r="M21">
        <v>153253.22099999999</v>
      </c>
      <c r="N21">
        <v>185821.01</v>
      </c>
      <c r="O21">
        <v>207449.33100000001</v>
      </c>
      <c r="P21">
        <v>222614.97200000001</v>
      </c>
      <c r="Q21">
        <v>217736.003</v>
      </c>
    </row>
    <row r="22" spans="1:17" x14ac:dyDescent="0.25">
      <c r="A22" t="s">
        <v>131</v>
      </c>
      <c r="B22">
        <v>2013</v>
      </c>
      <c r="C22" t="s">
        <v>115</v>
      </c>
      <c r="D22" t="s">
        <v>116</v>
      </c>
      <c r="E22">
        <v>54564.883999999998</v>
      </c>
      <c r="F22">
        <v>66333.998999999996</v>
      </c>
      <c r="G22">
        <v>75553.271999999997</v>
      </c>
      <c r="H22">
        <v>74408.3</v>
      </c>
      <c r="I22">
        <v>80944.237999999998</v>
      </c>
      <c r="J22">
        <v>81377.296000000002</v>
      </c>
      <c r="K22">
        <v>75595.409</v>
      </c>
      <c r="L22">
        <v>737900.29700000002</v>
      </c>
      <c r="M22">
        <v>37690.947999999997</v>
      </c>
      <c r="N22">
        <v>37994.902999999998</v>
      </c>
      <c r="O22">
        <v>46695.023000000001</v>
      </c>
      <c r="P22">
        <v>51823.455000000002</v>
      </c>
      <c r="Q22">
        <v>54918.57</v>
      </c>
    </row>
    <row r="23" spans="1:17" x14ac:dyDescent="0.25">
      <c r="A23" t="s">
        <v>131</v>
      </c>
      <c r="B23">
        <v>2013</v>
      </c>
      <c r="C23" t="s">
        <v>115</v>
      </c>
      <c r="D23" t="s">
        <v>117</v>
      </c>
      <c r="E23">
        <v>31415.777999999998</v>
      </c>
      <c r="F23">
        <v>31558.52</v>
      </c>
      <c r="G23">
        <v>37687.368000000002</v>
      </c>
      <c r="H23">
        <v>38837.559000000001</v>
      </c>
      <c r="I23">
        <v>40840.832000000002</v>
      </c>
      <c r="J23">
        <v>45511.944000000003</v>
      </c>
      <c r="K23">
        <v>44901.98</v>
      </c>
      <c r="L23">
        <v>41029.008000000002</v>
      </c>
      <c r="M23">
        <v>415930.84700000001</v>
      </c>
      <c r="N23">
        <v>23309</v>
      </c>
      <c r="O23">
        <v>23796.23</v>
      </c>
      <c r="P23">
        <v>26607.300999999999</v>
      </c>
      <c r="Q23">
        <v>30435.327000000001</v>
      </c>
    </row>
    <row r="24" spans="1:17" x14ac:dyDescent="0.25">
      <c r="A24" t="s">
        <v>131</v>
      </c>
      <c r="B24">
        <v>2013</v>
      </c>
      <c r="C24" t="s">
        <v>115</v>
      </c>
      <c r="D24" t="s">
        <v>118</v>
      </c>
      <c r="E24">
        <v>36805.531999999999</v>
      </c>
      <c r="F24">
        <v>36933.427000000003</v>
      </c>
      <c r="G24">
        <v>36728.557000000001</v>
      </c>
      <c r="H24">
        <v>41022.487999999998</v>
      </c>
      <c r="I24">
        <v>43500.584999999999</v>
      </c>
      <c r="J24">
        <v>43583.61</v>
      </c>
      <c r="K24">
        <v>49657.07</v>
      </c>
      <c r="L24">
        <v>48121.41</v>
      </c>
      <c r="M24">
        <v>46018.53</v>
      </c>
      <c r="N24">
        <v>466297.45500000002</v>
      </c>
      <c r="O24">
        <v>26753.385999999999</v>
      </c>
      <c r="P24">
        <v>25945.25</v>
      </c>
      <c r="Q24">
        <v>31227.61</v>
      </c>
    </row>
    <row r="25" spans="1:17" x14ac:dyDescent="0.25">
      <c r="A25" t="s">
        <v>131</v>
      </c>
      <c r="B25">
        <v>2013</v>
      </c>
      <c r="C25" t="s">
        <v>119</v>
      </c>
      <c r="D25" t="s">
        <v>120</v>
      </c>
      <c r="E25">
        <v>10515.1</v>
      </c>
      <c r="F25">
        <v>11226.35</v>
      </c>
      <c r="G25">
        <v>14096.1</v>
      </c>
      <c r="H25">
        <v>14618.694</v>
      </c>
      <c r="I25">
        <v>18952.25</v>
      </c>
      <c r="J25">
        <v>20202.2</v>
      </c>
      <c r="K25">
        <v>20640.400000000001</v>
      </c>
      <c r="L25">
        <v>21777.800999999999</v>
      </c>
      <c r="M25">
        <v>19831.98</v>
      </c>
      <c r="N25">
        <v>18554.510999999999</v>
      </c>
      <c r="O25">
        <v>189424.18599999999</v>
      </c>
      <c r="P25">
        <v>8782.7000000000007</v>
      </c>
      <c r="Q25">
        <v>10226.1</v>
      </c>
    </row>
    <row r="26" spans="1:17" x14ac:dyDescent="0.25">
      <c r="A26" t="s">
        <v>131</v>
      </c>
      <c r="B26">
        <v>2013</v>
      </c>
      <c r="C26" t="s">
        <v>119</v>
      </c>
      <c r="D26" t="s">
        <v>121</v>
      </c>
      <c r="E26">
        <v>15429.153</v>
      </c>
      <c r="F26">
        <v>18400.951000000001</v>
      </c>
      <c r="G26">
        <v>19176.118999999999</v>
      </c>
      <c r="H26">
        <v>21404.859</v>
      </c>
      <c r="I26">
        <v>24907.946</v>
      </c>
      <c r="J26">
        <v>28772.752</v>
      </c>
      <c r="K26">
        <v>30427.362000000001</v>
      </c>
      <c r="L26">
        <v>32679.356</v>
      </c>
      <c r="M26">
        <v>35346.178999999996</v>
      </c>
      <c r="N26">
        <v>33826.400999999998</v>
      </c>
      <c r="O26">
        <v>28944.557000000001</v>
      </c>
      <c r="P26">
        <v>303330.42099999997</v>
      </c>
      <c r="Q26">
        <v>14014.786</v>
      </c>
    </row>
    <row r="27" spans="1:17" x14ac:dyDescent="0.25">
      <c r="A27" t="s">
        <v>131</v>
      </c>
      <c r="B27">
        <v>2013</v>
      </c>
      <c r="C27" t="s">
        <v>119</v>
      </c>
      <c r="D27" t="s">
        <v>122</v>
      </c>
      <c r="E27">
        <v>14061.55</v>
      </c>
      <c r="F27">
        <v>16828.718000000001</v>
      </c>
      <c r="G27">
        <v>19104.88</v>
      </c>
      <c r="H27">
        <v>20828.419999999998</v>
      </c>
      <c r="I27">
        <v>24186.98</v>
      </c>
      <c r="J27">
        <v>25314.812000000002</v>
      </c>
      <c r="K27">
        <v>32093.119999999999</v>
      </c>
      <c r="L27">
        <v>33243.870000000003</v>
      </c>
      <c r="M27">
        <v>34001.26</v>
      </c>
      <c r="N27">
        <v>38346.629999999997</v>
      </c>
      <c r="O27">
        <v>35579.127</v>
      </c>
      <c r="P27">
        <v>31832.26</v>
      </c>
      <c r="Q27">
        <v>325421.62699999998</v>
      </c>
    </row>
    <row r="28" spans="1:17" x14ac:dyDescent="0.25">
      <c r="A28" t="s">
        <v>131</v>
      </c>
      <c r="B28">
        <v>2013</v>
      </c>
      <c r="C28" t="s">
        <v>119</v>
      </c>
      <c r="D28" t="s">
        <v>123</v>
      </c>
      <c r="E28">
        <v>66012.73</v>
      </c>
      <c r="F28">
        <v>2976.5</v>
      </c>
      <c r="G28">
        <v>3183.5</v>
      </c>
      <c r="H28">
        <v>3965.5</v>
      </c>
      <c r="I28">
        <v>4298</v>
      </c>
      <c r="J28">
        <v>4608.5</v>
      </c>
      <c r="K28">
        <v>4584.5</v>
      </c>
      <c r="L28">
        <v>5428.8</v>
      </c>
      <c r="M28">
        <v>6098.1</v>
      </c>
      <c r="N28">
        <v>6684</v>
      </c>
      <c r="O28">
        <v>7867.2</v>
      </c>
      <c r="P28">
        <v>7946</v>
      </c>
      <c r="Q28">
        <v>8372.1299999999992</v>
      </c>
    </row>
    <row r="29" spans="1:17" x14ac:dyDescent="0.25">
      <c r="A29" t="s">
        <v>132</v>
      </c>
      <c r="B29">
        <v>2013</v>
      </c>
      <c r="C29" t="s">
        <v>92</v>
      </c>
      <c r="D29" t="s">
        <v>93</v>
      </c>
      <c r="E29">
        <v>0</v>
      </c>
      <c r="F29">
        <v>1131</v>
      </c>
      <c r="G29">
        <v>263</v>
      </c>
      <c r="H29">
        <v>290</v>
      </c>
      <c r="I29">
        <v>170</v>
      </c>
      <c r="J29">
        <v>205</v>
      </c>
      <c r="K29">
        <v>203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t="s">
        <v>132</v>
      </c>
      <c r="B30">
        <v>2013</v>
      </c>
      <c r="C30" t="s">
        <v>92</v>
      </c>
      <c r="D30" t="s">
        <v>94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t="s">
        <v>132</v>
      </c>
      <c r="B31">
        <v>2013</v>
      </c>
      <c r="C31" t="s">
        <v>92</v>
      </c>
      <c r="D31" t="s">
        <v>95</v>
      </c>
      <c r="E31">
        <v>541</v>
      </c>
      <c r="F31">
        <v>512</v>
      </c>
      <c r="G31">
        <v>527</v>
      </c>
      <c r="H31">
        <v>3760</v>
      </c>
      <c r="I31">
        <v>146</v>
      </c>
      <c r="J31">
        <v>126</v>
      </c>
      <c r="K31">
        <v>151</v>
      </c>
      <c r="L31">
        <v>221</v>
      </c>
      <c r="M31">
        <v>179</v>
      </c>
      <c r="N31">
        <v>225</v>
      </c>
      <c r="O31">
        <v>340</v>
      </c>
      <c r="P31">
        <v>423</v>
      </c>
      <c r="Q31">
        <v>369</v>
      </c>
    </row>
    <row r="32" spans="1:17" x14ac:dyDescent="0.25">
      <c r="A32" t="s">
        <v>132</v>
      </c>
      <c r="B32">
        <v>2013</v>
      </c>
      <c r="C32" t="s">
        <v>92</v>
      </c>
      <c r="D32" t="s">
        <v>96</v>
      </c>
      <c r="E32">
        <v>0</v>
      </c>
      <c r="F32">
        <v>40</v>
      </c>
      <c r="G32">
        <v>10</v>
      </c>
      <c r="H32">
        <v>10</v>
      </c>
      <c r="I32">
        <v>75</v>
      </c>
      <c r="J32">
        <v>0</v>
      </c>
      <c r="K32">
        <v>0</v>
      </c>
      <c r="L32">
        <v>0</v>
      </c>
      <c r="M32">
        <v>0</v>
      </c>
      <c r="N32">
        <v>15</v>
      </c>
      <c r="O32">
        <v>0</v>
      </c>
      <c r="P32">
        <v>0</v>
      </c>
      <c r="Q32">
        <v>0</v>
      </c>
    </row>
    <row r="33" spans="1:17" x14ac:dyDescent="0.25">
      <c r="A33" t="s">
        <v>132</v>
      </c>
      <c r="B33">
        <v>2013</v>
      </c>
      <c r="C33" t="s">
        <v>92</v>
      </c>
      <c r="D33" t="s">
        <v>97</v>
      </c>
      <c r="E33">
        <v>2056</v>
      </c>
      <c r="F33">
        <v>2142</v>
      </c>
      <c r="G33">
        <v>2309</v>
      </c>
      <c r="H33">
        <v>2260</v>
      </c>
      <c r="I33">
        <v>2284.5</v>
      </c>
      <c r="J33">
        <v>16304.5</v>
      </c>
      <c r="K33">
        <v>538</v>
      </c>
      <c r="L33">
        <v>409</v>
      </c>
      <c r="M33">
        <v>573</v>
      </c>
      <c r="N33">
        <v>598</v>
      </c>
      <c r="O33">
        <v>606</v>
      </c>
      <c r="P33">
        <v>471</v>
      </c>
      <c r="Q33">
        <v>2058</v>
      </c>
    </row>
    <row r="34" spans="1:17" x14ac:dyDescent="0.25">
      <c r="A34" t="s">
        <v>132</v>
      </c>
      <c r="B34">
        <v>2013</v>
      </c>
      <c r="C34" t="s">
        <v>92</v>
      </c>
      <c r="D34" t="s">
        <v>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t="s">
        <v>132</v>
      </c>
      <c r="B35">
        <v>2013</v>
      </c>
      <c r="C35" t="s">
        <v>92</v>
      </c>
      <c r="D35" t="s">
        <v>99</v>
      </c>
      <c r="E35">
        <v>2330.5</v>
      </c>
      <c r="F35">
        <v>31068.05</v>
      </c>
      <c r="G35">
        <v>32018.1</v>
      </c>
      <c r="H35">
        <v>30203.9</v>
      </c>
      <c r="I35">
        <v>32405.7</v>
      </c>
      <c r="J35">
        <v>31309.4</v>
      </c>
      <c r="K35">
        <v>29510.400000000001</v>
      </c>
      <c r="L35">
        <v>200489.55</v>
      </c>
      <c r="M35">
        <v>2479</v>
      </c>
      <c r="N35">
        <v>2174</v>
      </c>
      <c r="O35">
        <v>2616</v>
      </c>
      <c r="P35">
        <v>2150.5</v>
      </c>
      <c r="Q35">
        <v>2224</v>
      </c>
    </row>
    <row r="36" spans="1:17" x14ac:dyDescent="0.25">
      <c r="A36" t="s">
        <v>132</v>
      </c>
      <c r="B36">
        <v>2013</v>
      </c>
      <c r="C36" t="s">
        <v>100</v>
      </c>
      <c r="D36" t="s">
        <v>101</v>
      </c>
      <c r="E36">
        <v>69684.070999999996</v>
      </c>
      <c r="F36">
        <v>68920.509999999995</v>
      </c>
      <c r="G36">
        <v>85844.467999999993</v>
      </c>
      <c r="H36">
        <v>91064.126000000004</v>
      </c>
      <c r="I36">
        <v>86436.604999999996</v>
      </c>
      <c r="J36">
        <v>90642.797999999995</v>
      </c>
      <c r="K36">
        <v>87816.255000000005</v>
      </c>
      <c r="L36">
        <v>85874.57</v>
      </c>
      <c r="M36">
        <v>961450.66099999996</v>
      </c>
      <c r="N36">
        <v>80086.960000000006</v>
      </c>
      <c r="O36">
        <v>68740.403999999995</v>
      </c>
      <c r="P36">
        <v>75757.592000000004</v>
      </c>
      <c r="Q36">
        <v>70582.301999999996</v>
      </c>
    </row>
    <row r="37" spans="1:17" x14ac:dyDescent="0.25">
      <c r="A37" t="s">
        <v>132</v>
      </c>
      <c r="B37">
        <v>2013</v>
      </c>
      <c r="C37" t="s">
        <v>100</v>
      </c>
      <c r="D37" t="s">
        <v>102</v>
      </c>
      <c r="E37">
        <v>39924.949999999997</v>
      </c>
      <c r="F37">
        <v>40403</v>
      </c>
      <c r="G37">
        <v>38153.5</v>
      </c>
      <c r="H37">
        <v>38534.5</v>
      </c>
      <c r="I37">
        <v>39142.9</v>
      </c>
      <c r="J37">
        <v>36575.000999999997</v>
      </c>
      <c r="K37">
        <v>39425</v>
      </c>
      <c r="L37">
        <v>37907.5</v>
      </c>
      <c r="M37">
        <v>36355</v>
      </c>
      <c r="N37">
        <v>463910.65100000001</v>
      </c>
      <c r="O37">
        <v>43519.1</v>
      </c>
      <c r="P37">
        <v>34628.449999999997</v>
      </c>
      <c r="Q37">
        <v>39341.75</v>
      </c>
    </row>
    <row r="38" spans="1:17" x14ac:dyDescent="0.25">
      <c r="A38" t="s">
        <v>132</v>
      </c>
      <c r="B38">
        <v>2013</v>
      </c>
      <c r="C38" t="s">
        <v>100</v>
      </c>
      <c r="D38" t="s">
        <v>103</v>
      </c>
      <c r="E38">
        <v>2053.5</v>
      </c>
      <c r="F38">
        <v>2063</v>
      </c>
      <c r="G38">
        <v>2021</v>
      </c>
      <c r="H38">
        <v>1897</v>
      </c>
      <c r="I38">
        <v>28519</v>
      </c>
      <c r="J38">
        <v>31291.35</v>
      </c>
      <c r="K38">
        <v>27905.571</v>
      </c>
      <c r="L38">
        <v>32719.5</v>
      </c>
      <c r="M38">
        <v>30608.5</v>
      </c>
      <c r="N38">
        <v>29015</v>
      </c>
      <c r="O38">
        <v>192802.421</v>
      </c>
      <c r="P38">
        <v>2553</v>
      </c>
      <c r="Q38">
        <v>2156</v>
      </c>
    </row>
    <row r="39" spans="1:17" x14ac:dyDescent="0.25">
      <c r="A39" t="s">
        <v>132</v>
      </c>
      <c r="B39">
        <v>2013</v>
      </c>
      <c r="C39" t="s">
        <v>100</v>
      </c>
      <c r="D39" t="s">
        <v>104</v>
      </c>
      <c r="E39">
        <v>1022.55</v>
      </c>
      <c r="F39">
        <v>923</v>
      </c>
      <c r="G39">
        <v>1037</v>
      </c>
      <c r="H39">
        <v>812</v>
      </c>
      <c r="I39">
        <v>746</v>
      </c>
      <c r="J39">
        <v>856.5</v>
      </c>
      <c r="K39">
        <v>976.5</v>
      </c>
      <c r="L39">
        <v>823</v>
      </c>
      <c r="M39">
        <v>851</v>
      </c>
      <c r="N39">
        <v>827</v>
      </c>
      <c r="O39">
        <v>837.5</v>
      </c>
      <c r="P39">
        <v>19467.150000000001</v>
      </c>
      <c r="Q39">
        <v>9755.1</v>
      </c>
    </row>
    <row r="40" spans="1:17" x14ac:dyDescent="0.25">
      <c r="A40" t="s">
        <v>132</v>
      </c>
      <c r="B40">
        <v>2013</v>
      </c>
      <c r="C40" t="s">
        <v>100</v>
      </c>
      <c r="D40" t="s">
        <v>105</v>
      </c>
      <c r="E40">
        <v>38591.160000000003</v>
      </c>
      <c r="F40">
        <v>34810.35</v>
      </c>
      <c r="G40">
        <v>35338.491999999998</v>
      </c>
      <c r="H40">
        <v>36670.839999999997</v>
      </c>
      <c r="I40">
        <v>35008.385000000002</v>
      </c>
      <c r="J40">
        <v>32459.287</v>
      </c>
      <c r="K40">
        <v>34002.44</v>
      </c>
      <c r="L40">
        <v>34259.72</v>
      </c>
      <c r="M40">
        <v>34190.449999999997</v>
      </c>
      <c r="N40">
        <v>37663.64</v>
      </c>
      <c r="O40">
        <v>36397.730000000003</v>
      </c>
      <c r="P40">
        <v>34519.285000000003</v>
      </c>
      <c r="Q40">
        <v>423911.77899999998</v>
      </c>
    </row>
    <row r="41" spans="1:17" x14ac:dyDescent="0.25">
      <c r="A41" t="s">
        <v>132</v>
      </c>
      <c r="B41">
        <v>2013</v>
      </c>
      <c r="C41" t="s">
        <v>100</v>
      </c>
      <c r="D41" t="s">
        <v>106</v>
      </c>
      <c r="E41">
        <v>749045.37</v>
      </c>
      <c r="F41">
        <v>65552.100000000006</v>
      </c>
      <c r="G41">
        <v>57662.150999999998</v>
      </c>
      <c r="H41">
        <v>60474.62</v>
      </c>
      <c r="I41">
        <v>66118.111000000004</v>
      </c>
      <c r="J41">
        <v>65939.198999999993</v>
      </c>
      <c r="K41">
        <v>54190.45</v>
      </c>
      <c r="L41">
        <v>57959.5</v>
      </c>
      <c r="M41">
        <v>59777.25</v>
      </c>
      <c r="N41">
        <v>61901.7</v>
      </c>
      <c r="O41">
        <v>68962.722999999998</v>
      </c>
      <c r="P41">
        <v>68270.065000000002</v>
      </c>
      <c r="Q41">
        <v>62237.500999999997</v>
      </c>
    </row>
    <row r="42" spans="1:17" x14ac:dyDescent="0.25">
      <c r="A42" t="s">
        <v>132</v>
      </c>
      <c r="B42">
        <v>2013</v>
      </c>
      <c r="C42" t="s">
        <v>100</v>
      </c>
      <c r="D42" t="s">
        <v>107</v>
      </c>
      <c r="E42">
        <v>32434</v>
      </c>
      <c r="F42">
        <v>342181.24400000001</v>
      </c>
      <c r="G42">
        <v>37199</v>
      </c>
      <c r="H42">
        <v>32000.185000000001</v>
      </c>
      <c r="I42">
        <v>29449</v>
      </c>
      <c r="J42">
        <v>26197</v>
      </c>
      <c r="K42">
        <v>24103.5</v>
      </c>
      <c r="L42">
        <v>21974</v>
      </c>
      <c r="M42">
        <v>23372.5</v>
      </c>
      <c r="N42">
        <v>24623</v>
      </c>
      <c r="O42">
        <v>25291</v>
      </c>
      <c r="P42">
        <v>31949.089</v>
      </c>
      <c r="Q42">
        <v>33588.97</v>
      </c>
    </row>
    <row r="43" spans="1:17" x14ac:dyDescent="0.25">
      <c r="A43" t="s">
        <v>132</v>
      </c>
      <c r="B43">
        <v>2013</v>
      </c>
      <c r="C43" t="s">
        <v>100</v>
      </c>
      <c r="D43" t="s">
        <v>108</v>
      </c>
      <c r="E43">
        <v>23705.3</v>
      </c>
      <c r="F43">
        <v>24847.1</v>
      </c>
      <c r="G43">
        <v>285246.3</v>
      </c>
      <c r="H43">
        <v>25872.1</v>
      </c>
      <c r="I43">
        <v>22924</v>
      </c>
      <c r="J43">
        <v>24378.1</v>
      </c>
      <c r="K43">
        <v>25354.799999999999</v>
      </c>
      <c r="L43">
        <v>25169.9</v>
      </c>
      <c r="M43">
        <v>21132.5</v>
      </c>
      <c r="N43">
        <v>21781.1</v>
      </c>
      <c r="O43">
        <v>23300.799999999999</v>
      </c>
      <c r="P43">
        <v>22426.5</v>
      </c>
      <c r="Q43">
        <v>24354.1</v>
      </c>
    </row>
    <row r="44" spans="1:17" x14ac:dyDescent="0.25">
      <c r="A44" t="s">
        <v>132</v>
      </c>
      <c r="B44">
        <v>2013</v>
      </c>
      <c r="C44" t="s">
        <v>100</v>
      </c>
      <c r="D44" t="s">
        <v>109</v>
      </c>
      <c r="E44">
        <v>240737.51</v>
      </c>
      <c r="F44">
        <v>222538.33600000001</v>
      </c>
      <c r="G44">
        <v>203730.652</v>
      </c>
      <c r="H44">
        <v>2276074.1030000001</v>
      </c>
      <c r="I44">
        <v>145162.50399999999</v>
      </c>
      <c r="J44">
        <v>146585.67199999999</v>
      </c>
      <c r="K44">
        <v>156863.10999999999</v>
      </c>
      <c r="L44">
        <v>163165.95000000001</v>
      </c>
      <c r="M44">
        <v>157747.43</v>
      </c>
      <c r="N44">
        <v>136656.00599999999</v>
      </c>
      <c r="O44">
        <v>240402.28200000001</v>
      </c>
      <c r="P44">
        <v>239669.856</v>
      </c>
      <c r="Q44">
        <v>222814.79500000001</v>
      </c>
    </row>
    <row r="45" spans="1:17" x14ac:dyDescent="0.25">
      <c r="A45" t="s">
        <v>132</v>
      </c>
      <c r="B45">
        <v>2013</v>
      </c>
      <c r="C45" t="s">
        <v>110</v>
      </c>
      <c r="D45" t="s">
        <v>111</v>
      </c>
      <c r="E45">
        <v>220656.52</v>
      </c>
      <c r="F45">
        <v>230895.25</v>
      </c>
      <c r="G45">
        <v>213177.54800000001</v>
      </c>
      <c r="H45">
        <v>189386.818</v>
      </c>
      <c r="I45">
        <v>2400309.0389999999</v>
      </c>
      <c r="J45">
        <v>179420.37</v>
      </c>
      <c r="K45">
        <v>165838.486</v>
      </c>
      <c r="L45">
        <v>184122.709</v>
      </c>
      <c r="M45">
        <v>189650.2</v>
      </c>
      <c r="N45">
        <v>191473.41099999999</v>
      </c>
      <c r="O45">
        <v>179753.91399999999</v>
      </c>
      <c r="P45">
        <v>221816.946</v>
      </c>
      <c r="Q45">
        <v>234116.867</v>
      </c>
    </row>
    <row r="46" spans="1:17" x14ac:dyDescent="0.25">
      <c r="A46" t="s">
        <v>132</v>
      </c>
      <c r="B46">
        <v>2013</v>
      </c>
      <c r="C46" t="s">
        <v>110</v>
      </c>
      <c r="D46" t="s">
        <v>112</v>
      </c>
      <c r="E46">
        <v>88926.941000000006</v>
      </c>
      <c r="F46">
        <v>83340.142000000007</v>
      </c>
      <c r="G46">
        <v>88666.784</v>
      </c>
      <c r="H46">
        <v>80290.274000000005</v>
      </c>
      <c r="I46">
        <v>68018.865999999995</v>
      </c>
      <c r="J46">
        <v>986413.98899999994</v>
      </c>
      <c r="K46">
        <v>84710.895999999993</v>
      </c>
      <c r="L46">
        <v>75339.846999999994</v>
      </c>
      <c r="M46">
        <v>80869.150999999998</v>
      </c>
      <c r="N46">
        <v>82877.457999999999</v>
      </c>
      <c r="O46">
        <v>87579.600999999995</v>
      </c>
      <c r="P46">
        <v>80381.005000000005</v>
      </c>
      <c r="Q46">
        <v>85413.024000000005</v>
      </c>
    </row>
    <row r="47" spans="1:17" x14ac:dyDescent="0.25">
      <c r="A47" t="s">
        <v>132</v>
      </c>
      <c r="B47">
        <v>2013</v>
      </c>
      <c r="C47" t="s">
        <v>110</v>
      </c>
      <c r="D47" t="s">
        <v>113</v>
      </c>
      <c r="E47">
        <v>82454.597999999998</v>
      </c>
      <c r="F47">
        <v>88393.524000000005</v>
      </c>
      <c r="G47">
        <v>79460.928</v>
      </c>
      <c r="H47">
        <v>83121.974000000002</v>
      </c>
      <c r="I47">
        <v>76102.229000000007</v>
      </c>
      <c r="J47">
        <v>72483.048999999999</v>
      </c>
      <c r="K47">
        <v>993335.43099999998</v>
      </c>
      <c r="L47">
        <v>88177.096999999994</v>
      </c>
      <c r="M47">
        <v>77421.978000000003</v>
      </c>
      <c r="N47">
        <v>87962.21</v>
      </c>
      <c r="O47">
        <v>88658.392999999996</v>
      </c>
      <c r="P47">
        <v>87335.138999999996</v>
      </c>
      <c r="Q47">
        <v>81764.312000000005</v>
      </c>
    </row>
    <row r="48" spans="1:17" x14ac:dyDescent="0.25">
      <c r="A48" t="s">
        <v>132</v>
      </c>
      <c r="B48">
        <v>2013</v>
      </c>
      <c r="C48" t="s">
        <v>110</v>
      </c>
      <c r="D48" t="s">
        <v>114</v>
      </c>
      <c r="E48">
        <v>628861.00300000003</v>
      </c>
      <c r="F48">
        <v>669362.95600000001</v>
      </c>
      <c r="G48">
        <v>732605.43900000001</v>
      </c>
      <c r="H48">
        <v>650259.10600000003</v>
      </c>
      <c r="I48">
        <v>695819.14500000002</v>
      </c>
      <c r="J48">
        <v>633832.06200000003</v>
      </c>
      <c r="K48">
        <v>541088.44099999999</v>
      </c>
      <c r="L48">
        <v>7690273.9179999996</v>
      </c>
      <c r="M48">
        <v>594835.55099999998</v>
      </c>
      <c r="N48">
        <v>565228.50800000003</v>
      </c>
      <c r="O48">
        <v>625831.24</v>
      </c>
      <c r="P48">
        <v>674583.77399999998</v>
      </c>
      <c r="Q48">
        <v>677966.69299999997</v>
      </c>
    </row>
    <row r="49" spans="1:17" x14ac:dyDescent="0.25">
      <c r="A49" t="s">
        <v>132</v>
      </c>
      <c r="B49">
        <v>2013</v>
      </c>
      <c r="C49" t="s">
        <v>115</v>
      </c>
      <c r="D49" t="s">
        <v>116</v>
      </c>
      <c r="E49">
        <v>341786.96</v>
      </c>
      <c r="F49">
        <v>316169.978</v>
      </c>
      <c r="G49">
        <v>381434.174</v>
      </c>
      <c r="H49">
        <v>407355.38400000002</v>
      </c>
      <c r="I49">
        <v>359905.7</v>
      </c>
      <c r="J49">
        <v>389814.61599999998</v>
      </c>
      <c r="K49">
        <v>352291.01199999999</v>
      </c>
      <c r="L49">
        <v>292196.00300000003</v>
      </c>
      <c r="M49">
        <v>4209457.3229999999</v>
      </c>
      <c r="N49">
        <v>332135.65999999997</v>
      </c>
      <c r="O49">
        <v>327480.97200000001</v>
      </c>
      <c r="P49">
        <v>351090.87800000003</v>
      </c>
      <c r="Q49">
        <v>357795.98599999998</v>
      </c>
    </row>
    <row r="50" spans="1:17" x14ac:dyDescent="0.25">
      <c r="A50" t="s">
        <v>132</v>
      </c>
      <c r="B50">
        <v>2013</v>
      </c>
      <c r="C50" t="s">
        <v>115</v>
      </c>
      <c r="D50" t="s">
        <v>117</v>
      </c>
      <c r="E50">
        <v>108014.698</v>
      </c>
      <c r="F50">
        <v>107605.719</v>
      </c>
      <c r="G50">
        <v>98701.297999999995</v>
      </c>
      <c r="H50">
        <v>107368.07399999999</v>
      </c>
      <c r="I50">
        <v>113408.784</v>
      </c>
      <c r="J50">
        <v>102883.019</v>
      </c>
      <c r="K50">
        <v>113209.09699999999</v>
      </c>
      <c r="L50">
        <v>104760.211</v>
      </c>
      <c r="M50">
        <v>86718.073000000004</v>
      </c>
      <c r="N50">
        <v>1225599.737</v>
      </c>
      <c r="O50">
        <v>96765.766000000003</v>
      </c>
      <c r="P50">
        <v>90190.304999999993</v>
      </c>
      <c r="Q50">
        <v>95974.692999999999</v>
      </c>
    </row>
    <row r="51" spans="1:17" x14ac:dyDescent="0.25">
      <c r="A51" t="s">
        <v>132</v>
      </c>
      <c r="B51">
        <v>2013</v>
      </c>
      <c r="C51" t="s">
        <v>115</v>
      </c>
      <c r="D51" t="s">
        <v>118</v>
      </c>
      <c r="E51">
        <v>92444.418000000005</v>
      </c>
      <c r="F51">
        <v>98326.308000000005</v>
      </c>
      <c r="G51">
        <v>89934.904999999999</v>
      </c>
      <c r="H51">
        <v>83742.748000000007</v>
      </c>
      <c r="I51">
        <v>91340.459000000003</v>
      </c>
      <c r="J51">
        <v>93165.71</v>
      </c>
      <c r="K51">
        <v>87014.92</v>
      </c>
      <c r="L51">
        <v>99658.27</v>
      </c>
      <c r="M51">
        <v>93550.714999999997</v>
      </c>
      <c r="N51">
        <v>83739.301999999996</v>
      </c>
      <c r="O51">
        <v>1084372.7990000001</v>
      </c>
      <c r="P51">
        <v>90075.263999999996</v>
      </c>
      <c r="Q51">
        <v>81379.78</v>
      </c>
    </row>
    <row r="52" spans="1:17" x14ac:dyDescent="0.25">
      <c r="A52" t="s">
        <v>132</v>
      </c>
      <c r="B52">
        <v>2013</v>
      </c>
      <c r="C52" t="s">
        <v>119</v>
      </c>
      <c r="D52" t="s">
        <v>120</v>
      </c>
      <c r="E52">
        <v>5890.73</v>
      </c>
      <c r="F52">
        <v>4099.54</v>
      </c>
      <c r="G52">
        <v>2963.5</v>
      </c>
      <c r="H52">
        <v>3030.57</v>
      </c>
      <c r="I52">
        <v>2955.05</v>
      </c>
      <c r="J52">
        <v>5971.37</v>
      </c>
      <c r="K52">
        <v>6572.12</v>
      </c>
      <c r="L52">
        <v>4899.57</v>
      </c>
      <c r="M52">
        <v>5835.07</v>
      </c>
      <c r="N52">
        <v>4360.4799999999996</v>
      </c>
      <c r="O52">
        <v>3342.67</v>
      </c>
      <c r="P52">
        <v>54577.91</v>
      </c>
      <c r="Q52">
        <v>4657.24</v>
      </c>
    </row>
    <row r="53" spans="1:17" x14ac:dyDescent="0.25">
      <c r="A53" t="s">
        <v>132</v>
      </c>
      <c r="B53">
        <v>2013</v>
      </c>
      <c r="C53" t="s">
        <v>119</v>
      </c>
      <c r="D53" t="s">
        <v>121</v>
      </c>
      <c r="E53">
        <v>981.22500000000002</v>
      </c>
      <c r="F53">
        <v>1239.01</v>
      </c>
      <c r="G53">
        <v>989.70399999999995</v>
      </c>
      <c r="H53">
        <v>974.37400000000002</v>
      </c>
      <c r="I53">
        <v>533.63400000000001</v>
      </c>
      <c r="J53">
        <v>382.39</v>
      </c>
      <c r="K53">
        <v>1266.4090000000001</v>
      </c>
      <c r="L53">
        <v>1815.1310000000001</v>
      </c>
      <c r="M53">
        <v>2172.6109999999999</v>
      </c>
      <c r="N53">
        <v>3370.6170000000002</v>
      </c>
      <c r="O53">
        <v>2818.7</v>
      </c>
      <c r="P53">
        <v>2344.7730000000001</v>
      </c>
      <c r="Q53">
        <v>18888.578000000001</v>
      </c>
    </row>
    <row r="54" spans="1:17" x14ac:dyDescent="0.25">
      <c r="A54" t="s">
        <v>132</v>
      </c>
      <c r="B54">
        <v>2013</v>
      </c>
      <c r="C54" t="s">
        <v>119</v>
      </c>
      <c r="D54" t="s">
        <v>122</v>
      </c>
      <c r="E54">
        <v>28780.9</v>
      </c>
      <c r="F54">
        <v>725</v>
      </c>
      <c r="G54">
        <v>350</v>
      </c>
      <c r="H54">
        <v>661</v>
      </c>
      <c r="I54">
        <v>521</v>
      </c>
      <c r="J54">
        <v>675</v>
      </c>
      <c r="K54">
        <v>669</v>
      </c>
      <c r="L54">
        <v>2622</v>
      </c>
      <c r="M54">
        <v>5248.9</v>
      </c>
      <c r="N54">
        <v>5587.7</v>
      </c>
      <c r="O54">
        <v>4935.6000000000004</v>
      </c>
      <c r="P54">
        <v>3905.4</v>
      </c>
      <c r="Q54">
        <v>2880.3</v>
      </c>
    </row>
    <row r="55" spans="1:17" x14ac:dyDescent="0.25">
      <c r="A55" t="s">
        <v>132</v>
      </c>
      <c r="B55">
        <v>2013</v>
      </c>
      <c r="C55" t="s">
        <v>119</v>
      </c>
      <c r="D55" t="s">
        <v>123</v>
      </c>
      <c r="E55">
        <v>0</v>
      </c>
      <c r="F55">
        <v>45</v>
      </c>
      <c r="G55">
        <v>15</v>
      </c>
      <c r="H55">
        <v>5</v>
      </c>
      <c r="I55">
        <v>0</v>
      </c>
      <c r="J55">
        <v>0</v>
      </c>
      <c r="K55">
        <v>0</v>
      </c>
      <c r="L55">
        <v>0</v>
      </c>
      <c r="M55">
        <v>5</v>
      </c>
      <c r="N55">
        <v>0</v>
      </c>
      <c r="O55">
        <v>0</v>
      </c>
      <c r="P55">
        <v>20</v>
      </c>
      <c r="Q55">
        <v>0</v>
      </c>
    </row>
    <row r="56" spans="1:17" x14ac:dyDescent="0.25">
      <c r="A56" t="s">
        <v>133</v>
      </c>
      <c r="B56">
        <v>2013</v>
      </c>
      <c r="C56" t="s">
        <v>92</v>
      </c>
      <c r="D56" t="s">
        <v>93</v>
      </c>
      <c r="E56">
        <v>57128.718000000001</v>
      </c>
      <c r="F56">
        <v>51712.357000000004</v>
      </c>
      <c r="G56">
        <v>675015.87399999995</v>
      </c>
      <c r="H56">
        <v>52522.464</v>
      </c>
      <c r="I56">
        <v>47880.411</v>
      </c>
      <c r="J56">
        <v>54380.455999999998</v>
      </c>
      <c r="K56">
        <v>55859.538</v>
      </c>
      <c r="L56">
        <v>58548.214999999997</v>
      </c>
      <c r="M56">
        <v>57316.03</v>
      </c>
      <c r="N56">
        <v>60831.786999999997</v>
      </c>
      <c r="O56">
        <v>62459.226000000002</v>
      </c>
      <c r="P56">
        <v>54570.629000000001</v>
      </c>
      <c r="Q56">
        <v>61806.042999999998</v>
      </c>
    </row>
    <row r="57" spans="1:17" x14ac:dyDescent="0.25">
      <c r="A57" t="s">
        <v>133</v>
      </c>
      <c r="B57">
        <v>2013</v>
      </c>
      <c r="C57" t="s">
        <v>92</v>
      </c>
      <c r="D57" t="s">
        <v>94</v>
      </c>
      <c r="E57">
        <v>14139.165999999999</v>
      </c>
      <c r="F57">
        <v>12430.431</v>
      </c>
      <c r="G57">
        <v>11134</v>
      </c>
      <c r="H57">
        <v>145268.89300000001</v>
      </c>
      <c r="I57">
        <v>10143.361000000001</v>
      </c>
      <c r="J57">
        <v>11170.934999999999</v>
      </c>
      <c r="K57">
        <v>9642</v>
      </c>
      <c r="L57">
        <v>11302.5</v>
      </c>
      <c r="M57">
        <v>12034</v>
      </c>
      <c r="N57">
        <v>12136</v>
      </c>
      <c r="O57">
        <v>13515.5</v>
      </c>
      <c r="P57">
        <v>14032</v>
      </c>
      <c r="Q57">
        <v>13589</v>
      </c>
    </row>
    <row r="58" spans="1:17" x14ac:dyDescent="0.25">
      <c r="A58" t="s">
        <v>133</v>
      </c>
      <c r="B58">
        <v>2013</v>
      </c>
      <c r="C58" t="s">
        <v>92</v>
      </c>
      <c r="D58" t="s">
        <v>95</v>
      </c>
      <c r="E58">
        <v>97615.793000000005</v>
      </c>
      <c r="F58">
        <v>106329.478</v>
      </c>
      <c r="G58">
        <v>84727.839000000007</v>
      </c>
      <c r="H58">
        <v>90608.085000000006</v>
      </c>
      <c r="I58">
        <v>1165923.612</v>
      </c>
      <c r="J58">
        <v>93448.994999999995</v>
      </c>
      <c r="K58">
        <v>88319.854000000007</v>
      </c>
      <c r="L58">
        <v>93966.684999999998</v>
      </c>
      <c r="M58">
        <v>100811.432</v>
      </c>
      <c r="N58">
        <v>99655.81</v>
      </c>
      <c r="O58">
        <v>98451.241999999998</v>
      </c>
      <c r="P58">
        <v>106334.216</v>
      </c>
      <c r="Q58">
        <v>105654.183</v>
      </c>
    </row>
    <row r="59" spans="1:17" x14ac:dyDescent="0.25">
      <c r="A59" t="s">
        <v>133</v>
      </c>
      <c r="B59">
        <v>2013</v>
      </c>
      <c r="C59" t="s">
        <v>92</v>
      </c>
      <c r="D59" t="s">
        <v>96</v>
      </c>
      <c r="E59">
        <v>5462.8</v>
      </c>
      <c r="F59">
        <v>6778.6</v>
      </c>
      <c r="G59">
        <v>8959.2000000000007</v>
      </c>
      <c r="H59">
        <v>8281.2000000000007</v>
      </c>
      <c r="I59">
        <v>8260.6</v>
      </c>
      <c r="J59">
        <v>87909.2</v>
      </c>
      <c r="K59">
        <v>7943.6</v>
      </c>
      <c r="L59">
        <v>7176.4</v>
      </c>
      <c r="M59">
        <v>8582.4</v>
      </c>
      <c r="N59">
        <v>9354.6</v>
      </c>
      <c r="O59">
        <v>5977.2</v>
      </c>
      <c r="P59">
        <v>5592.6</v>
      </c>
      <c r="Q59">
        <v>5540</v>
      </c>
    </row>
    <row r="60" spans="1:17" x14ac:dyDescent="0.25">
      <c r="A60" t="s">
        <v>133</v>
      </c>
      <c r="B60">
        <v>2013</v>
      </c>
      <c r="C60" t="s">
        <v>92</v>
      </c>
      <c r="D60" t="s">
        <v>97</v>
      </c>
      <c r="E60">
        <v>138496.15599999999</v>
      </c>
      <c r="F60">
        <v>137975.10399999999</v>
      </c>
      <c r="G60">
        <v>138045.44</v>
      </c>
      <c r="H60">
        <v>152303.698</v>
      </c>
      <c r="I60">
        <v>143421.63800000001</v>
      </c>
      <c r="J60">
        <v>131977.261</v>
      </c>
      <c r="K60">
        <v>1570286.9790000001</v>
      </c>
      <c r="L60">
        <v>120707.549</v>
      </c>
      <c r="M60">
        <v>110801.716</v>
      </c>
      <c r="N60">
        <v>118150.26700000001</v>
      </c>
      <c r="O60">
        <v>122332.626</v>
      </c>
      <c r="P60">
        <v>124074.28200000001</v>
      </c>
      <c r="Q60">
        <v>132001.242</v>
      </c>
    </row>
    <row r="61" spans="1:17" x14ac:dyDescent="0.25">
      <c r="A61" t="s">
        <v>133</v>
      </c>
      <c r="B61">
        <v>2013</v>
      </c>
      <c r="C61" t="s">
        <v>92</v>
      </c>
      <c r="D61" t="s">
        <v>98</v>
      </c>
      <c r="E61">
        <v>36902.285000000003</v>
      </c>
      <c r="F61">
        <v>37319.415000000001</v>
      </c>
      <c r="G61">
        <v>42685.101000000002</v>
      </c>
      <c r="H61">
        <v>40910.267</v>
      </c>
      <c r="I61">
        <v>48949.993000000002</v>
      </c>
      <c r="J61">
        <v>51272.453999999998</v>
      </c>
      <c r="K61">
        <v>45658.66</v>
      </c>
      <c r="L61">
        <v>475954.67300000001</v>
      </c>
      <c r="M61">
        <v>36186.303999999996</v>
      </c>
      <c r="N61">
        <v>32264.726999999999</v>
      </c>
      <c r="O61">
        <v>34540.525999999998</v>
      </c>
      <c r="P61">
        <v>34333.214</v>
      </c>
      <c r="Q61">
        <v>34931.726999999999</v>
      </c>
    </row>
    <row r="62" spans="1:17" x14ac:dyDescent="0.25">
      <c r="A62" t="s">
        <v>133</v>
      </c>
      <c r="B62">
        <v>2013</v>
      </c>
      <c r="C62" t="s">
        <v>92</v>
      </c>
      <c r="D62" t="s">
        <v>99</v>
      </c>
      <c r="E62">
        <v>58116.55</v>
      </c>
      <c r="F62">
        <v>55001.998</v>
      </c>
      <c r="G62">
        <v>30244.55</v>
      </c>
      <c r="H62">
        <v>31922.35</v>
      </c>
      <c r="I62">
        <v>30799.95</v>
      </c>
      <c r="J62">
        <v>32552.1</v>
      </c>
      <c r="K62">
        <v>31881.599999999999</v>
      </c>
      <c r="L62">
        <v>25902.687000000002</v>
      </c>
      <c r="M62">
        <v>514198.58500000002</v>
      </c>
      <c r="N62">
        <v>50208.4</v>
      </c>
      <c r="O62">
        <v>49155.45</v>
      </c>
      <c r="P62">
        <v>58429.3</v>
      </c>
      <c r="Q62">
        <v>59983.65</v>
      </c>
    </row>
    <row r="63" spans="1:17" x14ac:dyDescent="0.25">
      <c r="A63" t="s">
        <v>133</v>
      </c>
      <c r="B63">
        <v>2013</v>
      </c>
      <c r="C63" t="s">
        <v>100</v>
      </c>
      <c r="D63" t="s">
        <v>101</v>
      </c>
      <c r="E63">
        <v>12291.8</v>
      </c>
      <c r="F63">
        <v>12043</v>
      </c>
      <c r="G63">
        <v>12138</v>
      </c>
      <c r="H63">
        <v>60</v>
      </c>
      <c r="I63">
        <v>15</v>
      </c>
      <c r="J63">
        <v>0</v>
      </c>
      <c r="K63">
        <v>0</v>
      </c>
      <c r="L63">
        <v>0</v>
      </c>
      <c r="M63">
        <v>0</v>
      </c>
      <c r="N63">
        <v>70998.399999999994</v>
      </c>
      <c r="O63">
        <v>11817</v>
      </c>
      <c r="P63">
        <v>10551</v>
      </c>
      <c r="Q63">
        <v>12082.6</v>
      </c>
    </row>
    <row r="64" spans="1:17" x14ac:dyDescent="0.25">
      <c r="A64" t="s">
        <v>133</v>
      </c>
      <c r="B64">
        <v>2013</v>
      </c>
      <c r="C64" t="s">
        <v>100</v>
      </c>
      <c r="D64" t="s">
        <v>102</v>
      </c>
      <c r="E64">
        <v>10</v>
      </c>
      <c r="F64">
        <v>0</v>
      </c>
      <c r="G64">
        <v>0</v>
      </c>
      <c r="H64">
        <v>10</v>
      </c>
      <c r="I64">
        <v>57</v>
      </c>
      <c r="J64">
        <v>0</v>
      </c>
      <c r="K64">
        <v>10</v>
      </c>
      <c r="L64">
        <v>0</v>
      </c>
      <c r="M64">
        <v>108</v>
      </c>
      <c r="N64">
        <v>34</v>
      </c>
      <c r="O64">
        <v>262</v>
      </c>
      <c r="P64">
        <v>0</v>
      </c>
      <c r="Q64">
        <v>33</v>
      </c>
    </row>
    <row r="65" spans="1:17" x14ac:dyDescent="0.25">
      <c r="A65" t="s">
        <v>133</v>
      </c>
      <c r="B65">
        <v>2013</v>
      </c>
      <c r="C65" t="s">
        <v>100</v>
      </c>
      <c r="D65" t="s">
        <v>103</v>
      </c>
      <c r="E65">
        <v>34480</v>
      </c>
      <c r="F65">
        <v>36759</v>
      </c>
      <c r="G65">
        <v>37184</v>
      </c>
      <c r="H65">
        <v>42111</v>
      </c>
      <c r="I65">
        <v>41693.5</v>
      </c>
      <c r="J65">
        <v>9339</v>
      </c>
      <c r="K65">
        <v>8986</v>
      </c>
      <c r="L65">
        <v>9023</v>
      </c>
      <c r="M65">
        <v>10346.5</v>
      </c>
      <c r="N65">
        <v>10669.299000000001</v>
      </c>
      <c r="O65">
        <v>10554</v>
      </c>
      <c r="P65">
        <v>294653.82900000003</v>
      </c>
      <c r="Q65">
        <v>43508.53</v>
      </c>
    </row>
    <row r="66" spans="1:17" x14ac:dyDescent="0.25">
      <c r="A66" t="s">
        <v>133</v>
      </c>
      <c r="B66">
        <v>2013</v>
      </c>
      <c r="C66" t="s">
        <v>100</v>
      </c>
      <c r="D66" t="s">
        <v>104</v>
      </c>
      <c r="E66">
        <v>48146.9</v>
      </c>
      <c r="F66">
        <v>44505.9</v>
      </c>
      <c r="G66">
        <v>43490.680999999997</v>
      </c>
      <c r="H66">
        <v>46602.033000000003</v>
      </c>
      <c r="I66">
        <v>44419</v>
      </c>
      <c r="J66">
        <v>34257.65</v>
      </c>
      <c r="K66">
        <v>35098.057999999997</v>
      </c>
      <c r="L66">
        <v>36327.5</v>
      </c>
      <c r="M66">
        <v>35688.423999999999</v>
      </c>
      <c r="N66">
        <v>38883.730000000003</v>
      </c>
      <c r="O66">
        <v>37482</v>
      </c>
      <c r="P66">
        <v>38507</v>
      </c>
      <c r="Q66">
        <v>483408.87599999999</v>
      </c>
    </row>
    <row r="67" spans="1:17" x14ac:dyDescent="0.25">
      <c r="A67" t="s">
        <v>133</v>
      </c>
      <c r="B67">
        <v>2013</v>
      </c>
      <c r="C67" t="s">
        <v>100</v>
      </c>
      <c r="D67" t="s">
        <v>105</v>
      </c>
      <c r="E67">
        <v>61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31</v>
      </c>
      <c r="M67">
        <v>0</v>
      </c>
      <c r="N67">
        <v>0</v>
      </c>
      <c r="O67">
        <v>0</v>
      </c>
      <c r="P67">
        <v>0</v>
      </c>
      <c r="Q67">
        <v>25</v>
      </c>
    </row>
    <row r="68" spans="1:17" x14ac:dyDescent="0.25">
      <c r="A68" t="s">
        <v>133</v>
      </c>
      <c r="B68">
        <v>2013</v>
      </c>
      <c r="C68" t="s">
        <v>100</v>
      </c>
      <c r="D68" t="s">
        <v>106</v>
      </c>
      <c r="E68">
        <v>267</v>
      </c>
      <c r="F68">
        <v>1672.5</v>
      </c>
      <c r="G68">
        <v>17.5</v>
      </c>
      <c r="H68">
        <v>15</v>
      </c>
      <c r="I68">
        <v>74</v>
      </c>
      <c r="J68">
        <v>30</v>
      </c>
      <c r="K68">
        <v>280.5</v>
      </c>
      <c r="L68">
        <v>233</v>
      </c>
      <c r="M68">
        <v>57</v>
      </c>
      <c r="N68">
        <v>35</v>
      </c>
      <c r="O68">
        <v>86</v>
      </c>
      <c r="P68">
        <v>380.5</v>
      </c>
      <c r="Q68">
        <v>197</v>
      </c>
    </row>
    <row r="69" spans="1:17" x14ac:dyDescent="0.25">
      <c r="A69" t="s">
        <v>133</v>
      </c>
      <c r="B69">
        <v>2013</v>
      </c>
      <c r="C69" t="s">
        <v>100</v>
      </c>
      <c r="D69" t="s">
        <v>107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t="s">
        <v>133</v>
      </c>
      <c r="B70">
        <v>2013</v>
      </c>
      <c r="C70" t="s">
        <v>100</v>
      </c>
      <c r="D70" t="s">
        <v>108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t="s">
        <v>133</v>
      </c>
      <c r="B71">
        <v>2013</v>
      </c>
      <c r="C71" t="s">
        <v>100</v>
      </c>
      <c r="D71" t="s">
        <v>109</v>
      </c>
      <c r="E71">
        <v>0</v>
      </c>
      <c r="F71">
        <v>30</v>
      </c>
      <c r="G71">
        <v>113.5</v>
      </c>
      <c r="H71">
        <v>32</v>
      </c>
      <c r="I71">
        <v>556996.33799999999</v>
      </c>
      <c r="J71">
        <v>81868.25</v>
      </c>
      <c r="K71">
        <v>99993.24</v>
      </c>
      <c r="L71">
        <v>88680.5</v>
      </c>
      <c r="M71">
        <v>90428</v>
      </c>
      <c r="N71">
        <v>100092.398</v>
      </c>
      <c r="O71">
        <v>93111.25</v>
      </c>
      <c r="P71">
        <v>2644.2</v>
      </c>
      <c r="Q71">
        <v>3</v>
      </c>
    </row>
    <row r="72" spans="1:17" x14ac:dyDescent="0.25">
      <c r="A72" t="s">
        <v>133</v>
      </c>
      <c r="B72">
        <v>2013</v>
      </c>
      <c r="C72" t="s">
        <v>110</v>
      </c>
      <c r="D72" t="s">
        <v>111</v>
      </c>
      <c r="E72">
        <v>366934.587</v>
      </c>
      <c r="F72">
        <v>340821.82400000002</v>
      </c>
      <c r="G72">
        <v>365861.815</v>
      </c>
      <c r="H72">
        <v>332609.28399999999</v>
      </c>
      <c r="I72">
        <v>269735.93800000002</v>
      </c>
      <c r="J72">
        <v>4065396.0869999998</v>
      </c>
      <c r="K72">
        <v>306702.14</v>
      </c>
      <c r="L72">
        <v>302930.20899999997</v>
      </c>
      <c r="M72">
        <v>339691.54300000001</v>
      </c>
      <c r="N72">
        <v>358587.30800000002</v>
      </c>
      <c r="O72">
        <v>367267.99300000002</v>
      </c>
      <c r="P72">
        <v>362135.49099999998</v>
      </c>
      <c r="Q72">
        <v>352117.95500000002</v>
      </c>
    </row>
    <row r="73" spans="1:17" x14ac:dyDescent="0.25">
      <c r="A73" t="s">
        <v>133</v>
      </c>
      <c r="B73">
        <v>2013</v>
      </c>
      <c r="C73" t="s">
        <v>110</v>
      </c>
      <c r="D73" t="s">
        <v>112</v>
      </c>
      <c r="E73">
        <v>380.45</v>
      </c>
      <c r="F73">
        <v>385</v>
      </c>
      <c r="G73">
        <v>439</v>
      </c>
      <c r="H73">
        <v>437.2</v>
      </c>
      <c r="I73">
        <v>335</v>
      </c>
      <c r="J73">
        <v>313</v>
      </c>
      <c r="K73">
        <v>4988.1049999999996</v>
      </c>
      <c r="L73">
        <v>491</v>
      </c>
      <c r="M73">
        <v>412</v>
      </c>
      <c r="N73">
        <v>435.255</v>
      </c>
      <c r="O73">
        <v>401</v>
      </c>
      <c r="P73">
        <v>505</v>
      </c>
      <c r="Q73">
        <v>454.2</v>
      </c>
    </row>
    <row r="74" spans="1:17" x14ac:dyDescent="0.25">
      <c r="A74" t="s">
        <v>133</v>
      </c>
      <c r="B74">
        <v>2013</v>
      </c>
      <c r="C74" t="s">
        <v>110</v>
      </c>
      <c r="D74" t="s">
        <v>113</v>
      </c>
      <c r="E74">
        <v>52102.783000000003</v>
      </c>
      <c r="F74">
        <v>55173.853000000003</v>
      </c>
      <c r="G74">
        <v>60744.131999999998</v>
      </c>
      <c r="H74">
        <v>55684.495999999999</v>
      </c>
      <c r="I74">
        <v>59242.192000000003</v>
      </c>
      <c r="J74">
        <v>54567.561000000002</v>
      </c>
      <c r="K74">
        <v>51753.703999999998</v>
      </c>
      <c r="L74">
        <v>650670.451</v>
      </c>
      <c r="M74">
        <v>51079.286</v>
      </c>
      <c r="N74">
        <v>45215.394</v>
      </c>
      <c r="O74">
        <v>53503.103000000003</v>
      </c>
      <c r="P74">
        <v>54838.887000000002</v>
      </c>
      <c r="Q74">
        <v>56765.06</v>
      </c>
    </row>
    <row r="75" spans="1:17" x14ac:dyDescent="0.25">
      <c r="A75" t="s">
        <v>133</v>
      </c>
      <c r="B75">
        <v>2013</v>
      </c>
      <c r="C75" t="s">
        <v>110</v>
      </c>
      <c r="D75" t="s">
        <v>114</v>
      </c>
      <c r="E75">
        <v>243383.28599999999</v>
      </c>
      <c r="F75">
        <v>225957.68799999999</v>
      </c>
      <c r="G75">
        <v>252609.3</v>
      </c>
      <c r="H75">
        <v>269849.97200000001</v>
      </c>
      <c r="I75">
        <v>238389.58199999999</v>
      </c>
      <c r="J75">
        <v>247533.601</v>
      </c>
      <c r="K75">
        <v>221542.728</v>
      </c>
      <c r="L75">
        <v>166342.111</v>
      </c>
      <c r="M75">
        <v>2571963.4909999999</v>
      </c>
      <c r="N75">
        <v>155672.397</v>
      </c>
      <c r="O75">
        <v>155739.098</v>
      </c>
      <c r="P75">
        <v>176480.33100000001</v>
      </c>
      <c r="Q75">
        <v>218463.397</v>
      </c>
    </row>
    <row r="76" spans="1:17" x14ac:dyDescent="0.25">
      <c r="A76" t="s">
        <v>133</v>
      </c>
      <c r="B76">
        <v>2013</v>
      </c>
      <c r="C76" t="s">
        <v>115</v>
      </c>
      <c r="D76" t="s">
        <v>116</v>
      </c>
      <c r="E76">
        <v>14536.468999999999</v>
      </c>
      <c r="F76">
        <v>6385.4290000000001</v>
      </c>
      <c r="G76">
        <v>5102.1000000000004</v>
      </c>
      <c r="H76">
        <v>6105.91</v>
      </c>
      <c r="I76">
        <v>5983.5</v>
      </c>
      <c r="J76">
        <v>5177.1899999999996</v>
      </c>
      <c r="K76">
        <v>6030.7</v>
      </c>
      <c r="L76">
        <v>6006.2</v>
      </c>
      <c r="M76">
        <v>4591.6000000000004</v>
      </c>
      <c r="N76">
        <v>105347.46799999999</v>
      </c>
      <c r="O76">
        <v>15511.9</v>
      </c>
      <c r="P76">
        <v>13697.02</v>
      </c>
      <c r="Q76">
        <v>16219.45</v>
      </c>
    </row>
    <row r="77" spans="1:17" x14ac:dyDescent="0.25">
      <c r="A77" t="s">
        <v>133</v>
      </c>
      <c r="B77">
        <v>2013</v>
      </c>
      <c r="C77" t="s">
        <v>115</v>
      </c>
      <c r="D77" t="s">
        <v>117</v>
      </c>
      <c r="E77">
        <v>74259.53</v>
      </c>
      <c r="F77">
        <v>77533.197</v>
      </c>
      <c r="G77">
        <v>63212.027000000002</v>
      </c>
      <c r="H77">
        <v>58397.379000000001</v>
      </c>
      <c r="I77">
        <v>64371.033000000003</v>
      </c>
      <c r="J77">
        <v>58968.2</v>
      </c>
      <c r="K77">
        <v>60076.41</v>
      </c>
      <c r="L77">
        <v>65169.67</v>
      </c>
      <c r="M77">
        <v>63384.947999999997</v>
      </c>
      <c r="N77">
        <v>56960.332000000002</v>
      </c>
      <c r="O77">
        <v>775190.549</v>
      </c>
      <c r="P77">
        <v>70003.702999999994</v>
      </c>
      <c r="Q77">
        <v>62854.12</v>
      </c>
    </row>
    <row r="78" spans="1:17" x14ac:dyDescent="0.25">
      <c r="A78" t="s">
        <v>133</v>
      </c>
      <c r="B78">
        <v>2013</v>
      </c>
      <c r="C78" t="s">
        <v>115</v>
      </c>
      <c r="D78" t="s">
        <v>118</v>
      </c>
      <c r="E78">
        <v>129263.35400000001</v>
      </c>
      <c r="F78">
        <v>175462.12400000001</v>
      </c>
      <c r="G78">
        <v>225364.13399999999</v>
      </c>
      <c r="H78">
        <v>160593.818</v>
      </c>
      <c r="I78">
        <v>150950.633</v>
      </c>
      <c r="J78">
        <v>155872.554</v>
      </c>
      <c r="K78">
        <v>169451.79199999999</v>
      </c>
      <c r="L78">
        <v>157565.60999999999</v>
      </c>
      <c r="M78">
        <v>184139.041</v>
      </c>
      <c r="N78">
        <v>183614.21900000001</v>
      </c>
      <c r="O78">
        <v>141112.68</v>
      </c>
      <c r="P78">
        <v>1978805.959</v>
      </c>
      <c r="Q78">
        <v>145416</v>
      </c>
    </row>
    <row r="79" spans="1:17" x14ac:dyDescent="0.25">
      <c r="A79" t="s">
        <v>133</v>
      </c>
      <c r="B79">
        <v>2013</v>
      </c>
      <c r="C79" t="s">
        <v>119</v>
      </c>
      <c r="D79" t="s">
        <v>120</v>
      </c>
      <c r="E79">
        <v>84477.19</v>
      </c>
      <c r="F79">
        <v>87079.701000000001</v>
      </c>
      <c r="G79">
        <v>85387.11</v>
      </c>
      <c r="H79">
        <v>88475.122000000003</v>
      </c>
      <c r="I79">
        <v>92675.46</v>
      </c>
      <c r="J79">
        <v>82662.755999999994</v>
      </c>
      <c r="K79">
        <v>108033.75</v>
      </c>
      <c r="L79">
        <v>111581.17</v>
      </c>
      <c r="M79">
        <v>98243.661999999997</v>
      </c>
      <c r="N79">
        <v>103098.06299999999</v>
      </c>
      <c r="O79">
        <v>95601.967999999993</v>
      </c>
      <c r="P79">
        <v>73148.759999999995</v>
      </c>
      <c r="Q79">
        <v>1110464.7120000001</v>
      </c>
    </row>
    <row r="80" spans="1:17" x14ac:dyDescent="0.25">
      <c r="A80" t="s">
        <v>133</v>
      </c>
      <c r="B80">
        <v>2013</v>
      </c>
      <c r="C80" t="s">
        <v>119</v>
      </c>
      <c r="D80" t="s">
        <v>121</v>
      </c>
      <c r="E80">
        <v>2381033.9950000001</v>
      </c>
      <c r="F80">
        <v>184968.65100000001</v>
      </c>
      <c r="G80">
        <v>214002.29500000001</v>
      </c>
      <c r="H80">
        <v>210521.598</v>
      </c>
      <c r="I80">
        <v>179869.24</v>
      </c>
      <c r="J80">
        <v>181582.21</v>
      </c>
      <c r="K80">
        <v>200271.06400000001</v>
      </c>
      <c r="L80">
        <v>223852.383</v>
      </c>
      <c r="M80">
        <v>218353.96900000001</v>
      </c>
      <c r="N80">
        <v>200372.66899999999</v>
      </c>
      <c r="O80">
        <v>228686.185</v>
      </c>
      <c r="P80">
        <v>194002.03</v>
      </c>
      <c r="Q80">
        <v>144551.701</v>
      </c>
    </row>
    <row r="81" spans="1:17" x14ac:dyDescent="0.25">
      <c r="A81" t="s">
        <v>133</v>
      </c>
      <c r="B81">
        <v>2013</v>
      </c>
      <c r="C81" t="s">
        <v>119</v>
      </c>
      <c r="D81" t="s">
        <v>122</v>
      </c>
      <c r="E81">
        <v>149833.82</v>
      </c>
      <c r="F81">
        <v>2611067.892</v>
      </c>
      <c r="G81">
        <v>213563.84</v>
      </c>
      <c r="H81">
        <v>224269.94200000001</v>
      </c>
      <c r="I81">
        <v>235808.38</v>
      </c>
      <c r="J81">
        <v>230385.889</v>
      </c>
      <c r="K81">
        <v>236885.51500000001</v>
      </c>
      <c r="L81">
        <v>237234.696</v>
      </c>
      <c r="M81">
        <v>233672.00200000001</v>
      </c>
      <c r="N81">
        <v>219499.03099999999</v>
      </c>
      <c r="O81">
        <v>206983.63699999999</v>
      </c>
      <c r="P81">
        <v>227822.31</v>
      </c>
      <c r="Q81">
        <v>195108.83</v>
      </c>
    </row>
    <row r="82" spans="1:17" x14ac:dyDescent="0.25">
      <c r="A82" t="s">
        <v>133</v>
      </c>
      <c r="B82">
        <v>2013</v>
      </c>
      <c r="C82" t="s">
        <v>119</v>
      </c>
      <c r="D82" t="s">
        <v>123</v>
      </c>
      <c r="E82">
        <v>29075.876</v>
      </c>
      <c r="F82">
        <v>25899.502</v>
      </c>
      <c r="G82">
        <v>362968.54300000001</v>
      </c>
      <c r="H82">
        <v>28358.400000000001</v>
      </c>
      <c r="I82">
        <v>27264.799999999999</v>
      </c>
      <c r="J82">
        <v>30302.2</v>
      </c>
      <c r="K82">
        <v>31789.8</v>
      </c>
      <c r="L82">
        <v>32129.543000000001</v>
      </c>
      <c r="M82">
        <v>29481.151000000002</v>
      </c>
      <c r="N82">
        <v>31840.307000000001</v>
      </c>
      <c r="O82">
        <v>33212.364000000001</v>
      </c>
      <c r="P82">
        <v>30700.3</v>
      </c>
      <c r="Q82">
        <v>32914.300000000003</v>
      </c>
    </row>
    <row r="83" spans="1:17" x14ac:dyDescent="0.25">
      <c r="A83" t="s">
        <v>134</v>
      </c>
      <c r="B83">
        <v>2013</v>
      </c>
      <c r="C83" t="s">
        <v>92</v>
      </c>
      <c r="D83" t="s">
        <v>93</v>
      </c>
      <c r="E83">
        <v>2027.049</v>
      </c>
      <c r="F83">
        <v>1440.115</v>
      </c>
      <c r="G83">
        <v>1234.4000000000001</v>
      </c>
      <c r="H83">
        <v>18708.547999999999</v>
      </c>
      <c r="I83">
        <v>2008.1389999999999</v>
      </c>
      <c r="J83">
        <v>1294.3889999999999</v>
      </c>
      <c r="K83">
        <v>994.64400000000001</v>
      </c>
      <c r="L83">
        <v>1396.8489999999999</v>
      </c>
      <c r="M83">
        <v>1607.085</v>
      </c>
      <c r="N83">
        <v>1723.07</v>
      </c>
      <c r="O83">
        <v>1443.963</v>
      </c>
      <c r="P83">
        <v>1744.7239999999999</v>
      </c>
      <c r="Q83">
        <v>1794.1210000000001</v>
      </c>
    </row>
    <row r="84" spans="1:17" x14ac:dyDescent="0.25">
      <c r="A84" t="s">
        <v>134</v>
      </c>
      <c r="B84">
        <v>2013</v>
      </c>
      <c r="C84" t="s">
        <v>92</v>
      </c>
      <c r="D84" t="s">
        <v>94</v>
      </c>
      <c r="E84">
        <v>25</v>
      </c>
      <c r="F84">
        <v>109</v>
      </c>
      <c r="G84">
        <v>40</v>
      </c>
      <c r="H84">
        <v>119.73</v>
      </c>
      <c r="I84">
        <v>801.73</v>
      </c>
      <c r="J84">
        <v>32</v>
      </c>
      <c r="K84">
        <v>75</v>
      </c>
      <c r="L84">
        <v>120</v>
      </c>
      <c r="M84">
        <v>155</v>
      </c>
      <c r="N84">
        <v>60</v>
      </c>
      <c r="O84">
        <v>30</v>
      </c>
      <c r="P84">
        <v>25</v>
      </c>
      <c r="Q84">
        <v>11</v>
      </c>
    </row>
    <row r="85" spans="1:17" x14ac:dyDescent="0.25">
      <c r="A85" t="s">
        <v>134</v>
      </c>
      <c r="B85">
        <v>2013</v>
      </c>
      <c r="C85" t="s">
        <v>92</v>
      </c>
      <c r="D85" t="s">
        <v>95</v>
      </c>
      <c r="E85">
        <v>8964.348</v>
      </c>
      <c r="F85">
        <v>9607.2900000000009</v>
      </c>
      <c r="G85">
        <v>9777.4439999999995</v>
      </c>
      <c r="H85">
        <v>9709.0439999999999</v>
      </c>
      <c r="I85">
        <v>8990.4380000000001</v>
      </c>
      <c r="J85">
        <v>114417.675</v>
      </c>
      <c r="K85">
        <v>9296.6550000000007</v>
      </c>
      <c r="L85">
        <v>9958.27</v>
      </c>
      <c r="M85">
        <v>10495.656999999999</v>
      </c>
      <c r="N85">
        <v>9447.8819999999996</v>
      </c>
      <c r="O85">
        <v>8589.5290000000005</v>
      </c>
      <c r="P85">
        <v>8971.5779999999995</v>
      </c>
      <c r="Q85">
        <v>10609.54</v>
      </c>
    </row>
    <row r="86" spans="1:17" x14ac:dyDescent="0.25">
      <c r="A86" t="s">
        <v>134</v>
      </c>
      <c r="B86">
        <v>2013</v>
      </c>
      <c r="C86" t="s">
        <v>92</v>
      </c>
      <c r="D86" t="s">
        <v>96</v>
      </c>
      <c r="E86">
        <v>70</v>
      </c>
      <c r="F86">
        <v>0</v>
      </c>
      <c r="G86">
        <v>0</v>
      </c>
      <c r="H86">
        <v>0</v>
      </c>
      <c r="I86">
        <v>20</v>
      </c>
      <c r="J86">
        <v>0</v>
      </c>
      <c r="K86">
        <v>90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t="s">
        <v>134</v>
      </c>
      <c r="B87">
        <v>2013</v>
      </c>
      <c r="C87" t="s">
        <v>92</v>
      </c>
      <c r="D87" t="s">
        <v>97</v>
      </c>
      <c r="E87">
        <v>7856</v>
      </c>
      <c r="F87">
        <v>10082.700000000001</v>
      </c>
      <c r="G87">
        <v>8960.59</v>
      </c>
      <c r="H87">
        <v>7546.4</v>
      </c>
      <c r="I87">
        <v>8032.5</v>
      </c>
      <c r="J87">
        <v>7771</v>
      </c>
      <c r="K87">
        <v>6634.7</v>
      </c>
      <c r="L87">
        <v>106389.058</v>
      </c>
      <c r="M87">
        <v>9490.6579999999994</v>
      </c>
      <c r="N87">
        <v>10069.200000000001</v>
      </c>
      <c r="O87">
        <v>10130.299999999999</v>
      </c>
      <c r="P87">
        <v>9856.9</v>
      </c>
      <c r="Q87">
        <v>9958.11</v>
      </c>
    </row>
    <row r="88" spans="1:17" x14ac:dyDescent="0.25">
      <c r="A88" t="s">
        <v>134</v>
      </c>
      <c r="B88">
        <v>2013</v>
      </c>
      <c r="C88" t="s">
        <v>92</v>
      </c>
      <c r="D88" t="s">
        <v>98</v>
      </c>
      <c r="E88">
        <v>100</v>
      </c>
      <c r="F88">
        <v>8</v>
      </c>
      <c r="G88">
        <v>40</v>
      </c>
      <c r="H88">
        <v>0</v>
      </c>
      <c r="I88">
        <v>0</v>
      </c>
      <c r="J88">
        <v>60</v>
      </c>
      <c r="K88">
        <v>0</v>
      </c>
      <c r="L88">
        <v>10</v>
      </c>
      <c r="M88">
        <v>608</v>
      </c>
      <c r="N88">
        <v>10</v>
      </c>
      <c r="O88">
        <v>50</v>
      </c>
      <c r="P88">
        <v>325</v>
      </c>
      <c r="Q88">
        <v>5</v>
      </c>
    </row>
    <row r="89" spans="1:17" x14ac:dyDescent="0.25">
      <c r="A89" t="s">
        <v>134</v>
      </c>
      <c r="B89">
        <v>2013</v>
      </c>
      <c r="C89" t="s">
        <v>92</v>
      </c>
      <c r="D89" t="s">
        <v>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t="s">
        <v>134</v>
      </c>
      <c r="B90">
        <v>2013</v>
      </c>
      <c r="C90" t="s">
        <v>100</v>
      </c>
      <c r="D90" t="s">
        <v>101</v>
      </c>
      <c r="E90">
        <v>797</v>
      </c>
      <c r="F90">
        <v>575</v>
      </c>
      <c r="G90">
        <v>805</v>
      </c>
      <c r="H90">
        <v>492</v>
      </c>
      <c r="I90">
        <v>1072</v>
      </c>
      <c r="J90">
        <v>717</v>
      </c>
      <c r="K90">
        <v>648</v>
      </c>
      <c r="L90">
        <v>1027</v>
      </c>
      <c r="M90">
        <v>768</v>
      </c>
      <c r="N90">
        <v>1018</v>
      </c>
      <c r="O90">
        <v>9421</v>
      </c>
      <c r="P90">
        <v>777</v>
      </c>
      <c r="Q90">
        <v>725</v>
      </c>
    </row>
    <row r="91" spans="1:17" x14ac:dyDescent="0.25">
      <c r="A91" t="s">
        <v>134</v>
      </c>
      <c r="B91">
        <v>2013</v>
      </c>
      <c r="C91" t="s">
        <v>100</v>
      </c>
      <c r="D91" t="s">
        <v>102</v>
      </c>
      <c r="E91">
        <v>130</v>
      </c>
      <c r="F91">
        <v>165</v>
      </c>
      <c r="G91">
        <v>125</v>
      </c>
      <c r="H91">
        <v>275</v>
      </c>
      <c r="I91">
        <v>155</v>
      </c>
      <c r="J91">
        <v>240</v>
      </c>
      <c r="K91">
        <v>180</v>
      </c>
      <c r="L91">
        <v>135</v>
      </c>
      <c r="M91">
        <v>210</v>
      </c>
      <c r="N91">
        <v>135</v>
      </c>
      <c r="O91">
        <v>145</v>
      </c>
      <c r="P91">
        <v>2000</v>
      </c>
      <c r="Q91">
        <v>105</v>
      </c>
    </row>
    <row r="92" spans="1:17" x14ac:dyDescent="0.25">
      <c r="A92" t="s">
        <v>134</v>
      </c>
      <c r="B92">
        <v>2013</v>
      </c>
      <c r="C92" t="s">
        <v>100</v>
      </c>
      <c r="D92" t="s">
        <v>103</v>
      </c>
      <c r="E92">
        <v>400</v>
      </c>
      <c r="F92">
        <v>275.33100000000002</v>
      </c>
      <c r="G92">
        <v>360</v>
      </c>
      <c r="H92">
        <v>480</v>
      </c>
      <c r="I92">
        <v>720</v>
      </c>
      <c r="J92">
        <v>765</v>
      </c>
      <c r="K92">
        <v>488.57400000000001</v>
      </c>
      <c r="L92">
        <v>663</v>
      </c>
      <c r="M92">
        <v>491.87200000000001</v>
      </c>
      <c r="N92">
        <v>960</v>
      </c>
      <c r="O92">
        <v>540</v>
      </c>
      <c r="P92">
        <v>605</v>
      </c>
      <c r="Q92">
        <v>6748.777</v>
      </c>
    </row>
    <row r="93" spans="1:17" x14ac:dyDescent="0.25">
      <c r="A93" t="s">
        <v>134</v>
      </c>
      <c r="B93">
        <v>2013</v>
      </c>
      <c r="C93" t="s">
        <v>100</v>
      </c>
      <c r="D93" t="s">
        <v>104</v>
      </c>
      <c r="E93">
        <v>9349</v>
      </c>
      <c r="F93">
        <v>605</v>
      </c>
      <c r="G93">
        <v>1136</v>
      </c>
      <c r="H93">
        <v>1035</v>
      </c>
      <c r="I93">
        <v>575</v>
      </c>
      <c r="J93">
        <v>826</v>
      </c>
      <c r="K93">
        <v>905</v>
      </c>
      <c r="L93">
        <v>819</v>
      </c>
      <c r="M93">
        <v>640</v>
      </c>
      <c r="N93">
        <v>655</v>
      </c>
      <c r="O93">
        <v>815</v>
      </c>
      <c r="P93">
        <v>781</v>
      </c>
      <c r="Q93">
        <v>557</v>
      </c>
    </row>
    <row r="94" spans="1:17" x14ac:dyDescent="0.25">
      <c r="A94" t="s">
        <v>134</v>
      </c>
      <c r="B94">
        <v>2013</v>
      </c>
      <c r="C94" t="s">
        <v>100</v>
      </c>
      <c r="D94" t="s">
        <v>105</v>
      </c>
      <c r="E94">
        <v>141</v>
      </c>
      <c r="F94">
        <v>256</v>
      </c>
      <c r="G94">
        <v>10</v>
      </c>
      <c r="H94">
        <v>20</v>
      </c>
      <c r="I94">
        <v>0</v>
      </c>
      <c r="J94">
        <v>15</v>
      </c>
      <c r="K94">
        <v>25</v>
      </c>
      <c r="L94">
        <v>0</v>
      </c>
      <c r="M94">
        <v>15</v>
      </c>
      <c r="N94">
        <v>0</v>
      </c>
      <c r="O94">
        <v>25</v>
      </c>
      <c r="P94">
        <v>0</v>
      </c>
      <c r="Q94">
        <v>5</v>
      </c>
    </row>
    <row r="95" spans="1:17" x14ac:dyDescent="0.25">
      <c r="A95" t="s">
        <v>134</v>
      </c>
      <c r="B95">
        <v>2013</v>
      </c>
      <c r="C95" t="s">
        <v>100</v>
      </c>
      <c r="D95" t="s">
        <v>106</v>
      </c>
      <c r="E95">
        <v>1068</v>
      </c>
      <c r="F95">
        <v>622.5</v>
      </c>
      <c r="G95">
        <v>7184.5</v>
      </c>
      <c r="H95">
        <v>290</v>
      </c>
      <c r="I95">
        <v>553</v>
      </c>
      <c r="J95">
        <v>643</v>
      </c>
      <c r="K95">
        <v>551</v>
      </c>
      <c r="L95">
        <v>378</v>
      </c>
      <c r="M95">
        <v>361.5</v>
      </c>
      <c r="N95">
        <v>795.5</v>
      </c>
      <c r="O95">
        <v>700</v>
      </c>
      <c r="P95">
        <v>473</v>
      </c>
      <c r="Q95">
        <v>749</v>
      </c>
    </row>
    <row r="96" spans="1:17" x14ac:dyDescent="0.25">
      <c r="A96" t="s">
        <v>134</v>
      </c>
      <c r="B96">
        <v>2013</v>
      </c>
      <c r="C96" t="s">
        <v>100</v>
      </c>
      <c r="D96" t="s">
        <v>107</v>
      </c>
      <c r="E96">
        <v>83</v>
      </c>
      <c r="F96">
        <v>138.5</v>
      </c>
      <c r="G96">
        <v>0</v>
      </c>
      <c r="H96">
        <v>564.5</v>
      </c>
      <c r="I96">
        <v>50</v>
      </c>
      <c r="J96">
        <v>0</v>
      </c>
      <c r="K96">
        <v>20</v>
      </c>
      <c r="L96">
        <v>0</v>
      </c>
      <c r="M96">
        <v>20</v>
      </c>
      <c r="N96">
        <v>25</v>
      </c>
      <c r="O96">
        <v>50</v>
      </c>
      <c r="P96">
        <v>108</v>
      </c>
      <c r="Q96">
        <v>70</v>
      </c>
    </row>
    <row r="97" spans="1:17" x14ac:dyDescent="0.25">
      <c r="A97" t="s">
        <v>134</v>
      </c>
      <c r="B97">
        <v>2013</v>
      </c>
      <c r="C97" t="s">
        <v>100</v>
      </c>
      <c r="D97" t="s">
        <v>108</v>
      </c>
      <c r="E97">
        <v>284</v>
      </c>
      <c r="F97">
        <v>248</v>
      </c>
      <c r="G97">
        <v>244</v>
      </c>
      <c r="H97">
        <v>177</v>
      </c>
      <c r="I97">
        <v>2622</v>
      </c>
      <c r="J97">
        <v>239</v>
      </c>
      <c r="K97">
        <v>221</v>
      </c>
      <c r="L97">
        <v>238</v>
      </c>
      <c r="M97">
        <v>155</v>
      </c>
      <c r="N97">
        <v>210</v>
      </c>
      <c r="O97">
        <v>180</v>
      </c>
      <c r="P97">
        <v>215</v>
      </c>
      <c r="Q97">
        <v>211</v>
      </c>
    </row>
    <row r="98" spans="1:17" x14ac:dyDescent="0.25">
      <c r="A98" t="s">
        <v>134</v>
      </c>
      <c r="B98">
        <v>2013</v>
      </c>
      <c r="C98" t="s">
        <v>100</v>
      </c>
      <c r="D98" t="s">
        <v>109</v>
      </c>
      <c r="E98">
        <v>2197.058</v>
      </c>
      <c r="F98">
        <v>1465.798</v>
      </c>
      <c r="G98">
        <v>1416.2449999999999</v>
      </c>
      <c r="H98">
        <v>1173</v>
      </c>
      <c r="I98">
        <v>1472.1369999999999</v>
      </c>
      <c r="J98">
        <v>18077.11</v>
      </c>
      <c r="K98">
        <v>983</v>
      </c>
      <c r="L98">
        <v>1104.8130000000001</v>
      </c>
      <c r="M98">
        <v>955</v>
      </c>
      <c r="N98">
        <v>1427.395</v>
      </c>
      <c r="O98">
        <v>1949.5350000000001</v>
      </c>
      <c r="P98">
        <v>1782.2950000000001</v>
      </c>
      <c r="Q98">
        <v>2150.8339999999998</v>
      </c>
    </row>
    <row r="99" spans="1:17" x14ac:dyDescent="0.25">
      <c r="A99" t="s">
        <v>134</v>
      </c>
      <c r="B99">
        <v>2013</v>
      </c>
      <c r="C99" t="s">
        <v>110</v>
      </c>
      <c r="D99" t="s">
        <v>111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t="s">
        <v>134</v>
      </c>
      <c r="B100">
        <v>2013</v>
      </c>
      <c r="C100" t="s">
        <v>110</v>
      </c>
      <c r="D100" t="s">
        <v>112</v>
      </c>
      <c r="E100">
        <v>4046.9409999999998</v>
      </c>
      <c r="F100">
        <v>3704.527</v>
      </c>
      <c r="G100">
        <v>3156.123</v>
      </c>
      <c r="H100">
        <v>5431.7370000000001</v>
      </c>
      <c r="I100">
        <v>4256.7079999999996</v>
      </c>
      <c r="J100">
        <v>4348.759</v>
      </c>
      <c r="K100">
        <v>3048.826</v>
      </c>
      <c r="L100">
        <v>44181.36</v>
      </c>
      <c r="M100">
        <v>2787.6990000000001</v>
      </c>
      <c r="N100">
        <v>3390.3440000000001</v>
      </c>
      <c r="O100">
        <v>2934.8130000000001</v>
      </c>
      <c r="P100">
        <v>3748.0590000000002</v>
      </c>
      <c r="Q100">
        <v>3326.8240000000001</v>
      </c>
    </row>
    <row r="101" spans="1:17" x14ac:dyDescent="0.25">
      <c r="A101" t="s">
        <v>134</v>
      </c>
      <c r="B101">
        <v>2013</v>
      </c>
      <c r="C101" t="s">
        <v>110</v>
      </c>
      <c r="D101" t="s">
        <v>113</v>
      </c>
      <c r="E101">
        <v>28093.381000000001</v>
      </c>
      <c r="F101">
        <v>24373.906999999999</v>
      </c>
      <c r="G101">
        <v>26529.314999999999</v>
      </c>
      <c r="H101">
        <v>27339.64</v>
      </c>
      <c r="I101">
        <v>25722.12</v>
      </c>
      <c r="J101">
        <v>28271.4</v>
      </c>
      <c r="K101">
        <v>29116.05</v>
      </c>
      <c r="L101">
        <v>29328.128000000001</v>
      </c>
      <c r="M101">
        <v>323416.56199999998</v>
      </c>
      <c r="N101">
        <v>26139.873</v>
      </c>
      <c r="O101">
        <v>24142.92</v>
      </c>
      <c r="P101">
        <v>29052.951000000001</v>
      </c>
      <c r="Q101">
        <v>25306.877</v>
      </c>
    </row>
    <row r="102" spans="1:17" x14ac:dyDescent="0.25">
      <c r="A102" t="s">
        <v>134</v>
      </c>
      <c r="B102">
        <v>2013</v>
      </c>
      <c r="C102" t="s">
        <v>110</v>
      </c>
      <c r="D102" t="s">
        <v>114</v>
      </c>
      <c r="E102">
        <v>2842.04</v>
      </c>
      <c r="F102">
        <v>2893.92</v>
      </c>
      <c r="G102">
        <v>2561.04</v>
      </c>
      <c r="H102">
        <v>3028.576</v>
      </c>
      <c r="I102">
        <v>2828.6860000000001</v>
      </c>
      <c r="J102">
        <v>2680</v>
      </c>
      <c r="K102">
        <v>3134.0410000000002</v>
      </c>
      <c r="L102">
        <v>2868.4609999999998</v>
      </c>
      <c r="M102">
        <v>2862.0680000000002</v>
      </c>
      <c r="N102">
        <v>34155.356</v>
      </c>
      <c r="O102">
        <v>3185.2289999999998</v>
      </c>
      <c r="P102">
        <v>2849.4720000000002</v>
      </c>
      <c r="Q102">
        <v>2421.8229999999999</v>
      </c>
    </row>
    <row r="103" spans="1:17" x14ac:dyDescent="0.25">
      <c r="A103" t="s">
        <v>134</v>
      </c>
      <c r="B103">
        <v>2013</v>
      </c>
      <c r="C103" t="s">
        <v>115</v>
      </c>
      <c r="D103" t="s">
        <v>116</v>
      </c>
      <c r="E103">
        <v>603.9</v>
      </c>
      <c r="F103">
        <v>249.5</v>
      </c>
      <c r="G103">
        <v>438.38200000000001</v>
      </c>
      <c r="H103">
        <v>704.41899999999998</v>
      </c>
      <c r="I103">
        <v>437.5</v>
      </c>
      <c r="J103">
        <v>328.72</v>
      </c>
      <c r="K103">
        <v>373.5</v>
      </c>
      <c r="L103">
        <v>372.5</v>
      </c>
      <c r="M103">
        <v>440.5</v>
      </c>
      <c r="N103">
        <v>446.5</v>
      </c>
      <c r="O103">
        <v>5758.393</v>
      </c>
      <c r="P103">
        <v>666.38</v>
      </c>
      <c r="Q103">
        <v>696.59199999999998</v>
      </c>
    </row>
    <row r="104" spans="1:17" x14ac:dyDescent="0.25">
      <c r="A104" t="s">
        <v>134</v>
      </c>
      <c r="B104">
        <v>2013</v>
      </c>
      <c r="C104" t="s">
        <v>115</v>
      </c>
      <c r="D104" t="s">
        <v>117</v>
      </c>
      <c r="E104">
        <v>4834</v>
      </c>
      <c r="F104">
        <v>4633</v>
      </c>
      <c r="G104">
        <v>4787</v>
      </c>
      <c r="H104">
        <v>5955.5</v>
      </c>
      <c r="I104">
        <v>5714.6</v>
      </c>
      <c r="J104">
        <v>5965</v>
      </c>
      <c r="K104">
        <v>4729.5</v>
      </c>
      <c r="L104">
        <v>5289.5389999999998</v>
      </c>
      <c r="M104">
        <v>6027.75</v>
      </c>
      <c r="N104">
        <v>4882.75</v>
      </c>
      <c r="O104">
        <v>5599.9849999999997</v>
      </c>
      <c r="P104">
        <v>62521.934000000001</v>
      </c>
      <c r="Q104">
        <v>4103.3100000000004</v>
      </c>
    </row>
    <row r="105" spans="1:17" x14ac:dyDescent="0.25">
      <c r="A105" t="s">
        <v>134</v>
      </c>
      <c r="B105">
        <v>2013</v>
      </c>
      <c r="C105" t="s">
        <v>115</v>
      </c>
      <c r="D105" t="s">
        <v>118</v>
      </c>
      <c r="E105">
        <v>1818</v>
      </c>
      <c r="F105">
        <v>1878</v>
      </c>
      <c r="G105">
        <v>1885.3320000000001</v>
      </c>
      <c r="H105">
        <v>2411</v>
      </c>
      <c r="I105">
        <v>2549</v>
      </c>
      <c r="J105">
        <v>3075.1619999999998</v>
      </c>
      <c r="K105">
        <v>2283</v>
      </c>
      <c r="L105">
        <v>2334</v>
      </c>
      <c r="M105">
        <v>1911</v>
      </c>
      <c r="N105">
        <v>2971</v>
      </c>
      <c r="O105">
        <v>2393</v>
      </c>
      <c r="P105">
        <v>2153</v>
      </c>
      <c r="Q105">
        <v>27661.493999999999</v>
      </c>
    </row>
    <row r="106" spans="1:17" x14ac:dyDescent="0.25">
      <c r="A106" t="s">
        <v>134</v>
      </c>
      <c r="B106">
        <v>2013</v>
      </c>
      <c r="C106" t="s">
        <v>119</v>
      </c>
      <c r="D106" t="s">
        <v>120</v>
      </c>
      <c r="E106">
        <v>810</v>
      </c>
      <c r="F106">
        <v>90</v>
      </c>
      <c r="G106">
        <v>0</v>
      </c>
      <c r="H106">
        <v>90</v>
      </c>
      <c r="I106">
        <v>180</v>
      </c>
      <c r="J106">
        <v>90</v>
      </c>
      <c r="K106">
        <v>90</v>
      </c>
      <c r="L106">
        <v>90</v>
      </c>
      <c r="M106">
        <v>0</v>
      </c>
      <c r="N106">
        <v>0</v>
      </c>
      <c r="O106">
        <v>90</v>
      </c>
      <c r="P106">
        <v>90</v>
      </c>
      <c r="Q106">
        <v>0</v>
      </c>
    </row>
    <row r="107" spans="1:17" x14ac:dyDescent="0.25">
      <c r="A107" t="s">
        <v>134</v>
      </c>
      <c r="B107">
        <v>2013</v>
      </c>
      <c r="C107" t="s">
        <v>119</v>
      </c>
      <c r="D107" t="s">
        <v>121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t="s">
        <v>134</v>
      </c>
      <c r="B108">
        <v>2013</v>
      </c>
      <c r="C108" t="s">
        <v>119</v>
      </c>
      <c r="D108" t="s">
        <v>122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t="s">
        <v>134</v>
      </c>
      <c r="B109">
        <v>2013</v>
      </c>
      <c r="C109" t="s">
        <v>119</v>
      </c>
      <c r="D109" t="s">
        <v>123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t="s">
        <v>135</v>
      </c>
      <c r="B110">
        <v>2013</v>
      </c>
      <c r="C110" t="s">
        <v>92</v>
      </c>
      <c r="D110" t="s">
        <v>93</v>
      </c>
      <c r="E110">
        <v>10</v>
      </c>
      <c r="F110">
        <v>10</v>
      </c>
      <c r="G110">
        <v>20</v>
      </c>
      <c r="H110">
        <v>10</v>
      </c>
      <c r="I110">
        <v>833</v>
      </c>
      <c r="J110">
        <v>115</v>
      </c>
      <c r="K110">
        <v>115</v>
      </c>
      <c r="L110">
        <v>344</v>
      </c>
      <c r="M110">
        <v>199</v>
      </c>
      <c r="N110">
        <v>0</v>
      </c>
      <c r="O110">
        <v>0</v>
      </c>
      <c r="P110">
        <v>0</v>
      </c>
      <c r="Q110">
        <v>10</v>
      </c>
    </row>
    <row r="111" spans="1:17" x14ac:dyDescent="0.25">
      <c r="A111" t="s">
        <v>135</v>
      </c>
      <c r="B111">
        <v>2013</v>
      </c>
      <c r="C111" t="s">
        <v>92</v>
      </c>
      <c r="D111" t="s">
        <v>94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91</v>
      </c>
      <c r="K111">
        <v>8</v>
      </c>
      <c r="L111">
        <v>8</v>
      </c>
      <c r="M111">
        <v>58</v>
      </c>
      <c r="N111">
        <v>17</v>
      </c>
      <c r="O111">
        <v>0</v>
      </c>
      <c r="P111">
        <v>0</v>
      </c>
      <c r="Q111">
        <v>0</v>
      </c>
    </row>
    <row r="112" spans="1:17" x14ac:dyDescent="0.25">
      <c r="A112" t="s">
        <v>135</v>
      </c>
      <c r="B112">
        <v>2013</v>
      </c>
      <c r="C112" t="s">
        <v>92</v>
      </c>
      <c r="D112" t="s">
        <v>95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920</v>
      </c>
      <c r="L112">
        <v>160</v>
      </c>
      <c r="M112">
        <v>195</v>
      </c>
      <c r="N112">
        <v>265</v>
      </c>
      <c r="O112">
        <v>300</v>
      </c>
      <c r="P112">
        <v>0</v>
      </c>
      <c r="Q112">
        <v>0</v>
      </c>
    </row>
    <row r="113" spans="1:17" x14ac:dyDescent="0.25">
      <c r="A113" t="s">
        <v>135</v>
      </c>
      <c r="B113">
        <v>2013</v>
      </c>
      <c r="C113" t="s">
        <v>92</v>
      </c>
      <c r="D113" t="s">
        <v>96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85</v>
      </c>
      <c r="M113">
        <v>0</v>
      </c>
      <c r="N113">
        <v>10</v>
      </c>
      <c r="O113">
        <v>45</v>
      </c>
      <c r="P113">
        <v>30</v>
      </c>
      <c r="Q113">
        <v>0</v>
      </c>
    </row>
    <row r="114" spans="1:17" x14ac:dyDescent="0.25">
      <c r="A114" t="s">
        <v>135</v>
      </c>
      <c r="B114">
        <v>2013</v>
      </c>
      <c r="C114" t="s">
        <v>92</v>
      </c>
      <c r="D114" t="s">
        <v>97</v>
      </c>
      <c r="E114">
        <v>0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4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t="s">
        <v>135</v>
      </c>
      <c r="B115">
        <v>2013</v>
      </c>
      <c r="C115" t="s">
        <v>92</v>
      </c>
      <c r="D115" t="s">
        <v>98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t="s">
        <v>135</v>
      </c>
      <c r="B116">
        <v>2013</v>
      </c>
      <c r="C116" t="s">
        <v>92</v>
      </c>
      <c r="D116" t="s">
        <v>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t="s">
        <v>135</v>
      </c>
      <c r="B117">
        <v>2013</v>
      </c>
      <c r="C117" t="s">
        <v>100</v>
      </c>
      <c r="D117" t="s">
        <v>101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t="s">
        <v>135</v>
      </c>
      <c r="B118">
        <v>2013</v>
      </c>
      <c r="C118" t="s">
        <v>100</v>
      </c>
      <c r="D118" t="s">
        <v>102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t="s">
        <v>135</v>
      </c>
      <c r="B119">
        <v>2013</v>
      </c>
      <c r="C119" t="s">
        <v>100</v>
      </c>
      <c r="D119" t="s">
        <v>103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t="s">
        <v>135</v>
      </c>
      <c r="B120">
        <v>2013</v>
      </c>
      <c r="C120" t="s">
        <v>100</v>
      </c>
      <c r="D120" t="s">
        <v>104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t="s">
        <v>135</v>
      </c>
      <c r="B121">
        <v>2013</v>
      </c>
      <c r="C121" t="s">
        <v>100</v>
      </c>
      <c r="D121" t="s">
        <v>105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t="s">
        <v>135</v>
      </c>
      <c r="B122">
        <v>2013</v>
      </c>
      <c r="C122" t="s">
        <v>100</v>
      </c>
      <c r="D122" t="s">
        <v>106</v>
      </c>
      <c r="E122">
        <v>0</v>
      </c>
      <c r="F122">
        <v>0</v>
      </c>
      <c r="G122">
        <v>382.5</v>
      </c>
      <c r="H122">
        <v>789.5</v>
      </c>
      <c r="I122">
        <v>0</v>
      </c>
      <c r="J122">
        <v>51.5</v>
      </c>
      <c r="K122">
        <v>105.5</v>
      </c>
      <c r="L122">
        <v>0</v>
      </c>
      <c r="M122">
        <v>0</v>
      </c>
      <c r="N122">
        <v>0</v>
      </c>
      <c r="O122">
        <v>97</v>
      </c>
      <c r="P122">
        <v>68</v>
      </c>
      <c r="Q122">
        <v>85</v>
      </c>
    </row>
    <row r="123" spans="1:17" x14ac:dyDescent="0.25">
      <c r="A123" t="s">
        <v>135</v>
      </c>
      <c r="B123">
        <v>2013</v>
      </c>
      <c r="C123" t="s">
        <v>100</v>
      </c>
      <c r="D123" t="s">
        <v>107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t="s">
        <v>135</v>
      </c>
      <c r="B124">
        <v>2013</v>
      </c>
      <c r="C124" t="s">
        <v>100</v>
      </c>
      <c r="D124" t="s">
        <v>108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t="s">
        <v>135</v>
      </c>
      <c r="B125">
        <v>2013</v>
      </c>
      <c r="C125" t="s">
        <v>100</v>
      </c>
      <c r="D125" t="s">
        <v>109</v>
      </c>
      <c r="E125">
        <v>0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t="s">
        <v>135</v>
      </c>
      <c r="B126">
        <v>2013</v>
      </c>
      <c r="C126" t="s">
        <v>110</v>
      </c>
      <c r="D126" t="s">
        <v>111</v>
      </c>
      <c r="E126">
        <v>2.4910000000000001</v>
      </c>
      <c r="F126">
        <v>4.8550000000000004</v>
      </c>
      <c r="G126">
        <v>4.5570000000000004</v>
      </c>
      <c r="H126">
        <v>9.0030000000000001</v>
      </c>
      <c r="I126">
        <v>4.8120000000000003</v>
      </c>
      <c r="J126">
        <v>3.2970000000000002</v>
      </c>
      <c r="K126">
        <v>2.6160000000000001</v>
      </c>
      <c r="L126">
        <v>51.97</v>
      </c>
      <c r="M126">
        <v>4.08</v>
      </c>
      <c r="N126">
        <v>0</v>
      </c>
      <c r="O126">
        <v>4.5369999999999999</v>
      </c>
      <c r="P126">
        <v>7.5679999999999996</v>
      </c>
      <c r="Q126">
        <v>4.1539999999999999</v>
      </c>
    </row>
    <row r="127" spans="1:17" x14ac:dyDescent="0.25">
      <c r="A127" t="s">
        <v>135</v>
      </c>
      <c r="B127">
        <v>2013</v>
      </c>
      <c r="C127" t="s">
        <v>110</v>
      </c>
      <c r="D127" t="s">
        <v>112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t="s">
        <v>135</v>
      </c>
      <c r="B128">
        <v>2013</v>
      </c>
      <c r="C128" t="s">
        <v>110</v>
      </c>
      <c r="D128" t="s">
        <v>113</v>
      </c>
      <c r="E128">
        <v>893.60599999999999</v>
      </c>
      <c r="F128">
        <v>987.24099999999999</v>
      </c>
      <c r="G128">
        <v>689.46900000000005</v>
      </c>
      <c r="H128">
        <v>906.755</v>
      </c>
      <c r="I128">
        <v>779.06799999999998</v>
      </c>
      <c r="J128">
        <v>898.23199999999997</v>
      </c>
      <c r="K128">
        <v>900.99900000000002</v>
      </c>
      <c r="L128">
        <v>1045.49</v>
      </c>
      <c r="M128">
        <v>1757.386</v>
      </c>
      <c r="N128">
        <v>12814.674999999999</v>
      </c>
      <c r="O128">
        <v>1448.5309999999999</v>
      </c>
      <c r="P128">
        <v>1306.9290000000001</v>
      </c>
      <c r="Q128">
        <v>1200.9690000000001</v>
      </c>
    </row>
    <row r="129" spans="1:17" x14ac:dyDescent="0.25">
      <c r="A129" t="s">
        <v>135</v>
      </c>
      <c r="B129">
        <v>2013</v>
      </c>
      <c r="C129" t="s">
        <v>110</v>
      </c>
      <c r="D129" t="s">
        <v>114</v>
      </c>
      <c r="E129">
        <v>1691.8520000000001</v>
      </c>
      <c r="F129">
        <v>855.87</v>
      </c>
      <c r="G129">
        <v>790.59199999999998</v>
      </c>
      <c r="H129">
        <v>665.60199999999998</v>
      </c>
      <c r="I129">
        <v>770.89800000000002</v>
      </c>
      <c r="J129">
        <v>996.01099999999997</v>
      </c>
      <c r="K129">
        <v>1071.3610000000001</v>
      </c>
      <c r="L129">
        <v>949.37800000000004</v>
      </c>
      <c r="M129">
        <v>1060.1690000000001</v>
      </c>
      <c r="N129">
        <v>1494.1559999999999</v>
      </c>
      <c r="O129">
        <v>14290.288</v>
      </c>
      <c r="P129">
        <v>2068.3989999999999</v>
      </c>
      <c r="Q129">
        <v>1876</v>
      </c>
    </row>
    <row r="130" spans="1:17" x14ac:dyDescent="0.25">
      <c r="A130" t="s">
        <v>135</v>
      </c>
      <c r="B130">
        <v>2013</v>
      </c>
      <c r="C130" t="s">
        <v>115</v>
      </c>
      <c r="D130" t="s">
        <v>116</v>
      </c>
      <c r="E130">
        <v>89.777000000000001</v>
      </c>
      <c r="F130">
        <v>95.884</v>
      </c>
      <c r="G130">
        <v>75.016999999999996</v>
      </c>
      <c r="H130">
        <v>60.052999999999997</v>
      </c>
      <c r="I130">
        <v>76.126999999999995</v>
      </c>
      <c r="J130">
        <v>40.207999999999998</v>
      </c>
      <c r="K130">
        <v>85</v>
      </c>
      <c r="L130">
        <v>82.138000000000005</v>
      </c>
      <c r="M130">
        <v>70</v>
      </c>
      <c r="N130">
        <v>69.694000000000003</v>
      </c>
      <c r="O130">
        <v>80.561999999999998</v>
      </c>
      <c r="P130">
        <v>899.56700000000001</v>
      </c>
      <c r="Q130">
        <v>75.106999999999999</v>
      </c>
    </row>
    <row r="131" spans="1:17" x14ac:dyDescent="0.25">
      <c r="A131" t="s">
        <v>135</v>
      </c>
      <c r="B131">
        <v>2013</v>
      </c>
      <c r="C131" t="s">
        <v>115</v>
      </c>
      <c r="D131" t="s">
        <v>117</v>
      </c>
      <c r="E131">
        <v>20</v>
      </c>
      <c r="F131">
        <v>30</v>
      </c>
      <c r="G131">
        <v>50</v>
      </c>
      <c r="H131">
        <v>55</v>
      </c>
      <c r="I131">
        <v>45</v>
      </c>
      <c r="J131">
        <v>40</v>
      </c>
      <c r="K131">
        <v>50</v>
      </c>
      <c r="L131">
        <v>50</v>
      </c>
      <c r="M131">
        <v>45</v>
      </c>
      <c r="N131">
        <v>55</v>
      </c>
      <c r="O131">
        <v>55</v>
      </c>
      <c r="P131">
        <v>50</v>
      </c>
      <c r="Q131">
        <v>545</v>
      </c>
    </row>
    <row r="132" spans="1:17" x14ac:dyDescent="0.25">
      <c r="A132" t="s">
        <v>135</v>
      </c>
      <c r="B132">
        <v>2013</v>
      </c>
      <c r="C132" t="s">
        <v>115</v>
      </c>
      <c r="D132" t="s">
        <v>118</v>
      </c>
      <c r="E132">
        <v>3933.3119999999999</v>
      </c>
      <c r="F132">
        <v>893.89099999999996</v>
      </c>
      <c r="G132">
        <v>670.29700000000003</v>
      </c>
      <c r="H132">
        <v>594.99</v>
      </c>
      <c r="I132">
        <v>186.94800000000001</v>
      </c>
      <c r="J132">
        <v>0</v>
      </c>
      <c r="K132">
        <v>186.762</v>
      </c>
      <c r="L132">
        <v>0</v>
      </c>
      <c r="M132">
        <v>0</v>
      </c>
      <c r="N132">
        <v>0</v>
      </c>
      <c r="O132">
        <v>0</v>
      </c>
      <c r="P132">
        <v>562.24599999999998</v>
      </c>
      <c r="Q132">
        <v>838.178</v>
      </c>
    </row>
    <row r="133" spans="1:17" x14ac:dyDescent="0.25">
      <c r="A133" t="s">
        <v>135</v>
      </c>
      <c r="B133">
        <v>2013</v>
      </c>
      <c r="C133" t="s">
        <v>119</v>
      </c>
      <c r="D133" t="s">
        <v>120</v>
      </c>
      <c r="E133">
        <v>30</v>
      </c>
      <c r="F133">
        <v>285</v>
      </c>
      <c r="G133">
        <v>25</v>
      </c>
      <c r="H133">
        <v>15</v>
      </c>
      <c r="I133">
        <v>20</v>
      </c>
      <c r="J133">
        <v>20</v>
      </c>
      <c r="K133">
        <v>30</v>
      </c>
      <c r="L133">
        <v>20</v>
      </c>
      <c r="M133">
        <v>25</v>
      </c>
      <c r="N133">
        <v>25</v>
      </c>
      <c r="O133">
        <v>25</v>
      </c>
      <c r="P133">
        <v>25</v>
      </c>
      <c r="Q133">
        <v>25</v>
      </c>
    </row>
    <row r="134" spans="1:17" x14ac:dyDescent="0.25">
      <c r="A134" t="s">
        <v>135</v>
      </c>
      <c r="B134">
        <v>2013</v>
      </c>
      <c r="C134" t="s">
        <v>119</v>
      </c>
      <c r="D134" t="s">
        <v>121</v>
      </c>
      <c r="E134">
        <v>0</v>
      </c>
      <c r="F134">
        <v>0</v>
      </c>
      <c r="G134">
        <v>771</v>
      </c>
      <c r="H134">
        <v>164</v>
      </c>
      <c r="I134">
        <v>242</v>
      </c>
      <c r="J134">
        <v>173</v>
      </c>
      <c r="K134">
        <v>192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t="s">
        <v>135</v>
      </c>
      <c r="B135">
        <v>2013</v>
      </c>
      <c r="C135" t="s">
        <v>119</v>
      </c>
      <c r="D135" t="s">
        <v>122</v>
      </c>
      <c r="E135">
        <v>0</v>
      </c>
      <c r="F135">
        <v>0</v>
      </c>
      <c r="G135">
        <v>0</v>
      </c>
      <c r="H135">
        <v>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5</v>
      </c>
    </row>
    <row r="136" spans="1:17" x14ac:dyDescent="0.25">
      <c r="A136" t="s">
        <v>135</v>
      </c>
      <c r="B136">
        <v>2013</v>
      </c>
      <c r="C136" t="s">
        <v>119</v>
      </c>
      <c r="D136" t="s">
        <v>123</v>
      </c>
      <c r="E136">
        <v>0</v>
      </c>
      <c r="F136">
        <v>0</v>
      </c>
      <c r="G136">
        <v>0</v>
      </c>
      <c r="H136">
        <v>0</v>
      </c>
      <c r="I136">
        <v>0.442</v>
      </c>
      <c r="J136">
        <v>8.2000000000000003E-2</v>
      </c>
      <c r="K136">
        <v>0</v>
      </c>
      <c r="L136">
        <v>0</v>
      </c>
      <c r="M136">
        <v>0</v>
      </c>
      <c r="N136">
        <v>0.08</v>
      </c>
      <c r="O136">
        <v>0.28000000000000003</v>
      </c>
      <c r="P136">
        <v>0</v>
      </c>
      <c r="Q136">
        <v>0</v>
      </c>
    </row>
    <row r="137" spans="1:17" x14ac:dyDescent="0.25">
      <c r="A137" t="s">
        <v>131</v>
      </c>
      <c r="B137">
        <v>2014</v>
      </c>
      <c r="C137" t="s">
        <v>92</v>
      </c>
      <c r="D137" t="s">
        <v>93</v>
      </c>
      <c r="E137">
        <v>12517.9</v>
      </c>
      <c r="F137">
        <v>12920.5</v>
      </c>
      <c r="G137">
        <v>14113.5</v>
      </c>
      <c r="H137">
        <v>13749</v>
      </c>
      <c r="I137">
        <v>12244.2</v>
      </c>
      <c r="J137">
        <v>135210.72099999999</v>
      </c>
      <c r="K137">
        <v>9195.1</v>
      </c>
      <c r="L137">
        <v>9130</v>
      </c>
      <c r="M137">
        <v>8219</v>
      </c>
      <c r="N137">
        <v>9159.1</v>
      </c>
      <c r="O137">
        <v>11092.205</v>
      </c>
      <c r="P137">
        <v>10424.299999999999</v>
      </c>
      <c r="Q137">
        <v>12445.915999999999</v>
      </c>
    </row>
    <row r="138" spans="1:17" x14ac:dyDescent="0.25">
      <c r="A138" t="s">
        <v>131</v>
      </c>
      <c r="B138">
        <v>2014</v>
      </c>
      <c r="C138" t="s">
        <v>92</v>
      </c>
      <c r="D138" t="s">
        <v>94</v>
      </c>
      <c r="E138">
        <v>2253</v>
      </c>
      <c r="F138">
        <v>2562</v>
      </c>
      <c r="G138">
        <v>2999</v>
      </c>
      <c r="H138">
        <v>3058</v>
      </c>
      <c r="I138">
        <v>2484</v>
      </c>
      <c r="J138">
        <v>2659</v>
      </c>
      <c r="K138">
        <v>24374</v>
      </c>
      <c r="L138">
        <v>1243</v>
      </c>
      <c r="M138">
        <v>1197</v>
      </c>
      <c r="N138">
        <v>783</v>
      </c>
      <c r="O138">
        <v>1514</v>
      </c>
      <c r="P138">
        <v>1656</v>
      </c>
      <c r="Q138">
        <v>1966</v>
      </c>
    </row>
    <row r="139" spans="1:17" x14ac:dyDescent="0.25">
      <c r="A139" t="s">
        <v>131</v>
      </c>
      <c r="B139">
        <v>2014</v>
      </c>
      <c r="C139" t="s">
        <v>92</v>
      </c>
      <c r="D139" t="s">
        <v>95</v>
      </c>
      <c r="E139">
        <v>7952.2619999999997</v>
      </c>
      <c r="F139">
        <v>9764.4770000000008</v>
      </c>
      <c r="G139">
        <v>10147.418</v>
      </c>
      <c r="H139">
        <v>12130.035</v>
      </c>
      <c r="I139">
        <v>10867.089</v>
      </c>
      <c r="J139">
        <v>9962.152</v>
      </c>
      <c r="K139">
        <v>9333.4770000000008</v>
      </c>
      <c r="L139">
        <v>106819.427</v>
      </c>
      <c r="M139">
        <v>6894.3</v>
      </c>
      <c r="N139">
        <v>6844.7070000000003</v>
      </c>
      <c r="O139">
        <v>6960.1689999999999</v>
      </c>
      <c r="P139">
        <v>7512.357</v>
      </c>
      <c r="Q139">
        <v>8450.9840000000004</v>
      </c>
    </row>
    <row r="140" spans="1:17" x14ac:dyDescent="0.25">
      <c r="A140" t="s">
        <v>131</v>
      </c>
      <c r="B140">
        <v>2014</v>
      </c>
      <c r="C140" t="s">
        <v>92</v>
      </c>
      <c r="D140" t="s">
        <v>96</v>
      </c>
      <c r="E140">
        <v>1856.6</v>
      </c>
      <c r="F140">
        <v>1565.5</v>
      </c>
      <c r="G140">
        <v>1692.4</v>
      </c>
      <c r="H140">
        <v>1731.9</v>
      </c>
      <c r="I140">
        <v>2197.6</v>
      </c>
      <c r="J140">
        <v>2174.9</v>
      </c>
      <c r="K140">
        <v>2009.4</v>
      </c>
      <c r="L140">
        <v>2286.1</v>
      </c>
      <c r="M140">
        <v>22442.400000000001</v>
      </c>
      <c r="N140">
        <v>1656.9</v>
      </c>
      <c r="O140">
        <v>1718.3</v>
      </c>
      <c r="P140">
        <v>1709</v>
      </c>
      <c r="Q140">
        <v>1843.8</v>
      </c>
    </row>
    <row r="141" spans="1:17" x14ac:dyDescent="0.25">
      <c r="A141" t="s">
        <v>131</v>
      </c>
      <c r="B141">
        <v>2014</v>
      </c>
      <c r="C141" t="s">
        <v>92</v>
      </c>
      <c r="D141" t="s">
        <v>97</v>
      </c>
      <c r="E141">
        <v>46813.45</v>
      </c>
      <c r="F141">
        <v>52696.1</v>
      </c>
      <c r="G141">
        <v>52015.016000000003</v>
      </c>
      <c r="H141">
        <v>59292.303999999996</v>
      </c>
      <c r="I141">
        <v>60958.584000000003</v>
      </c>
      <c r="J141">
        <v>64160.330999999998</v>
      </c>
      <c r="K141">
        <v>69610.766000000003</v>
      </c>
      <c r="L141">
        <v>63099.508999999998</v>
      </c>
      <c r="M141">
        <v>64079.349000000002</v>
      </c>
      <c r="N141">
        <v>661682.179</v>
      </c>
      <c r="O141">
        <v>43697.8</v>
      </c>
      <c r="P141">
        <v>42107.199999999997</v>
      </c>
      <c r="Q141">
        <v>43151.77</v>
      </c>
    </row>
    <row r="142" spans="1:17" x14ac:dyDescent="0.25">
      <c r="A142" t="s">
        <v>131</v>
      </c>
      <c r="B142">
        <v>2014</v>
      </c>
      <c r="C142" t="s">
        <v>92</v>
      </c>
      <c r="D142" t="s">
        <v>98</v>
      </c>
      <c r="E142">
        <v>891</v>
      </c>
      <c r="F142">
        <v>776</v>
      </c>
      <c r="G142">
        <v>849</v>
      </c>
      <c r="H142">
        <v>815.5</v>
      </c>
      <c r="I142">
        <v>1070.5</v>
      </c>
      <c r="J142">
        <v>1581.1</v>
      </c>
      <c r="K142">
        <v>1489.3</v>
      </c>
      <c r="L142">
        <v>1403</v>
      </c>
      <c r="M142">
        <v>1287.5</v>
      </c>
      <c r="N142">
        <v>1328.239</v>
      </c>
      <c r="O142">
        <v>13195.638999999999</v>
      </c>
      <c r="P142">
        <v>829.5</v>
      </c>
      <c r="Q142">
        <v>875</v>
      </c>
    </row>
    <row r="143" spans="1:17" x14ac:dyDescent="0.25">
      <c r="A143" t="s">
        <v>131</v>
      </c>
      <c r="B143">
        <v>2014</v>
      </c>
      <c r="C143" t="s">
        <v>92</v>
      </c>
      <c r="D143" t="s">
        <v>99</v>
      </c>
      <c r="E143">
        <v>15295.6</v>
      </c>
      <c r="F143">
        <v>16445.172999999999</v>
      </c>
      <c r="G143">
        <v>17448</v>
      </c>
      <c r="H143">
        <v>18787.901000000002</v>
      </c>
      <c r="I143">
        <v>18402.37</v>
      </c>
      <c r="J143">
        <v>20880.830000000002</v>
      </c>
      <c r="K143">
        <v>20937.060000000001</v>
      </c>
      <c r="L143">
        <v>21379.85</v>
      </c>
      <c r="M143">
        <v>23252.2</v>
      </c>
      <c r="N143">
        <v>20929.400000000001</v>
      </c>
      <c r="O143">
        <v>20819.900000000001</v>
      </c>
      <c r="P143">
        <v>228655.28400000001</v>
      </c>
      <c r="Q143">
        <v>14077</v>
      </c>
    </row>
    <row r="144" spans="1:17" x14ac:dyDescent="0.25">
      <c r="A144" t="s">
        <v>131</v>
      </c>
      <c r="B144">
        <v>2014</v>
      </c>
      <c r="C144" t="s">
        <v>100</v>
      </c>
      <c r="D144" t="s">
        <v>101</v>
      </c>
      <c r="E144">
        <v>20226.5</v>
      </c>
      <c r="F144">
        <v>19425</v>
      </c>
      <c r="G144">
        <v>21061</v>
      </c>
      <c r="H144">
        <v>21245</v>
      </c>
      <c r="I144">
        <v>23198</v>
      </c>
      <c r="J144">
        <v>22934.5</v>
      </c>
      <c r="K144">
        <v>27471.656999999999</v>
      </c>
      <c r="L144">
        <v>29764.5</v>
      </c>
      <c r="M144">
        <v>31791</v>
      </c>
      <c r="N144">
        <v>33308</v>
      </c>
      <c r="O144">
        <v>30534.400000000001</v>
      </c>
      <c r="P144">
        <v>31543.7</v>
      </c>
      <c r="Q144">
        <v>312503.25699999998</v>
      </c>
    </row>
    <row r="145" spans="1:17" x14ac:dyDescent="0.25">
      <c r="A145" t="s">
        <v>131</v>
      </c>
      <c r="B145">
        <v>2014</v>
      </c>
      <c r="C145" t="s">
        <v>100</v>
      </c>
      <c r="D145" t="s">
        <v>102</v>
      </c>
      <c r="E145">
        <v>167251.68</v>
      </c>
      <c r="F145">
        <v>10046.25</v>
      </c>
      <c r="G145">
        <v>9919.75</v>
      </c>
      <c r="H145">
        <v>10885.95</v>
      </c>
      <c r="I145">
        <v>12046.75</v>
      </c>
      <c r="J145">
        <v>13218.95</v>
      </c>
      <c r="K145">
        <v>12930.6</v>
      </c>
      <c r="L145">
        <v>15066.6</v>
      </c>
      <c r="M145">
        <v>15712.75</v>
      </c>
      <c r="N145">
        <v>16911.75</v>
      </c>
      <c r="O145">
        <v>17766.150000000001</v>
      </c>
      <c r="P145">
        <v>16239.5</v>
      </c>
      <c r="Q145">
        <v>16506.68</v>
      </c>
    </row>
    <row r="146" spans="1:17" x14ac:dyDescent="0.25">
      <c r="A146" t="s">
        <v>131</v>
      </c>
      <c r="B146">
        <v>2014</v>
      </c>
      <c r="C146" t="s">
        <v>100</v>
      </c>
      <c r="D146" t="s">
        <v>103</v>
      </c>
      <c r="E146">
        <v>61558.161</v>
      </c>
      <c r="F146">
        <v>676410.36499999999</v>
      </c>
      <c r="G146">
        <v>53997.044000000002</v>
      </c>
      <c r="H146">
        <v>50428.091</v>
      </c>
      <c r="I146">
        <v>49016.627</v>
      </c>
      <c r="J146">
        <v>51747.934000000001</v>
      </c>
      <c r="K146">
        <v>53240.315999999999</v>
      </c>
      <c r="L146">
        <v>51998.447999999997</v>
      </c>
      <c r="M146">
        <v>57609.226000000002</v>
      </c>
      <c r="N146">
        <v>58675.144</v>
      </c>
      <c r="O146">
        <v>62464.315000000002</v>
      </c>
      <c r="P146">
        <v>66457.566000000006</v>
      </c>
      <c r="Q146">
        <v>59217.493000000002</v>
      </c>
    </row>
    <row r="147" spans="1:17" x14ac:dyDescent="0.25">
      <c r="A147" t="s">
        <v>131</v>
      </c>
      <c r="B147">
        <v>2014</v>
      </c>
      <c r="C147" t="s">
        <v>100</v>
      </c>
      <c r="D147" t="s">
        <v>104</v>
      </c>
      <c r="E147">
        <v>8367</v>
      </c>
      <c r="F147">
        <v>9017.5</v>
      </c>
      <c r="G147">
        <v>89944.034</v>
      </c>
      <c r="H147">
        <v>6507</v>
      </c>
      <c r="I147">
        <v>6173.5</v>
      </c>
      <c r="J147">
        <v>6145</v>
      </c>
      <c r="K147">
        <v>7038</v>
      </c>
      <c r="L147">
        <v>7064.1930000000002</v>
      </c>
      <c r="M147">
        <v>6869.5</v>
      </c>
      <c r="N147">
        <v>7649.8410000000003</v>
      </c>
      <c r="O147">
        <v>7848.5</v>
      </c>
      <c r="P147">
        <v>8463</v>
      </c>
      <c r="Q147">
        <v>8801</v>
      </c>
    </row>
    <row r="148" spans="1:17" x14ac:dyDescent="0.25">
      <c r="A148" t="s">
        <v>131</v>
      </c>
      <c r="B148">
        <v>2014</v>
      </c>
      <c r="C148" t="s">
        <v>100</v>
      </c>
      <c r="D148" t="s">
        <v>105</v>
      </c>
      <c r="E148">
        <v>13239.87</v>
      </c>
      <c r="F148">
        <v>12089.97</v>
      </c>
      <c r="G148">
        <v>12669.17</v>
      </c>
      <c r="H148">
        <v>124109.17</v>
      </c>
      <c r="I148">
        <v>7666.47</v>
      </c>
      <c r="J148">
        <v>7723.98</v>
      </c>
      <c r="K148">
        <v>8172.48</v>
      </c>
      <c r="L148">
        <v>8997.42</v>
      </c>
      <c r="M148">
        <v>9934.9599999999991</v>
      </c>
      <c r="N148">
        <v>9549.4500000000007</v>
      </c>
      <c r="O148">
        <v>10709.46</v>
      </c>
      <c r="P148">
        <v>11226.96</v>
      </c>
      <c r="Q148">
        <v>12128.98</v>
      </c>
    </row>
    <row r="149" spans="1:17" x14ac:dyDescent="0.25">
      <c r="A149" t="s">
        <v>131</v>
      </c>
      <c r="B149">
        <v>2014</v>
      </c>
      <c r="C149" t="s">
        <v>100</v>
      </c>
      <c r="D149" t="s">
        <v>106</v>
      </c>
      <c r="E149">
        <v>68334</v>
      </c>
      <c r="F149">
        <v>72944.048999999999</v>
      </c>
      <c r="G149">
        <v>67348.08</v>
      </c>
      <c r="H149">
        <v>70966.903000000006</v>
      </c>
      <c r="I149">
        <v>791194.56700000004</v>
      </c>
      <c r="J149">
        <v>68645</v>
      </c>
      <c r="K149">
        <v>61359.8</v>
      </c>
      <c r="L149">
        <v>61574.65</v>
      </c>
      <c r="M149">
        <v>66169.25</v>
      </c>
      <c r="N149">
        <v>63892.68</v>
      </c>
      <c r="O149">
        <v>58478.292999999998</v>
      </c>
      <c r="P149">
        <v>65049.061999999998</v>
      </c>
      <c r="Q149">
        <v>66432.800000000003</v>
      </c>
    </row>
    <row r="150" spans="1:17" x14ac:dyDescent="0.25">
      <c r="A150" t="s">
        <v>131</v>
      </c>
      <c r="B150">
        <v>2014</v>
      </c>
      <c r="C150" t="s">
        <v>100</v>
      </c>
      <c r="D150" t="s">
        <v>107</v>
      </c>
      <c r="E150">
        <v>9001.5</v>
      </c>
      <c r="F150">
        <v>10348</v>
      </c>
      <c r="G150">
        <v>11797</v>
      </c>
      <c r="H150">
        <v>11566.5</v>
      </c>
      <c r="I150">
        <v>12548.12</v>
      </c>
      <c r="J150">
        <v>108470.879</v>
      </c>
      <c r="K150">
        <v>6908</v>
      </c>
      <c r="L150">
        <v>6831.5</v>
      </c>
      <c r="M150">
        <v>7604</v>
      </c>
      <c r="N150">
        <v>7742.8590000000004</v>
      </c>
      <c r="O150">
        <v>8099</v>
      </c>
      <c r="P150">
        <v>7490.4</v>
      </c>
      <c r="Q150">
        <v>8534</v>
      </c>
    </row>
    <row r="151" spans="1:17" x14ac:dyDescent="0.25">
      <c r="A151" t="s">
        <v>131</v>
      </c>
      <c r="B151">
        <v>2014</v>
      </c>
      <c r="C151" t="s">
        <v>100</v>
      </c>
      <c r="D151" t="s">
        <v>108</v>
      </c>
      <c r="E151">
        <v>10641.5</v>
      </c>
      <c r="F151">
        <v>11153.7</v>
      </c>
      <c r="G151">
        <v>12234.056</v>
      </c>
      <c r="H151">
        <v>12564.8</v>
      </c>
      <c r="I151">
        <v>11966.8</v>
      </c>
      <c r="J151">
        <v>12696.4</v>
      </c>
      <c r="K151">
        <v>133853.97200000001</v>
      </c>
      <c r="L151">
        <v>10729.8</v>
      </c>
      <c r="M151">
        <v>10078.5</v>
      </c>
      <c r="N151">
        <v>10278</v>
      </c>
      <c r="O151">
        <v>10363</v>
      </c>
      <c r="P151">
        <v>11153</v>
      </c>
      <c r="Q151">
        <v>9994.4159999999993</v>
      </c>
    </row>
    <row r="152" spans="1:17" x14ac:dyDescent="0.25">
      <c r="A152" t="s">
        <v>131</v>
      </c>
      <c r="B152">
        <v>2014</v>
      </c>
      <c r="C152" t="s">
        <v>100</v>
      </c>
      <c r="D152" t="s">
        <v>109</v>
      </c>
      <c r="E152">
        <v>62844.116000000002</v>
      </c>
      <c r="F152">
        <v>70893.028000000006</v>
      </c>
      <c r="G152">
        <v>72513.106</v>
      </c>
      <c r="H152">
        <v>75148.358999999997</v>
      </c>
      <c r="I152">
        <v>80079.263000000006</v>
      </c>
      <c r="J152">
        <v>74243.267999999996</v>
      </c>
      <c r="K152">
        <v>75169.591</v>
      </c>
      <c r="L152">
        <v>818202.78899999999</v>
      </c>
      <c r="M152">
        <v>56238.05</v>
      </c>
      <c r="N152">
        <v>55347.6</v>
      </c>
      <c r="O152">
        <v>60466.3</v>
      </c>
      <c r="P152">
        <v>65950.013000000006</v>
      </c>
      <c r="Q152">
        <v>69310.095000000001</v>
      </c>
    </row>
    <row r="153" spans="1:17" x14ac:dyDescent="0.25">
      <c r="A153" t="s">
        <v>131</v>
      </c>
      <c r="B153">
        <v>2014</v>
      </c>
      <c r="C153" t="s">
        <v>110</v>
      </c>
      <c r="D153" t="s">
        <v>111</v>
      </c>
      <c r="E153">
        <v>122718.383</v>
      </c>
      <c r="F153">
        <v>116143.103</v>
      </c>
      <c r="G153">
        <v>129344.715</v>
      </c>
      <c r="H153">
        <v>134265.34099999999</v>
      </c>
      <c r="I153">
        <v>139545.10800000001</v>
      </c>
      <c r="J153">
        <v>149376.864</v>
      </c>
      <c r="K153">
        <v>128120.34699999999</v>
      </c>
      <c r="L153">
        <v>129709.814</v>
      </c>
      <c r="M153">
        <v>1467118.1340000001</v>
      </c>
      <c r="N153">
        <v>99076.808000000005</v>
      </c>
      <c r="O153">
        <v>102145.477</v>
      </c>
      <c r="P153">
        <v>104820.81200000001</v>
      </c>
      <c r="Q153">
        <v>111851.36199999999</v>
      </c>
    </row>
    <row r="154" spans="1:17" x14ac:dyDescent="0.25">
      <c r="A154" t="s">
        <v>131</v>
      </c>
      <c r="B154">
        <v>2014</v>
      </c>
      <c r="C154" t="s">
        <v>110</v>
      </c>
      <c r="D154" t="s">
        <v>112</v>
      </c>
      <c r="E154">
        <v>19840.349999999999</v>
      </c>
      <c r="F154">
        <v>20863.224999999999</v>
      </c>
      <c r="G154">
        <v>19643</v>
      </c>
      <c r="H154">
        <v>21622.036</v>
      </c>
      <c r="I154">
        <v>23353.704000000002</v>
      </c>
      <c r="J154">
        <v>24804.616000000002</v>
      </c>
      <c r="K154">
        <v>26202.513999999999</v>
      </c>
      <c r="L154">
        <v>23291.8</v>
      </c>
      <c r="M154">
        <v>25312</v>
      </c>
      <c r="N154">
        <v>259002.99600000001</v>
      </c>
      <c r="O154">
        <v>17838.900000000001</v>
      </c>
      <c r="P154">
        <v>17943.850999999999</v>
      </c>
      <c r="Q154">
        <v>18287</v>
      </c>
    </row>
    <row r="155" spans="1:17" x14ac:dyDescent="0.25">
      <c r="A155" t="s">
        <v>131</v>
      </c>
      <c r="B155">
        <v>2014</v>
      </c>
      <c r="C155" t="s">
        <v>110</v>
      </c>
      <c r="D155" t="s">
        <v>113</v>
      </c>
      <c r="E155">
        <v>96899.815000000002</v>
      </c>
      <c r="F155">
        <v>101230.6</v>
      </c>
      <c r="G155">
        <v>105743.295</v>
      </c>
      <c r="H155">
        <v>99933.3</v>
      </c>
      <c r="I155">
        <v>108061.64599999999</v>
      </c>
      <c r="J155">
        <v>110156.577</v>
      </c>
      <c r="K155">
        <v>116035.63800000001</v>
      </c>
      <c r="L155">
        <v>121722.352</v>
      </c>
      <c r="M155">
        <v>110785.86199999999</v>
      </c>
      <c r="N155">
        <v>119203.91499999999</v>
      </c>
      <c r="O155">
        <v>1292906.429</v>
      </c>
      <c r="P155">
        <v>100281.50900000001</v>
      </c>
      <c r="Q155">
        <v>102851.92</v>
      </c>
    </row>
    <row r="156" spans="1:17" x14ac:dyDescent="0.25">
      <c r="A156" t="s">
        <v>131</v>
      </c>
      <c r="B156">
        <v>2014</v>
      </c>
      <c r="C156" t="s">
        <v>110</v>
      </c>
      <c r="D156" t="s">
        <v>114</v>
      </c>
      <c r="E156">
        <v>266790.80699999997</v>
      </c>
      <c r="F156">
        <v>279118.37400000001</v>
      </c>
      <c r="G156">
        <v>294426.12199999997</v>
      </c>
      <c r="H156">
        <v>316067.85600000003</v>
      </c>
      <c r="I156">
        <v>293244.71100000001</v>
      </c>
      <c r="J156">
        <v>320345.24400000001</v>
      </c>
      <c r="K156">
        <v>334986.08399999997</v>
      </c>
      <c r="L156">
        <v>341465.63699999999</v>
      </c>
      <c r="M156">
        <v>368388.891</v>
      </c>
      <c r="N156">
        <v>312587.41899999999</v>
      </c>
      <c r="O156">
        <v>313837.96299999999</v>
      </c>
      <c r="P156">
        <v>3696807.3629999999</v>
      </c>
      <c r="Q156">
        <v>255548.255</v>
      </c>
    </row>
    <row r="157" spans="1:17" x14ac:dyDescent="0.25">
      <c r="A157" t="s">
        <v>131</v>
      </c>
      <c r="B157">
        <v>2014</v>
      </c>
      <c r="C157" t="s">
        <v>115</v>
      </c>
      <c r="D157" t="s">
        <v>116</v>
      </c>
      <c r="E157">
        <v>77543.665999999997</v>
      </c>
      <c r="F157">
        <v>82062.604000000007</v>
      </c>
      <c r="G157">
        <v>85808.751999999993</v>
      </c>
      <c r="H157">
        <v>84151.135999999999</v>
      </c>
      <c r="I157">
        <v>91024.888000000006</v>
      </c>
      <c r="J157">
        <v>82766.209000000003</v>
      </c>
      <c r="K157">
        <v>94396.808000000005</v>
      </c>
      <c r="L157">
        <v>96605.986000000004</v>
      </c>
      <c r="M157">
        <v>95828.758000000002</v>
      </c>
      <c r="N157">
        <v>107907.857</v>
      </c>
      <c r="O157">
        <v>92573.153000000006</v>
      </c>
      <c r="P157">
        <v>93072.373999999996</v>
      </c>
      <c r="Q157">
        <v>1083742.1910000001</v>
      </c>
    </row>
    <row r="158" spans="1:17" x14ac:dyDescent="0.25">
      <c r="A158" t="s">
        <v>131</v>
      </c>
      <c r="B158">
        <v>2014</v>
      </c>
      <c r="C158" t="s">
        <v>115</v>
      </c>
      <c r="D158" t="s">
        <v>117</v>
      </c>
      <c r="E158">
        <v>612054.30599999998</v>
      </c>
      <c r="F158">
        <v>46237.892999999996</v>
      </c>
      <c r="G158">
        <v>44854.576000000001</v>
      </c>
      <c r="H158">
        <v>48073.067000000003</v>
      </c>
      <c r="I158">
        <v>48663.830999999998</v>
      </c>
      <c r="J158">
        <v>49802.468999999997</v>
      </c>
      <c r="K158">
        <v>45850.894</v>
      </c>
      <c r="L158">
        <v>52514.75</v>
      </c>
      <c r="M158">
        <v>53367.324999999997</v>
      </c>
      <c r="N158">
        <v>54887.23</v>
      </c>
      <c r="O158">
        <v>59626.773999999998</v>
      </c>
      <c r="P158">
        <v>54052.506999999998</v>
      </c>
      <c r="Q158">
        <v>54122.99</v>
      </c>
    </row>
    <row r="159" spans="1:17" x14ac:dyDescent="0.25">
      <c r="A159" t="s">
        <v>131</v>
      </c>
      <c r="B159">
        <v>2014</v>
      </c>
      <c r="C159" t="s">
        <v>115</v>
      </c>
      <c r="D159" t="s">
        <v>118</v>
      </c>
      <c r="E159">
        <v>60585.175000000003</v>
      </c>
      <c r="F159">
        <v>663218.97400000005</v>
      </c>
      <c r="G159">
        <v>47081.29</v>
      </c>
      <c r="H159">
        <v>44797.19</v>
      </c>
      <c r="I159">
        <v>53373.678999999996</v>
      </c>
      <c r="J159">
        <v>54668.567000000003</v>
      </c>
      <c r="K159">
        <v>55481.04</v>
      </c>
      <c r="L159">
        <v>50441.877999999997</v>
      </c>
      <c r="M159">
        <v>57076.91</v>
      </c>
      <c r="N159">
        <v>57790.8</v>
      </c>
      <c r="O159">
        <v>59252.224999999999</v>
      </c>
      <c r="P159">
        <v>64379.73</v>
      </c>
      <c r="Q159">
        <v>58290.49</v>
      </c>
    </row>
    <row r="160" spans="1:17" x14ac:dyDescent="0.25">
      <c r="A160" t="s">
        <v>131</v>
      </c>
      <c r="B160">
        <v>2014</v>
      </c>
      <c r="C160" t="s">
        <v>119</v>
      </c>
      <c r="D160" t="s">
        <v>120</v>
      </c>
      <c r="E160">
        <v>28238.2</v>
      </c>
      <c r="F160">
        <v>26736.62</v>
      </c>
      <c r="G160">
        <v>320410.42800000001</v>
      </c>
      <c r="H160">
        <v>19942.8</v>
      </c>
      <c r="I160">
        <v>23761.22</v>
      </c>
      <c r="J160">
        <v>22210.400000000001</v>
      </c>
      <c r="K160">
        <v>22115.4</v>
      </c>
      <c r="L160">
        <v>24341.17</v>
      </c>
      <c r="M160">
        <v>25355.1</v>
      </c>
      <c r="N160">
        <v>27745.85</v>
      </c>
      <c r="O160">
        <v>33220.404000000002</v>
      </c>
      <c r="P160">
        <v>31634.3</v>
      </c>
      <c r="Q160">
        <v>35108.964</v>
      </c>
    </row>
    <row r="161" spans="1:17" x14ac:dyDescent="0.25">
      <c r="A161" t="s">
        <v>131</v>
      </c>
      <c r="B161">
        <v>2014</v>
      </c>
      <c r="C161" t="s">
        <v>119</v>
      </c>
      <c r="D161" t="s">
        <v>121</v>
      </c>
      <c r="E161">
        <v>40309.370999999999</v>
      </c>
      <c r="F161">
        <v>33678.639999999999</v>
      </c>
      <c r="G161">
        <v>32160.648000000001</v>
      </c>
      <c r="H161">
        <v>421624.40700000001</v>
      </c>
      <c r="I161">
        <v>30609.440999999999</v>
      </c>
      <c r="J161">
        <v>34602.561999999998</v>
      </c>
      <c r="K161">
        <v>35620.300000000003</v>
      </c>
      <c r="L161">
        <v>32309.53</v>
      </c>
      <c r="M161">
        <v>35569.305999999997</v>
      </c>
      <c r="N161">
        <v>32617.778999999999</v>
      </c>
      <c r="O161">
        <v>37794.498</v>
      </c>
      <c r="P161">
        <v>37890.226999999999</v>
      </c>
      <c r="Q161">
        <v>38462.105000000003</v>
      </c>
    </row>
    <row r="162" spans="1:17" x14ac:dyDescent="0.25">
      <c r="A162" t="s">
        <v>131</v>
      </c>
      <c r="B162">
        <v>2014</v>
      </c>
      <c r="C162" t="s">
        <v>119</v>
      </c>
      <c r="D162" t="s">
        <v>122</v>
      </c>
      <c r="E162">
        <v>50630.481</v>
      </c>
      <c r="F162">
        <v>54517.93</v>
      </c>
      <c r="G162">
        <v>45539.37</v>
      </c>
      <c r="H162">
        <v>41552.01</v>
      </c>
      <c r="I162">
        <v>522873.66700000002</v>
      </c>
      <c r="J162">
        <v>34361.08</v>
      </c>
      <c r="K162">
        <v>36271.995000000003</v>
      </c>
      <c r="L162">
        <v>36377.67</v>
      </c>
      <c r="M162">
        <v>38556.989000000001</v>
      </c>
      <c r="N162">
        <v>43958.542000000001</v>
      </c>
      <c r="O162">
        <v>43241.47</v>
      </c>
      <c r="P162">
        <v>48239.24</v>
      </c>
      <c r="Q162">
        <v>49626.89</v>
      </c>
    </row>
    <row r="163" spans="1:17" x14ac:dyDescent="0.25">
      <c r="A163" t="s">
        <v>131</v>
      </c>
      <c r="B163">
        <v>2014</v>
      </c>
      <c r="C163" t="s">
        <v>119</v>
      </c>
      <c r="D163" t="s">
        <v>123</v>
      </c>
      <c r="E163">
        <v>15254.852999999999</v>
      </c>
      <c r="F163">
        <v>16300.35</v>
      </c>
      <c r="G163">
        <v>17168.616999999998</v>
      </c>
      <c r="H163">
        <v>15078.25</v>
      </c>
      <c r="I163">
        <v>15680.5</v>
      </c>
      <c r="J163">
        <v>167550.26699999999</v>
      </c>
      <c r="K163">
        <v>9720.1</v>
      </c>
      <c r="L163">
        <v>11202.65</v>
      </c>
      <c r="M163">
        <v>12387.843000000001</v>
      </c>
      <c r="N163">
        <v>13310.35</v>
      </c>
      <c r="O163">
        <v>14152.404</v>
      </c>
      <c r="P163">
        <v>12839.45</v>
      </c>
      <c r="Q163">
        <v>14454.9</v>
      </c>
    </row>
    <row r="164" spans="1:17" x14ac:dyDescent="0.25">
      <c r="A164" t="s">
        <v>132</v>
      </c>
      <c r="B164">
        <v>2014</v>
      </c>
      <c r="C164" t="s">
        <v>92</v>
      </c>
      <c r="D164" t="s">
        <v>93</v>
      </c>
      <c r="E164">
        <v>59527.8</v>
      </c>
      <c r="F164">
        <v>58552.85</v>
      </c>
      <c r="G164">
        <v>55670.254000000001</v>
      </c>
      <c r="H164">
        <v>60034.95</v>
      </c>
      <c r="I164">
        <v>56967.6</v>
      </c>
      <c r="J164">
        <v>49819.1</v>
      </c>
      <c r="K164">
        <v>658788.75899999996</v>
      </c>
      <c r="L164">
        <v>45043.658000000003</v>
      </c>
      <c r="M164">
        <v>43051.3</v>
      </c>
      <c r="N164">
        <v>68064.396999999997</v>
      </c>
      <c r="O164">
        <v>54055.3</v>
      </c>
      <c r="P164">
        <v>51634.55</v>
      </c>
      <c r="Q164">
        <v>56367</v>
      </c>
    </row>
    <row r="165" spans="1:17" x14ac:dyDescent="0.25">
      <c r="A165" t="s">
        <v>132</v>
      </c>
      <c r="B165">
        <v>2014</v>
      </c>
      <c r="C165" t="s">
        <v>92</v>
      </c>
      <c r="D165" t="s">
        <v>94</v>
      </c>
      <c r="E165">
        <v>11907.08</v>
      </c>
      <c r="F165">
        <v>13572</v>
      </c>
      <c r="G165">
        <v>12239</v>
      </c>
      <c r="H165">
        <v>13692.5</v>
      </c>
      <c r="I165">
        <v>13747</v>
      </c>
      <c r="J165">
        <v>11138</v>
      </c>
      <c r="K165">
        <v>12824.156000000001</v>
      </c>
      <c r="L165">
        <v>140304.307</v>
      </c>
      <c r="M165">
        <v>10740.5</v>
      </c>
      <c r="N165">
        <v>9458.07</v>
      </c>
      <c r="O165">
        <v>9580</v>
      </c>
      <c r="P165">
        <v>10285.001</v>
      </c>
      <c r="Q165">
        <v>11121</v>
      </c>
    </row>
    <row r="166" spans="1:17" x14ac:dyDescent="0.25">
      <c r="A166" t="s">
        <v>132</v>
      </c>
      <c r="B166">
        <v>2014</v>
      </c>
      <c r="C166" t="s">
        <v>92</v>
      </c>
      <c r="D166" t="s">
        <v>95</v>
      </c>
      <c r="E166">
        <v>23598.5</v>
      </c>
      <c r="F166">
        <v>20587.556</v>
      </c>
      <c r="G166">
        <v>23974.371999999999</v>
      </c>
      <c r="H166">
        <v>23712.915000000001</v>
      </c>
      <c r="I166">
        <v>29621.11</v>
      </c>
      <c r="J166">
        <v>24447.791000000001</v>
      </c>
      <c r="K166">
        <v>21057.232</v>
      </c>
      <c r="L166">
        <v>28594.720000000001</v>
      </c>
      <c r="M166">
        <v>285720.46799999999</v>
      </c>
      <c r="N166">
        <v>23550.088</v>
      </c>
      <c r="O166">
        <v>22894.45</v>
      </c>
      <c r="P166">
        <v>21775.260999999999</v>
      </c>
      <c r="Q166">
        <v>21906.473000000002</v>
      </c>
    </row>
    <row r="167" spans="1:17" x14ac:dyDescent="0.25">
      <c r="A167" t="s">
        <v>132</v>
      </c>
      <c r="B167">
        <v>2014</v>
      </c>
      <c r="C167" t="s">
        <v>92</v>
      </c>
      <c r="D167" t="s">
        <v>96</v>
      </c>
      <c r="E167">
        <v>8780.2000000000007</v>
      </c>
      <c r="F167">
        <v>9571.6</v>
      </c>
      <c r="G167">
        <v>6076.2</v>
      </c>
      <c r="H167">
        <v>6578.8</v>
      </c>
      <c r="I167">
        <v>5854</v>
      </c>
      <c r="J167">
        <v>9883.2000000000007</v>
      </c>
      <c r="K167">
        <v>7604.4</v>
      </c>
      <c r="L167">
        <v>5758.8</v>
      </c>
      <c r="M167">
        <v>8446.6</v>
      </c>
      <c r="N167">
        <v>96088</v>
      </c>
      <c r="O167">
        <v>8571.6</v>
      </c>
      <c r="P167">
        <v>9296</v>
      </c>
      <c r="Q167">
        <v>9666.6</v>
      </c>
    </row>
    <row r="168" spans="1:17" x14ac:dyDescent="0.25">
      <c r="A168" t="s">
        <v>132</v>
      </c>
      <c r="B168">
        <v>2014</v>
      </c>
      <c r="C168" t="s">
        <v>92</v>
      </c>
      <c r="D168" t="s">
        <v>97</v>
      </c>
      <c r="E168">
        <v>109966.713</v>
      </c>
      <c r="F168">
        <v>115537.425</v>
      </c>
      <c r="G168">
        <v>119361.443</v>
      </c>
      <c r="H168">
        <v>122635.776</v>
      </c>
      <c r="I168">
        <v>128014.45299999999</v>
      </c>
      <c r="J168">
        <v>127226.341</v>
      </c>
      <c r="K168">
        <v>128316.838</v>
      </c>
      <c r="L168">
        <v>141453.916</v>
      </c>
      <c r="M168">
        <v>123966.353</v>
      </c>
      <c r="N168">
        <v>123057.23699999999</v>
      </c>
      <c r="O168">
        <v>1462730.568</v>
      </c>
      <c r="P168">
        <v>118641.02099999999</v>
      </c>
      <c r="Q168">
        <v>104553.052</v>
      </c>
    </row>
    <row r="169" spans="1:17" x14ac:dyDescent="0.25">
      <c r="A169" t="s">
        <v>132</v>
      </c>
      <c r="B169">
        <v>2014</v>
      </c>
      <c r="C169" t="s">
        <v>92</v>
      </c>
      <c r="D169" t="s">
        <v>98</v>
      </c>
      <c r="E169">
        <v>32269.1</v>
      </c>
      <c r="F169">
        <v>30809.06</v>
      </c>
      <c r="G169">
        <v>33617.86</v>
      </c>
      <c r="H169">
        <v>32543.528999999999</v>
      </c>
      <c r="I169">
        <v>32147.416000000001</v>
      </c>
      <c r="J169">
        <v>35968.095000000001</v>
      </c>
      <c r="K169">
        <v>38176.165999999997</v>
      </c>
      <c r="L169">
        <v>40564.531999999999</v>
      </c>
      <c r="M169">
        <v>44882.623</v>
      </c>
      <c r="N169">
        <v>46879.828999999998</v>
      </c>
      <c r="O169">
        <v>46744.021000000001</v>
      </c>
      <c r="P169">
        <v>456791.40500000003</v>
      </c>
      <c r="Q169">
        <v>42189.173999999999</v>
      </c>
    </row>
    <row r="170" spans="1:17" x14ac:dyDescent="0.25">
      <c r="A170" t="s">
        <v>132</v>
      </c>
      <c r="B170">
        <v>2014</v>
      </c>
      <c r="C170" t="s">
        <v>92</v>
      </c>
      <c r="D170" t="s">
        <v>99</v>
      </c>
      <c r="E170">
        <v>49772.45</v>
      </c>
      <c r="F170">
        <v>51653.9</v>
      </c>
      <c r="G170">
        <v>54291.6</v>
      </c>
      <c r="H170">
        <v>55535.05</v>
      </c>
      <c r="I170">
        <v>57027.31</v>
      </c>
      <c r="J170">
        <v>53906.559999999998</v>
      </c>
      <c r="K170">
        <v>59858.722999999998</v>
      </c>
      <c r="L170">
        <v>58643.05</v>
      </c>
      <c r="M170">
        <v>61095</v>
      </c>
      <c r="N170">
        <v>65350.85</v>
      </c>
      <c r="O170">
        <v>57290.25</v>
      </c>
      <c r="P170">
        <v>54879.8</v>
      </c>
      <c r="Q170">
        <v>679304.54299999995</v>
      </c>
    </row>
    <row r="171" spans="1:17" x14ac:dyDescent="0.25">
      <c r="A171" t="s">
        <v>132</v>
      </c>
      <c r="B171">
        <v>2014</v>
      </c>
      <c r="C171" t="s">
        <v>100</v>
      </c>
      <c r="D171" t="s">
        <v>101</v>
      </c>
      <c r="E171">
        <v>968961.41899999999</v>
      </c>
      <c r="F171">
        <v>81044.384999999995</v>
      </c>
      <c r="G171">
        <v>71320.752999999997</v>
      </c>
      <c r="H171">
        <v>76635.922000000006</v>
      </c>
      <c r="I171">
        <v>75910.659</v>
      </c>
      <c r="J171">
        <v>76919.501999999993</v>
      </c>
      <c r="K171">
        <v>75512.551000000007</v>
      </c>
      <c r="L171">
        <v>81728.781000000003</v>
      </c>
      <c r="M171">
        <v>87741.817999999999</v>
      </c>
      <c r="N171">
        <v>84959.5</v>
      </c>
      <c r="O171">
        <v>90778.861999999994</v>
      </c>
      <c r="P171">
        <v>83218.184999999998</v>
      </c>
      <c r="Q171">
        <v>83190.501000000004</v>
      </c>
    </row>
    <row r="172" spans="1:17" x14ac:dyDescent="0.25">
      <c r="A172" t="s">
        <v>132</v>
      </c>
      <c r="B172">
        <v>2014</v>
      </c>
      <c r="C172" t="s">
        <v>100</v>
      </c>
      <c r="D172" t="s">
        <v>102</v>
      </c>
      <c r="E172">
        <v>36010.800000000003</v>
      </c>
      <c r="F172">
        <v>424930.88</v>
      </c>
      <c r="G172">
        <v>34613</v>
      </c>
      <c r="H172">
        <v>32206.73</v>
      </c>
      <c r="I172">
        <v>32553.200000000001</v>
      </c>
      <c r="J172">
        <v>36385</v>
      </c>
      <c r="K172">
        <v>36066.5</v>
      </c>
      <c r="L172">
        <v>33122</v>
      </c>
      <c r="M172">
        <v>36684.5</v>
      </c>
      <c r="N172">
        <v>37150.82</v>
      </c>
      <c r="O172">
        <v>37644.5</v>
      </c>
      <c r="P172">
        <v>37259.5</v>
      </c>
      <c r="Q172">
        <v>35234.33</v>
      </c>
    </row>
    <row r="173" spans="1:17" x14ac:dyDescent="0.25">
      <c r="A173" t="s">
        <v>132</v>
      </c>
      <c r="B173">
        <v>2014</v>
      </c>
      <c r="C173" t="s">
        <v>100</v>
      </c>
      <c r="D173" t="s">
        <v>103</v>
      </c>
      <c r="E173">
        <v>42096.5</v>
      </c>
      <c r="F173">
        <v>40091</v>
      </c>
      <c r="G173">
        <v>479574.821</v>
      </c>
      <c r="H173">
        <v>40783.493999999999</v>
      </c>
      <c r="I173">
        <v>40824.379999999997</v>
      </c>
      <c r="J173">
        <v>33944</v>
      </c>
      <c r="K173">
        <v>35512.65</v>
      </c>
      <c r="L173">
        <v>36944.358</v>
      </c>
      <c r="M173">
        <v>34316</v>
      </c>
      <c r="N173">
        <v>40315.078999999998</v>
      </c>
      <c r="O173">
        <v>44300</v>
      </c>
      <c r="P173">
        <v>44847.5</v>
      </c>
      <c r="Q173">
        <v>45599.86</v>
      </c>
    </row>
    <row r="174" spans="1:17" x14ac:dyDescent="0.25">
      <c r="A174" t="s">
        <v>132</v>
      </c>
      <c r="B174">
        <v>2014</v>
      </c>
      <c r="C174" t="s">
        <v>100</v>
      </c>
      <c r="D174" t="s">
        <v>104</v>
      </c>
      <c r="E174">
        <v>54424.05</v>
      </c>
      <c r="F174">
        <v>51575.747000000003</v>
      </c>
      <c r="G174">
        <v>53588.95</v>
      </c>
      <c r="H174">
        <v>532785.34100000001</v>
      </c>
      <c r="I174">
        <v>47352.5</v>
      </c>
      <c r="J174">
        <v>37185.040000000001</v>
      </c>
      <c r="K174">
        <v>33241.728999999999</v>
      </c>
      <c r="L174">
        <v>38936</v>
      </c>
      <c r="M174">
        <v>40110.695</v>
      </c>
      <c r="N174">
        <v>37398.851999999999</v>
      </c>
      <c r="O174">
        <v>40916.777999999998</v>
      </c>
      <c r="P174">
        <v>47865</v>
      </c>
      <c r="Q174">
        <v>50190</v>
      </c>
    </row>
    <row r="175" spans="1:17" x14ac:dyDescent="0.25">
      <c r="A175" t="s">
        <v>132</v>
      </c>
      <c r="B175">
        <v>2014</v>
      </c>
      <c r="C175" t="s">
        <v>100</v>
      </c>
      <c r="D175" t="s">
        <v>105</v>
      </c>
      <c r="E175">
        <v>32443.66</v>
      </c>
      <c r="F175">
        <v>33643.930999999997</v>
      </c>
      <c r="G175">
        <v>30177.98</v>
      </c>
      <c r="H175">
        <v>31295.23</v>
      </c>
      <c r="I175">
        <v>378060.65399999998</v>
      </c>
      <c r="J175">
        <v>34362.75</v>
      </c>
      <c r="K175">
        <v>32043.553</v>
      </c>
      <c r="L175">
        <v>30768.28</v>
      </c>
      <c r="M175">
        <v>30904.15</v>
      </c>
      <c r="N175">
        <v>31309.18</v>
      </c>
      <c r="O175">
        <v>27794.63</v>
      </c>
      <c r="P175">
        <v>31274.720000000001</v>
      </c>
      <c r="Q175">
        <v>32042.59</v>
      </c>
    </row>
    <row r="176" spans="1:17" x14ac:dyDescent="0.25">
      <c r="A176" t="s">
        <v>132</v>
      </c>
      <c r="B176">
        <v>2014</v>
      </c>
      <c r="C176" t="s">
        <v>100</v>
      </c>
      <c r="D176" t="s">
        <v>106</v>
      </c>
      <c r="E176">
        <v>88770.5</v>
      </c>
      <c r="F176">
        <v>101406.75599999999</v>
      </c>
      <c r="G176">
        <v>103183.95</v>
      </c>
      <c r="H176">
        <v>95519.05</v>
      </c>
      <c r="I176">
        <v>98044.55</v>
      </c>
      <c r="J176">
        <v>965558.73199999996</v>
      </c>
      <c r="K176">
        <v>82206.7</v>
      </c>
      <c r="L176">
        <v>60846.008000000002</v>
      </c>
      <c r="M176">
        <v>59480.9</v>
      </c>
      <c r="N176">
        <v>65542.255000000005</v>
      </c>
      <c r="O176">
        <v>79636.649999999994</v>
      </c>
      <c r="P176">
        <v>59369.663</v>
      </c>
      <c r="Q176">
        <v>71551.75</v>
      </c>
    </row>
    <row r="177" spans="1:17" x14ac:dyDescent="0.25">
      <c r="A177" t="s">
        <v>132</v>
      </c>
      <c r="B177">
        <v>2014</v>
      </c>
      <c r="C177" t="s">
        <v>100</v>
      </c>
      <c r="D177" t="s">
        <v>107</v>
      </c>
      <c r="E177">
        <v>21169.4</v>
      </c>
      <c r="F177">
        <v>21063.5</v>
      </c>
      <c r="G177">
        <v>23635.877</v>
      </c>
      <c r="H177">
        <v>27002</v>
      </c>
      <c r="I177">
        <v>27554</v>
      </c>
      <c r="J177">
        <v>28836.5</v>
      </c>
      <c r="K177">
        <v>310539.49400000001</v>
      </c>
      <c r="L177">
        <v>34689.944000000003</v>
      </c>
      <c r="M177">
        <v>30713.996999999999</v>
      </c>
      <c r="N177">
        <v>29052</v>
      </c>
      <c r="O177">
        <v>25770</v>
      </c>
      <c r="P177">
        <v>22017.776000000002</v>
      </c>
      <c r="Q177">
        <v>19034.5</v>
      </c>
    </row>
    <row r="178" spans="1:17" x14ac:dyDescent="0.25">
      <c r="A178" t="s">
        <v>132</v>
      </c>
      <c r="B178">
        <v>2014</v>
      </c>
      <c r="C178" t="s">
        <v>100</v>
      </c>
      <c r="D178" t="s">
        <v>108</v>
      </c>
      <c r="E178">
        <v>18352.5</v>
      </c>
      <c r="F178">
        <v>18597.5</v>
      </c>
      <c r="G178">
        <v>18973.7</v>
      </c>
      <c r="H178">
        <v>20214</v>
      </c>
      <c r="I178">
        <v>20923.099999999999</v>
      </c>
      <c r="J178">
        <v>19577.966</v>
      </c>
      <c r="K178">
        <v>20252.7</v>
      </c>
      <c r="L178">
        <v>246847.666</v>
      </c>
      <c r="M178">
        <v>23280.2</v>
      </c>
      <c r="N178">
        <v>21561.5</v>
      </c>
      <c r="O178">
        <v>21649.5</v>
      </c>
      <c r="P178">
        <v>20812.5</v>
      </c>
      <c r="Q178">
        <v>22652.5</v>
      </c>
    </row>
    <row r="179" spans="1:17" x14ac:dyDescent="0.25">
      <c r="A179" t="s">
        <v>132</v>
      </c>
      <c r="B179">
        <v>2014</v>
      </c>
      <c r="C179" t="s">
        <v>100</v>
      </c>
      <c r="D179" t="s">
        <v>109</v>
      </c>
      <c r="E179">
        <v>230482.93299999999</v>
      </c>
      <c r="F179">
        <v>201115.08</v>
      </c>
      <c r="G179">
        <v>217933.75</v>
      </c>
      <c r="H179">
        <v>225647.41</v>
      </c>
      <c r="I179">
        <v>231647.44099999999</v>
      </c>
      <c r="J179">
        <v>235578.644</v>
      </c>
      <c r="K179">
        <v>201427.82</v>
      </c>
      <c r="L179">
        <v>199971.16200000001</v>
      </c>
      <c r="M179">
        <v>2610650.79</v>
      </c>
      <c r="N179">
        <v>215483.674</v>
      </c>
      <c r="O179">
        <v>200620.883</v>
      </c>
      <c r="P179">
        <v>207848.11600000001</v>
      </c>
      <c r="Q179">
        <v>242893.87700000001</v>
      </c>
    </row>
    <row r="180" spans="1:17" x14ac:dyDescent="0.25">
      <c r="A180" t="s">
        <v>132</v>
      </c>
      <c r="B180">
        <v>2014</v>
      </c>
      <c r="C180" t="s">
        <v>110</v>
      </c>
      <c r="D180" t="s">
        <v>111</v>
      </c>
      <c r="E180">
        <v>499814.07299999997</v>
      </c>
      <c r="F180">
        <v>536520.72499999998</v>
      </c>
      <c r="G180">
        <v>488843.96</v>
      </c>
      <c r="H180">
        <v>526327.01</v>
      </c>
      <c r="I180">
        <v>534296.22400000005</v>
      </c>
      <c r="J180">
        <v>534525.89899999998</v>
      </c>
      <c r="K180">
        <v>559056.50800000003</v>
      </c>
      <c r="L180">
        <v>462573.766</v>
      </c>
      <c r="M180">
        <v>436499.755</v>
      </c>
      <c r="N180">
        <v>6039060.2130000005</v>
      </c>
      <c r="O180">
        <v>481183.57299999997</v>
      </c>
      <c r="P180">
        <v>488166.31300000002</v>
      </c>
      <c r="Q180">
        <v>491252.40700000001</v>
      </c>
    </row>
    <row r="181" spans="1:17" x14ac:dyDescent="0.25">
      <c r="A181" t="s">
        <v>132</v>
      </c>
      <c r="B181">
        <v>2014</v>
      </c>
      <c r="C181" t="s">
        <v>110</v>
      </c>
      <c r="D181" t="s">
        <v>112</v>
      </c>
      <c r="E181">
        <v>76565.994000000006</v>
      </c>
      <c r="F181">
        <v>77522.592999999993</v>
      </c>
      <c r="G181">
        <v>81698.664999999994</v>
      </c>
      <c r="H181">
        <v>74789.466</v>
      </c>
      <c r="I181">
        <v>79412.832999999999</v>
      </c>
      <c r="J181">
        <v>77804.793999999994</v>
      </c>
      <c r="K181">
        <v>83082.548999999999</v>
      </c>
      <c r="L181">
        <v>82753.81</v>
      </c>
      <c r="M181">
        <v>69691.688999999998</v>
      </c>
      <c r="N181">
        <v>71391.631999999998</v>
      </c>
      <c r="O181">
        <v>930275.51599999995</v>
      </c>
      <c r="P181">
        <v>80348.733999999997</v>
      </c>
      <c r="Q181">
        <v>75212.756999999998</v>
      </c>
    </row>
    <row r="182" spans="1:17" x14ac:dyDescent="0.25">
      <c r="A182" t="s">
        <v>132</v>
      </c>
      <c r="B182">
        <v>2014</v>
      </c>
      <c r="C182" t="s">
        <v>110</v>
      </c>
      <c r="D182" t="s">
        <v>113</v>
      </c>
      <c r="E182">
        <v>118600.961</v>
      </c>
      <c r="F182">
        <v>114729.625</v>
      </c>
      <c r="G182">
        <v>113944.65300000001</v>
      </c>
      <c r="H182">
        <v>123738.878</v>
      </c>
      <c r="I182">
        <v>112712.679</v>
      </c>
      <c r="J182">
        <v>120718.626</v>
      </c>
      <c r="K182">
        <v>120263.931</v>
      </c>
      <c r="L182">
        <v>120032.78</v>
      </c>
      <c r="M182">
        <v>126504.13400000001</v>
      </c>
      <c r="N182">
        <v>111857.338</v>
      </c>
      <c r="O182">
        <v>113936.557</v>
      </c>
      <c r="P182">
        <v>1419510.0249999999</v>
      </c>
      <c r="Q182">
        <v>122469.863</v>
      </c>
    </row>
    <row r="183" spans="1:17" x14ac:dyDescent="0.25">
      <c r="A183" t="s">
        <v>132</v>
      </c>
      <c r="B183">
        <v>2014</v>
      </c>
      <c r="C183" t="s">
        <v>110</v>
      </c>
      <c r="D183" t="s">
        <v>114</v>
      </c>
      <c r="E183">
        <v>648227.78500000003</v>
      </c>
      <c r="F183">
        <v>672274.00100000005</v>
      </c>
      <c r="G183">
        <v>695882.89399999997</v>
      </c>
      <c r="H183">
        <v>739885.74300000002</v>
      </c>
      <c r="I183">
        <v>812518.63500000001</v>
      </c>
      <c r="J183">
        <v>748762.11499999999</v>
      </c>
      <c r="K183">
        <v>793256.29399999999</v>
      </c>
      <c r="L183">
        <v>823011.38600000006</v>
      </c>
      <c r="M183">
        <v>785181.11</v>
      </c>
      <c r="N183">
        <v>846483.91</v>
      </c>
      <c r="O183">
        <v>676481.68200000003</v>
      </c>
      <c r="P183">
        <v>619709.28899999999</v>
      </c>
      <c r="Q183">
        <v>8861674.8440000005</v>
      </c>
    </row>
    <row r="184" spans="1:17" x14ac:dyDescent="0.25">
      <c r="A184" t="s">
        <v>132</v>
      </c>
      <c r="B184">
        <v>2014</v>
      </c>
      <c r="C184" t="s">
        <v>115</v>
      </c>
      <c r="D184" t="s">
        <v>116</v>
      </c>
      <c r="E184">
        <v>4120736.2489999998</v>
      </c>
      <c r="F184">
        <v>316379.83399999997</v>
      </c>
      <c r="G184">
        <v>357737.14600000001</v>
      </c>
      <c r="H184">
        <v>352017.06</v>
      </c>
      <c r="I184">
        <v>326148.3</v>
      </c>
      <c r="J184">
        <v>348005.40500000003</v>
      </c>
      <c r="K184">
        <v>318052.81900000002</v>
      </c>
      <c r="L184">
        <v>370071.16100000002</v>
      </c>
      <c r="M184">
        <v>376343.98499999999</v>
      </c>
      <c r="N184">
        <v>351766.37800000003</v>
      </c>
      <c r="O184">
        <v>395315.08100000001</v>
      </c>
      <c r="P184">
        <v>319476.66700000002</v>
      </c>
      <c r="Q184">
        <v>289422.413</v>
      </c>
    </row>
    <row r="185" spans="1:17" x14ac:dyDescent="0.25">
      <c r="A185" t="s">
        <v>132</v>
      </c>
      <c r="B185">
        <v>2014</v>
      </c>
      <c r="C185" t="s">
        <v>115</v>
      </c>
      <c r="D185" t="s">
        <v>117</v>
      </c>
      <c r="E185">
        <v>138683.51999999999</v>
      </c>
      <c r="F185">
        <v>1887611.7919999999</v>
      </c>
      <c r="G185">
        <v>153194.747</v>
      </c>
      <c r="H185">
        <v>155453.584</v>
      </c>
      <c r="I185">
        <v>162555.94099999999</v>
      </c>
      <c r="J185">
        <v>163318.23199999999</v>
      </c>
      <c r="K185">
        <v>162969.65700000001</v>
      </c>
      <c r="L185">
        <v>140775.65100000001</v>
      </c>
      <c r="M185">
        <v>162892.40900000001</v>
      </c>
      <c r="N185">
        <v>162365.48800000001</v>
      </c>
      <c r="O185">
        <v>161003.39499999999</v>
      </c>
      <c r="P185">
        <v>174373.845</v>
      </c>
      <c r="Q185">
        <v>150025.323</v>
      </c>
    </row>
    <row r="186" spans="1:17" x14ac:dyDescent="0.25">
      <c r="A186" t="s">
        <v>132</v>
      </c>
      <c r="B186">
        <v>2014</v>
      </c>
      <c r="C186" t="s">
        <v>115</v>
      </c>
      <c r="D186" t="s">
        <v>118</v>
      </c>
      <c r="E186">
        <v>249793.122</v>
      </c>
      <c r="F186">
        <v>212639.13099999999</v>
      </c>
      <c r="G186">
        <v>2905722.3360000001</v>
      </c>
      <c r="H186">
        <v>211311.076</v>
      </c>
      <c r="I186">
        <v>226963.72399999999</v>
      </c>
      <c r="J186">
        <v>281121.92499999999</v>
      </c>
      <c r="K186">
        <v>286507.75199999998</v>
      </c>
      <c r="L186">
        <v>248166.49299999999</v>
      </c>
      <c r="M186">
        <v>208046.23</v>
      </c>
      <c r="N186">
        <v>224750.80100000001</v>
      </c>
      <c r="O186">
        <v>248999.59299999999</v>
      </c>
      <c r="P186">
        <v>231911.329</v>
      </c>
      <c r="Q186">
        <v>275511.15999999997</v>
      </c>
    </row>
    <row r="187" spans="1:17" x14ac:dyDescent="0.25">
      <c r="A187" t="s">
        <v>132</v>
      </c>
      <c r="B187">
        <v>2014</v>
      </c>
      <c r="C187" t="s">
        <v>119</v>
      </c>
      <c r="D187" t="s">
        <v>120</v>
      </c>
      <c r="E187">
        <v>108645.1</v>
      </c>
      <c r="F187">
        <v>83453.2</v>
      </c>
      <c r="G187">
        <v>72440.7</v>
      </c>
      <c r="H187">
        <v>1075785.8330000001</v>
      </c>
      <c r="I187">
        <v>78338.648000000001</v>
      </c>
      <c r="J187">
        <v>92041.2</v>
      </c>
      <c r="K187">
        <v>86543.951000000001</v>
      </c>
      <c r="L187">
        <v>81434.987999999998</v>
      </c>
      <c r="M187">
        <v>84463.25</v>
      </c>
      <c r="N187">
        <v>88793.55</v>
      </c>
      <c r="O187">
        <v>91705.9</v>
      </c>
      <c r="P187">
        <v>110807.546</v>
      </c>
      <c r="Q187">
        <v>97117.8</v>
      </c>
    </row>
    <row r="188" spans="1:17" x14ac:dyDescent="0.25">
      <c r="A188" t="s">
        <v>132</v>
      </c>
      <c r="B188">
        <v>2014</v>
      </c>
      <c r="C188" t="s">
        <v>119</v>
      </c>
      <c r="D188" t="s">
        <v>121</v>
      </c>
      <c r="E188">
        <v>205202.443</v>
      </c>
      <c r="F188">
        <v>217680.50200000001</v>
      </c>
      <c r="G188">
        <v>175249.77499999999</v>
      </c>
      <c r="H188">
        <v>140413.94399999999</v>
      </c>
      <c r="I188">
        <v>2272456.7680000002</v>
      </c>
      <c r="J188">
        <v>164448.54199999999</v>
      </c>
      <c r="K188">
        <v>209512.54300000001</v>
      </c>
      <c r="L188">
        <v>217562.383</v>
      </c>
      <c r="M188">
        <v>160506.65100000001</v>
      </c>
      <c r="N188">
        <v>178834.742</v>
      </c>
      <c r="O188">
        <v>183411.024</v>
      </c>
      <c r="P188">
        <v>213110.85200000001</v>
      </c>
      <c r="Q188">
        <v>206523.367</v>
      </c>
    </row>
    <row r="189" spans="1:17" x14ac:dyDescent="0.25">
      <c r="A189" t="s">
        <v>132</v>
      </c>
      <c r="B189">
        <v>2014</v>
      </c>
      <c r="C189" t="s">
        <v>119</v>
      </c>
      <c r="D189" t="s">
        <v>122</v>
      </c>
      <c r="E189">
        <v>245885.068</v>
      </c>
      <c r="F189">
        <v>240769.21</v>
      </c>
      <c r="G189">
        <v>252162.22</v>
      </c>
      <c r="H189">
        <v>210675.272</v>
      </c>
      <c r="I189">
        <v>182881.72</v>
      </c>
      <c r="J189">
        <v>2642568.827</v>
      </c>
      <c r="K189">
        <v>171840.98499999999</v>
      </c>
      <c r="L189">
        <v>232589.86</v>
      </c>
      <c r="M189">
        <v>223705.223</v>
      </c>
      <c r="N189">
        <v>223802.57</v>
      </c>
      <c r="O189">
        <v>229720.90100000001</v>
      </c>
      <c r="P189">
        <v>197839.954</v>
      </c>
      <c r="Q189">
        <v>230695.84400000001</v>
      </c>
    </row>
    <row r="190" spans="1:17" x14ac:dyDescent="0.25">
      <c r="A190" t="s">
        <v>132</v>
      </c>
      <c r="B190">
        <v>2014</v>
      </c>
      <c r="C190" t="s">
        <v>119</v>
      </c>
      <c r="D190" t="s">
        <v>123</v>
      </c>
      <c r="E190">
        <v>23053.276999999998</v>
      </c>
      <c r="F190">
        <v>23230.55</v>
      </c>
      <c r="G190">
        <v>24575.15</v>
      </c>
      <c r="H190">
        <v>24555.645</v>
      </c>
      <c r="I190">
        <v>21161.65</v>
      </c>
      <c r="J190">
        <v>19915.995999999999</v>
      </c>
      <c r="K190">
        <v>277117.79100000003</v>
      </c>
      <c r="L190">
        <v>24269.15</v>
      </c>
      <c r="M190">
        <v>23766.25</v>
      </c>
      <c r="N190">
        <v>23251.1</v>
      </c>
      <c r="O190">
        <v>23538.555</v>
      </c>
      <c r="P190">
        <v>24850.596000000001</v>
      </c>
      <c r="Q190">
        <v>20949.871999999999</v>
      </c>
    </row>
    <row r="191" spans="1:17" x14ac:dyDescent="0.25">
      <c r="A191" t="s">
        <v>133</v>
      </c>
      <c r="B191">
        <v>2014</v>
      </c>
      <c r="C191" t="s">
        <v>92</v>
      </c>
      <c r="D191" t="s">
        <v>93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t="s">
        <v>133</v>
      </c>
      <c r="B192">
        <v>2014</v>
      </c>
      <c r="C192" t="s">
        <v>92</v>
      </c>
      <c r="D192" t="s">
        <v>94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1679.3820000000001</v>
      </c>
      <c r="N192">
        <v>410.625</v>
      </c>
      <c r="O192">
        <v>1268.7570000000001</v>
      </c>
      <c r="P192">
        <v>0</v>
      </c>
      <c r="Q192">
        <v>0</v>
      </c>
    </row>
    <row r="193" spans="1:17" x14ac:dyDescent="0.25">
      <c r="A193" t="s">
        <v>133</v>
      </c>
      <c r="B193">
        <v>2014</v>
      </c>
      <c r="C193" t="s">
        <v>92</v>
      </c>
      <c r="D193" t="s">
        <v>95</v>
      </c>
      <c r="E193">
        <v>64226.892</v>
      </c>
      <c r="F193">
        <v>84221.713000000003</v>
      </c>
      <c r="G193">
        <v>64273.055</v>
      </c>
      <c r="H193">
        <v>70003.13</v>
      </c>
      <c r="I193">
        <v>52548.067000000003</v>
      </c>
      <c r="J193">
        <v>66416.070000000007</v>
      </c>
      <c r="K193">
        <v>63616.035000000003</v>
      </c>
      <c r="L193">
        <v>61644.580999999998</v>
      </c>
      <c r="M193">
        <v>64595.946000000004</v>
      </c>
      <c r="N193">
        <v>775955.55299999996</v>
      </c>
      <c r="O193">
        <v>63315.887999999999</v>
      </c>
      <c r="P193">
        <v>61028.985000000001</v>
      </c>
      <c r="Q193">
        <v>60065.190999999999</v>
      </c>
    </row>
    <row r="194" spans="1:17" x14ac:dyDescent="0.25">
      <c r="A194" t="s">
        <v>133</v>
      </c>
      <c r="B194">
        <v>2014</v>
      </c>
      <c r="C194" t="s">
        <v>92</v>
      </c>
      <c r="D194" t="s">
        <v>96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907</v>
      </c>
      <c r="M194">
        <v>4943</v>
      </c>
      <c r="N194">
        <v>3186</v>
      </c>
      <c r="O194">
        <v>9036</v>
      </c>
      <c r="P194">
        <v>0</v>
      </c>
      <c r="Q194">
        <v>0</v>
      </c>
    </row>
    <row r="195" spans="1:17" x14ac:dyDescent="0.25">
      <c r="A195" t="s">
        <v>133</v>
      </c>
      <c r="B195">
        <v>2014</v>
      </c>
      <c r="C195" t="s">
        <v>92</v>
      </c>
      <c r="D195" t="s">
        <v>97</v>
      </c>
      <c r="E195">
        <v>5560.8149999999996</v>
      </c>
      <c r="F195">
        <v>4529.9520000000002</v>
      </c>
      <c r="G195">
        <v>5902.5879999999997</v>
      </c>
      <c r="H195">
        <v>6935.5810000000001</v>
      </c>
      <c r="I195">
        <v>6834.7640000000001</v>
      </c>
      <c r="J195">
        <v>7132.9359999999997</v>
      </c>
      <c r="K195">
        <v>7174.7340000000004</v>
      </c>
      <c r="L195">
        <v>7356.7629999999999</v>
      </c>
      <c r="M195">
        <v>7796.32</v>
      </c>
      <c r="N195">
        <v>7552.3459999999995</v>
      </c>
      <c r="O195">
        <v>7849.375</v>
      </c>
      <c r="P195">
        <v>82002.650999999998</v>
      </c>
      <c r="Q195">
        <v>7376.4769999999999</v>
      </c>
    </row>
    <row r="196" spans="1:17" x14ac:dyDescent="0.25">
      <c r="A196" t="s">
        <v>133</v>
      </c>
      <c r="B196">
        <v>2014</v>
      </c>
      <c r="C196" t="s">
        <v>92</v>
      </c>
      <c r="D196" t="s">
        <v>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t="s">
        <v>133</v>
      </c>
      <c r="B197">
        <v>2014</v>
      </c>
      <c r="C197" t="s">
        <v>92</v>
      </c>
      <c r="D197" t="s">
        <v>99</v>
      </c>
      <c r="E197">
        <v>20</v>
      </c>
      <c r="F197">
        <v>5</v>
      </c>
      <c r="G197">
        <v>10</v>
      </c>
      <c r="H197">
        <v>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t="s">
        <v>133</v>
      </c>
      <c r="B198">
        <v>2014</v>
      </c>
      <c r="C198" t="s">
        <v>100</v>
      </c>
      <c r="D198" t="s">
        <v>101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t="s">
        <v>133</v>
      </c>
      <c r="B199">
        <v>2014</v>
      </c>
      <c r="C199" t="s">
        <v>100</v>
      </c>
      <c r="D199" t="s">
        <v>102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t="s">
        <v>133</v>
      </c>
      <c r="B200">
        <v>2014</v>
      </c>
      <c r="C200" t="s">
        <v>100</v>
      </c>
      <c r="D200" t="s">
        <v>103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t="s">
        <v>133</v>
      </c>
      <c r="B201">
        <v>2014</v>
      </c>
      <c r="C201" t="s">
        <v>100</v>
      </c>
      <c r="D201" t="s">
        <v>104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t="s">
        <v>133</v>
      </c>
      <c r="B202">
        <v>2014</v>
      </c>
      <c r="C202" t="s">
        <v>100</v>
      </c>
      <c r="D202" t="s">
        <v>105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t="s">
        <v>133</v>
      </c>
      <c r="B203">
        <v>2014</v>
      </c>
      <c r="C203" t="s">
        <v>100</v>
      </c>
      <c r="D203" t="s">
        <v>106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t="s">
        <v>133</v>
      </c>
      <c r="B204">
        <v>2014</v>
      </c>
      <c r="C204" t="s">
        <v>100</v>
      </c>
      <c r="D204" t="s">
        <v>107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t="s">
        <v>133</v>
      </c>
      <c r="B205">
        <v>2014</v>
      </c>
      <c r="C205" t="s">
        <v>100</v>
      </c>
      <c r="D205" t="s">
        <v>108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t="s">
        <v>133</v>
      </c>
      <c r="B206">
        <v>2014</v>
      </c>
      <c r="C206" t="s">
        <v>100</v>
      </c>
      <c r="D206" t="s">
        <v>109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15</v>
      </c>
      <c r="O206">
        <v>15</v>
      </c>
      <c r="P206">
        <v>0</v>
      </c>
      <c r="Q206">
        <v>0</v>
      </c>
    </row>
    <row r="207" spans="1:17" x14ac:dyDescent="0.25">
      <c r="A207" t="s">
        <v>133</v>
      </c>
      <c r="B207">
        <v>2014</v>
      </c>
      <c r="C207" t="s">
        <v>110</v>
      </c>
      <c r="D207" t="s">
        <v>111</v>
      </c>
      <c r="E207">
        <v>2658.18</v>
      </c>
      <c r="F207">
        <v>3026.95</v>
      </c>
      <c r="G207">
        <v>3231.768</v>
      </c>
      <c r="H207">
        <v>2582.83</v>
      </c>
      <c r="I207">
        <v>2197.62</v>
      </c>
      <c r="J207">
        <v>2079.25</v>
      </c>
      <c r="K207">
        <v>2413.317</v>
      </c>
      <c r="L207">
        <v>2338.58</v>
      </c>
      <c r="M207">
        <v>952</v>
      </c>
      <c r="N207">
        <v>974</v>
      </c>
      <c r="O207">
        <v>29470.093000000001</v>
      </c>
      <c r="P207">
        <v>4551.6480000000001</v>
      </c>
      <c r="Q207">
        <v>2463.9499999999998</v>
      </c>
    </row>
    <row r="208" spans="1:17" x14ac:dyDescent="0.25">
      <c r="A208" t="s">
        <v>133</v>
      </c>
      <c r="B208">
        <v>2014</v>
      </c>
      <c r="C208" t="s">
        <v>110</v>
      </c>
      <c r="D208" t="s">
        <v>112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10</v>
      </c>
      <c r="Q208">
        <v>10</v>
      </c>
    </row>
    <row r="209" spans="1:17" x14ac:dyDescent="0.25">
      <c r="A209" t="s">
        <v>133</v>
      </c>
      <c r="B209">
        <v>2014</v>
      </c>
      <c r="C209" t="s">
        <v>110</v>
      </c>
      <c r="D209" t="s">
        <v>113</v>
      </c>
      <c r="E209">
        <v>931.01700000000005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931.01700000000005</v>
      </c>
    </row>
    <row r="210" spans="1:17" x14ac:dyDescent="0.25">
      <c r="A210" t="s">
        <v>133</v>
      </c>
      <c r="B210">
        <v>2014</v>
      </c>
      <c r="C210" t="s">
        <v>110</v>
      </c>
      <c r="D210" t="s">
        <v>114</v>
      </c>
      <c r="E210">
        <v>217410.25700000001</v>
      </c>
      <c r="F210">
        <v>11191.91</v>
      </c>
      <c r="G210">
        <v>16015.427</v>
      </c>
      <c r="H210">
        <v>19427.316999999999</v>
      </c>
      <c r="I210">
        <v>18122.382000000001</v>
      </c>
      <c r="J210">
        <v>18727.451000000001</v>
      </c>
      <c r="K210">
        <v>16827.955000000002</v>
      </c>
      <c r="L210">
        <v>19709.251</v>
      </c>
      <c r="M210">
        <v>19600.108</v>
      </c>
      <c r="N210">
        <v>19541.416000000001</v>
      </c>
      <c r="O210">
        <v>20626.581999999999</v>
      </c>
      <c r="P210">
        <v>19185.418000000001</v>
      </c>
      <c r="Q210">
        <v>18435.04</v>
      </c>
    </row>
    <row r="211" spans="1:17" x14ac:dyDescent="0.25">
      <c r="A211" t="s">
        <v>133</v>
      </c>
      <c r="B211">
        <v>2014</v>
      </c>
      <c r="C211" t="s">
        <v>115</v>
      </c>
      <c r="D211" t="s">
        <v>116</v>
      </c>
      <c r="E211">
        <v>0</v>
      </c>
      <c r="F211">
        <v>260</v>
      </c>
      <c r="G211">
        <v>50</v>
      </c>
      <c r="H211">
        <v>0</v>
      </c>
      <c r="I211">
        <v>15</v>
      </c>
      <c r="J211">
        <v>50</v>
      </c>
      <c r="K211">
        <v>0</v>
      </c>
      <c r="L211">
        <v>90</v>
      </c>
      <c r="M211">
        <v>45</v>
      </c>
      <c r="N211">
        <v>10</v>
      </c>
      <c r="O211">
        <v>0</v>
      </c>
      <c r="P211">
        <v>0</v>
      </c>
      <c r="Q211">
        <v>0</v>
      </c>
    </row>
    <row r="212" spans="1:17" x14ac:dyDescent="0.25">
      <c r="A212" t="s">
        <v>133</v>
      </c>
      <c r="B212">
        <v>2014</v>
      </c>
      <c r="C212" t="s">
        <v>115</v>
      </c>
      <c r="D212" t="s">
        <v>117</v>
      </c>
      <c r="E212">
        <v>0</v>
      </c>
      <c r="F212">
        <v>0</v>
      </c>
      <c r="G212">
        <v>216.572</v>
      </c>
      <c r="H212">
        <v>216.572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t="s">
        <v>133</v>
      </c>
      <c r="B213">
        <v>2014</v>
      </c>
      <c r="C213" t="s">
        <v>115</v>
      </c>
      <c r="D213" t="s">
        <v>118</v>
      </c>
      <c r="E213">
        <v>0</v>
      </c>
      <c r="F213">
        <v>0</v>
      </c>
      <c r="G213">
        <v>0</v>
      </c>
      <c r="H213">
        <v>551.76599999999996</v>
      </c>
      <c r="I213">
        <v>513.76599999999996</v>
      </c>
      <c r="J213">
        <v>38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t="s">
        <v>133</v>
      </c>
      <c r="B214">
        <v>2014</v>
      </c>
      <c r="C214" t="s">
        <v>119</v>
      </c>
      <c r="D214" t="s">
        <v>120</v>
      </c>
      <c r="E214">
        <v>0</v>
      </c>
      <c r="F214">
        <v>120.4</v>
      </c>
      <c r="G214">
        <v>371.12</v>
      </c>
      <c r="H214">
        <v>183.18</v>
      </c>
      <c r="I214">
        <v>5761.5110000000004</v>
      </c>
      <c r="J214">
        <v>2382.4409999999998</v>
      </c>
      <c r="K214">
        <v>449.44</v>
      </c>
      <c r="L214">
        <v>466.16</v>
      </c>
      <c r="M214">
        <v>247.31</v>
      </c>
      <c r="N214">
        <v>127.04</v>
      </c>
      <c r="O214">
        <v>312.88</v>
      </c>
      <c r="P214">
        <v>418.94</v>
      </c>
      <c r="Q214">
        <v>682.6</v>
      </c>
    </row>
    <row r="215" spans="1:17" x14ac:dyDescent="0.25">
      <c r="A215" t="s">
        <v>133</v>
      </c>
      <c r="B215">
        <v>2014</v>
      </c>
      <c r="C215" t="s">
        <v>119</v>
      </c>
      <c r="D215" t="s">
        <v>121</v>
      </c>
      <c r="E215">
        <v>1155.24</v>
      </c>
      <c r="F215">
        <v>602.02</v>
      </c>
      <c r="G215">
        <v>941.78</v>
      </c>
      <c r="H215">
        <v>671.94</v>
      </c>
      <c r="I215">
        <v>1354.68</v>
      </c>
      <c r="J215">
        <v>12599.438</v>
      </c>
      <c r="K215">
        <v>3036.1880000000001</v>
      </c>
      <c r="L215">
        <v>1161.76</v>
      </c>
      <c r="M215">
        <v>280.73</v>
      </c>
      <c r="N215">
        <v>1108.02</v>
      </c>
      <c r="O215">
        <v>758.9</v>
      </c>
      <c r="P215">
        <v>753.31</v>
      </c>
      <c r="Q215">
        <v>774.87</v>
      </c>
    </row>
    <row r="216" spans="1:17" x14ac:dyDescent="0.25">
      <c r="A216" t="s">
        <v>133</v>
      </c>
      <c r="B216">
        <v>2014</v>
      </c>
      <c r="C216" t="s">
        <v>119</v>
      </c>
      <c r="D216" t="s">
        <v>122</v>
      </c>
      <c r="E216">
        <v>673.95</v>
      </c>
      <c r="F216">
        <v>851.63</v>
      </c>
      <c r="G216">
        <v>1491.93</v>
      </c>
      <c r="H216">
        <v>1228.3499999999999</v>
      </c>
      <c r="I216">
        <v>304.05</v>
      </c>
      <c r="J216">
        <v>311.05</v>
      </c>
      <c r="K216">
        <v>12075.11</v>
      </c>
      <c r="L216">
        <v>582.03</v>
      </c>
      <c r="M216">
        <v>372.18</v>
      </c>
      <c r="N216">
        <v>1071.1099999999999</v>
      </c>
      <c r="O216">
        <v>1418.91</v>
      </c>
      <c r="P216">
        <v>1562.54</v>
      </c>
      <c r="Q216">
        <v>2207.38</v>
      </c>
    </row>
    <row r="217" spans="1:17" x14ac:dyDescent="0.25">
      <c r="A217" t="s">
        <v>133</v>
      </c>
      <c r="B217">
        <v>2014</v>
      </c>
      <c r="C217" t="s">
        <v>119</v>
      </c>
      <c r="D217" t="s">
        <v>123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4</v>
      </c>
      <c r="M217">
        <v>0</v>
      </c>
      <c r="N217">
        <v>0</v>
      </c>
      <c r="O217">
        <v>4</v>
      </c>
      <c r="P217">
        <v>0</v>
      </c>
      <c r="Q217">
        <v>0</v>
      </c>
    </row>
    <row r="218" spans="1:17" x14ac:dyDescent="0.25">
      <c r="A218" t="s">
        <v>134</v>
      </c>
      <c r="B218">
        <v>2014</v>
      </c>
      <c r="C218" t="s">
        <v>92</v>
      </c>
      <c r="D218" t="s">
        <v>93</v>
      </c>
      <c r="E218">
        <v>842.4</v>
      </c>
      <c r="F218">
        <v>947</v>
      </c>
      <c r="G218">
        <v>995.39200000000005</v>
      </c>
      <c r="H218">
        <v>1257.5999999999999</v>
      </c>
      <c r="I218">
        <v>1756</v>
      </c>
      <c r="J218">
        <v>1692.39</v>
      </c>
      <c r="K218">
        <v>1721.7</v>
      </c>
      <c r="L218">
        <v>1142.06</v>
      </c>
      <c r="M218">
        <v>14094.772000000001</v>
      </c>
      <c r="N218">
        <v>1002.813</v>
      </c>
      <c r="O218">
        <v>1259.9169999999999</v>
      </c>
      <c r="P218">
        <v>729.96500000000003</v>
      </c>
      <c r="Q218">
        <v>747.53499999999997</v>
      </c>
    </row>
    <row r="219" spans="1:17" x14ac:dyDescent="0.25">
      <c r="A219" t="s">
        <v>134</v>
      </c>
      <c r="B219">
        <v>2014</v>
      </c>
      <c r="C219" t="s">
        <v>92</v>
      </c>
      <c r="D219" t="s">
        <v>94</v>
      </c>
      <c r="E219">
        <v>55</v>
      </c>
      <c r="F219">
        <v>138</v>
      </c>
      <c r="G219">
        <v>0</v>
      </c>
      <c r="H219">
        <v>15</v>
      </c>
      <c r="I219">
        <v>15</v>
      </c>
      <c r="J219">
        <v>11</v>
      </c>
      <c r="K219">
        <v>59</v>
      </c>
      <c r="L219">
        <v>0</v>
      </c>
      <c r="M219">
        <v>10</v>
      </c>
      <c r="N219">
        <v>610.5</v>
      </c>
      <c r="O219">
        <v>78.5</v>
      </c>
      <c r="P219">
        <v>130</v>
      </c>
      <c r="Q219">
        <v>99</v>
      </c>
    </row>
    <row r="220" spans="1:17" x14ac:dyDescent="0.25">
      <c r="A220" t="s">
        <v>134</v>
      </c>
      <c r="B220">
        <v>2014</v>
      </c>
      <c r="C220" t="s">
        <v>92</v>
      </c>
      <c r="D220" t="s">
        <v>95</v>
      </c>
      <c r="E220">
        <v>10470.421</v>
      </c>
      <c r="F220">
        <v>10144.915000000001</v>
      </c>
      <c r="G220">
        <v>9725.7780000000002</v>
      </c>
      <c r="H220">
        <v>9828.2839999999997</v>
      </c>
      <c r="I220">
        <v>11191.835999999999</v>
      </c>
      <c r="J220">
        <v>10745.325000000001</v>
      </c>
      <c r="K220">
        <v>11192.043</v>
      </c>
      <c r="L220">
        <v>12226.066000000001</v>
      </c>
      <c r="M220">
        <v>10326.878000000001</v>
      </c>
      <c r="N220">
        <v>11417.898999999999</v>
      </c>
      <c r="O220">
        <v>125914.452</v>
      </c>
      <c r="P220">
        <v>9182.16</v>
      </c>
      <c r="Q220">
        <v>9462.8469999999998</v>
      </c>
    </row>
    <row r="221" spans="1:17" x14ac:dyDescent="0.25">
      <c r="A221" t="s">
        <v>134</v>
      </c>
      <c r="B221">
        <v>2014</v>
      </c>
      <c r="C221" t="s">
        <v>92</v>
      </c>
      <c r="D221" t="s">
        <v>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3</v>
      </c>
      <c r="P221">
        <v>3</v>
      </c>
      <c r="Q221">
        <v>0</v>
      </c>
    </row>
    <row r="222" spans="1:17" x14ac:dyDescent="0.25">
      <c r="A222" t="s">
        <v>134</v>
      </c>
      <c r="B222">
        <v>2014</v>
      </c>
      <c r="C222" t="s">
        <v>92</v>
      </c>
      <c r="D222" t="s">
        <v>97</v>
      </c>
      <c r="E222">
        <v>6713.9</v>
      </c>
      <c r="F222">
        <v>8103.8</v>
      </c>
      <c r="G222">
        <v>6770</v>
      </c>
      <c r="H222">
        <v>6791.9930000000004</v>
      </c>
      <c r="I222">
        <v>7717</v>
      </c>
      <c r="J222">
        <v>6752</v>
      </c>
      <c r="K222">
        <v>8182</v>
      </c>
      <c r="L222">
        <v>7013</v>
      </c>
      <c r="M222">
        <v>6617.3519999999999</v>
      </c>
      <c r="N222">
        <v>7096.7</v>
      </c>
      <c r="O222">
        <v>7604.93</v>
      </c>
      <c r="P222">
        <v>7341.87</v>
      </c>
      <c r="Q222">
        <v>86704.544999999998</v>
      </c>
    </row>
    <row r="223" spans="1:17" x14ac:dyDescent="0.25">
      <c r="A223" t="s">
        <v>134</v>
      </c>
      <c r="B223">
        <v>2014</v>
      </c>
      <c r="C223" t="s">
        <v>92</v>
      </c>
      <c r="D223" t="s">
        <v>98</v>
      </c>
      <c r="E223">
        <v>1754</v>
      </c>
      <c r="F223">
        <v>8</v>
      </c>
      <c r="G223">
        <v>0</v>
      </c>
      <c r="H223">
        <v>240</v>
      </c>
      <c r="I223">
        <v>90</v>
      </c>
      <c r="J223">
        <v>80</v>
      </c>
      <c r="K223">
        <v>230</v>
      </c>
      <c r="L223">
        <v>267</v>
      </c>
      <c r="M223">
        <v>150</v>
      </c>
      <c r="N223">
        <v>155</v>
      </c>
      <c r="O223">
        <v>153</v>
      </c>
      <c r="P223">
        <v>176</v>
      </c>
      <c r="Q223">
        <v>205</v>
      </c>
    </row>
    <row r="224" spans="1:17" x14ac:dyDescent="0.25">
      <c r="A224" t="s">
        <v>134</v>
      </c>
      <c r="B224">
        <v>2014</v>
      </c>
      <c r="C224" t="s">
        <v>92</v>
      </c>
      <c r="D224" t="s">
        <v>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t="s">
        <v>134</v>
      </c>
      <c r="B225">
        <v>2014</v>
      </c>
      <c r="C225" t="s">
        <v>100</v>
      </c>
      <c r="D225" t="s">
        <v>101</v>
      </c>
      <c r="E225">
        <v>119</v>
      </c>
      <c r="F225">
        <v>626</v>
      </c>
      <c r="G225">
        <v>7668.8689999999997</v>
      </c>
      <c r="H225">
        <v>858</v>
      </c>
      <c r="I225">
        <v>755</v>
      </c>
      <c r="J225">
        <v>667</v>
      </c>
      <c r="K225">
        <v>720</v>
      </c>
      <c r="L225">
        <v>645</v>
      </c>
      <c r="M225">
        <v>550</v>
      </c>
      <c r="N225">
        <v>655</v>
      </c>
      <c r="O225">
        <v>747</v>
      </c>
      <c r="P225">
        <v>496</v>
      </c>
      <c r="Q225">
        <v>830.86900000000003</v>
      </c>
    </row>
    <row r="226" spans="1:17" x14ac:dyDescent="0.25">
      <c r="A226" t="s">
        <v>134</v>
      </c>
      <c r="B226">
        <v>2014</v>
      </c>
      <c r="C226" t="s">
        <v>100</v>
      </c>
      <c r="D226" t="s">
        <v>102</v>
      </c>
      <c r="E226">
        <v>255</v>
      </c>
      <c r="F226">
        <v>105</v>
      </c>
      <c r="G226">
        <v>255</v>
      </c>
      <c r="H226">
        <v>1950</v>
      </c>
      <c r="I226">
        <v>0</v>
      </c>
      <c r="J226">
        <v>105</v>
      </c>
      <c r="K226">
        <v>195</v>
      </c>
      <c r="L226">
        <v>105</v>
      </c>
      <c r="M226">
        <v>300</v>
      </c>
      <c r="N226">
        <v>180</v>
      </c>
      <c r="O226">
        <v>135</v>
      </c>
      <c r="P226">
        <v>195</v>
      </c>
      <c r="Q226">
        <v>120</v>
      </c>
    </row>
    <row r="227" spans="1:17" x14ac:dyDescent="0.25">
      <c r="A227" t="s">
        <v>134</v>
      </c>
      <c r="B227">
        <v>2014</v>
      </c>
      <c r="C227" t="s">
        <v>100</v>
      </c>
      <c r="D227" t="s">
        <v>103</v>
      </c>
      <c r="E227">
        <v>895</v>
      </c>
      <c r="F227">
        <v>720</v>
      </c>
      <c r="G227">
        <v>870</v>
      </c>
      <c r="H227">
        <v>905</v>
      </c>
      <c r="I227">
        <v>8185</v>
      </c>
      <c r="J227">
        <v>375</v>
      </c>
      <c r="K227">
        <v>465</v>
      </c>
      <c r="L227">
        <v>485</v>
      </c>
      <c r="M227">
        <v>495</v>
      </c>
      <c r="N227">
        <v>655</v>
      </c>
      <c r="O227">
        <v>780</v>
      </c>
      <c r="P227">
        <v>730</v>
      </c>
      <c r="Q227">
        <v>810</v>
      </c>
    </row>
    <row r="228" spans="1:17" x14ac:dyDescent="0.25">
      <c r="A228" t="s">
        <v>134</v>
      </c>
      <c r="B228">
        <v>2014</v>
      </c>
      <c r="C228" t="s">
        <v>100</v>
      </c>
      <c r="D228" t="s">
        <v>104</v>
      </c>
      <c r="E228">
        <v>530</v>
      </c>
      <c r="F228">
        <v>913</v>
      </c>
      <c r="G228">
        <v>620</v>
      </c>
      <c r="H228">
        <v>595</v>
      </c>
      <c r="I228">
        <v>610</v>
      </c>
      <c r="J228">
        <v>8452.5</v>
      </c>
      <c r="K228">
        <v>753</v>
      </c>
      <c r="L228">
        <v>821.5</v>
      </c>
      <c r="M228">
        <v>560</v>
      </c>
      <c r="N228">
        <v>964</v>
      </c>
      <c r="O228">
        <v>580</v>
      </c>
      <c r="P228">
        <v>858</v>
      </c>
      <c r="Q228">
        <v>648</v>
      </c>
    </row>
    <row r="229" spans="1:17" x14ac:dyDescent="0.25">
      <c r="A229" t="s">
        <v>134</v>
      </c>
      <c r="B229">
        <v>2014</v>
      </c>
      <c r="C229" t="s">
        <v>100</v>
      </c>
      <c r="D229" t="s">
        <v>105</v>
      </c>
      <c r="E229">
        <v>78</v>
      </c>
      <c r="F229">
        <v>0</v>
      </c>
      <c r="G229">
        <v>0</v>
      </c>
      <c r="H229">
        <v>30</v>
      </c>
      <c r="I229">
        <v>0</v>
      </c>
      <c r="J229">
        <v>78</v>
      </c>
      <c r="K229">
        <v>251</v>
      </c>
      <c r="L229">
        <v>30</v>
      </c>
      <c r="M229">
        <v>0</v>
      </c>
      <c r="N229">
        <v>5</v>
      </c>
      <c r="O229">
        <v>0</v>
      </c>
      <c r="P229">
        <v>0</v>
      </c>
      <c r="Q229">
        <v>30</v>
      </c>
    </row>
    <row r="230" spans="1:17" x14ac:dyDescent="0.25">
      <c r="A230" t="s">
        <v>134</v>
      </c>
      <c r="B230">
        <v>2014</v>
      </c>
      <c r="C230" t="s">
        <v>100</v>
      </c>
      <c r="D230" t="s">
        <v>106</v>
      </c>
      <c r="E230">
        <v>627</v>
      </c>
      <c r="F230">
        <v>346</v>
      </c>
      <c r="G230">
        <v>492</v>
      </c>
      <c r="H230">
        <v>366</v>
      </c>
      <c r="I230">
        <v>352.56</v>
      </c>
      <c r="J230">
        <v>559</v>
      </c>
      <c r="K230">
        <v>432</v>
      </c>
      <c r="L230">
        <v>5192.5600000000004</v>
      </c>
      <c r="M230">
        <v>362</v>
      </c>
      <c r="N230">
        <v>725</v>
      </c>
      <c r="O230">
        <v>316</v>
      </c>
      <c r="P230">
        <v>225</v>
      </c>
      <c r="Q230">
        <v>390</v>
      </c>
    </row>
    <row r="231" spans="1:17" x14ac:dyDescent="0.25">
      <c r="A231" t="s">
        <v>134</v>
      </c>
      <c r="B231">
        <v>2014</v>
      </c>
      <c r="C231" t="s">
        <v>100</v>
      </c>
      <c r="D231" t="s">
        <v>107</v>
      </c>
      <c r="E231">
        <v>35</v>
      </c>
      <c r="F231">
        <v>509</v>
      </c>
      <c r="G231">
        <v>108</v>
      </c>
      <c r="H231">
        <v>376</v>
      </c>
      <c r="I231">
        <v>343</v>
      </c>
      <c r="J231">
        <v>98</v>
      </c>
      <c r="K231">
        <v>93</v>
      </c>
      <c r="L231">
        <v>185</v>
      </c>
      <c r="M231">
        <v>1822</v>
      </c>
      <c r="N231">
        <v>25</v>
      </c>
      <c r="O231">
        <v>0</v>
      </c>
      <c r="P231">
        <v>50</v>
      </c>
      <c r="Q231">
        <v>0</v>
      </c>
    </row>
    <row r="232" spans="1:17" x14ac:dyDescent="0.25">
      <c r="A232" t="s">
        <v>134</v>
      </c>
      <c r="B232">
        <v>2014</v>
      </c>
      <c r="C232" t="s">
        <v>100</v>
      </c>
      <c r="D232" t="s">
        <v>108</v>
      </c>
      <c r="E232">
        <v>125</v>
      </c>
      <c r="F232">
        <v>170</v>
      </c>
      <c r="G232">
        <v>165</v>
      </c>
      <c r="H232">
        <v>180</v>
      </c>
      <c r="I232">
        <v>170</v>
      </c>
      <c r="J232">
        <v>245</v>
      </c>
      <c r="K232">
        <v>180</v>
      </c>
      <c r="L232">
        <v>205</v>
      </c>
      <c r="M232">
        <v>180</v>
      </c>
      <c r="N232">
        <v>2281</v>
      </c>
      <c r="O232">
        <v>159</v>
      </c>
      <c r="P232">
        <v>267</v>
      </c>
      <c r="Q232">
        <v>235</v>
      </c>
    </row>
    <row r="233" spans="1:17" x14ac:dyDescent="0.25">
      <c r="A233" t="s">
        <v>134</v>
      </c>
      <c r="B233">
        <v>2014</v>
      </c>
      <c r="C233" t="s">
        <v>100</v>
      </c>
      <c r="D233" t="s">
        <v>109</v>
      </c>
      <c r="E233">
        <v>1471</v>
      </c>
      <c r="F233">
        <v>1255</v>
      </c>
      <c r="G233">
        <v>1734</v>
      </c>
      <c r="H233">
        <v>1648.97</v>
      </c>
      <c r="I233">
        <v>1651.098</v>
      </c>
      <c r="J233">
        <v>1368</v>
      </c>
      <c r="K233">
        <v>1720</v>
      </c>
      <c r="L233">
        <v>1661.4380000000001</v>
      </c>
      <c r="M233">
        <v>1478</v>
      </c>
      <c r="N233">
        <v>1660</v>
      </c>
      <c r="O233">
        <v>18476.506000000001</v>
      </c>
      <c r="P233">
        <v>1403</v>
      </c>
      <c r="Q233">
        <v>1426</v>
      </c>
    </row>
    <row r="234" spans="1:17" x14ac:dyDescent="0.25">
      <c r="A234" t="s">
        <v>134</v>
      </c>
      <c r="B234">
        <v>2014</v>
      </c>
      <c r="C234" t="s">
        <v>110</v>
      </c>
      <c r="D234" t="s">
        <v>111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t="s">
        <v>134</v>
      </c>
      <c r="B235">
        <v>2014</v>
      </c>
      <c r="C235" t="s">
        <v>110</v>
      </c>
      <c r="D235" t="s">
        <v>112</v>
      </c>
      <c r="E235">
        <v>4592.0519999999997</v>
      </c>
      <c r="F235">
        <v>3721.7040000000002</v>
      </c>
      <c r="G235">
        <v>3500.39</v>
      </c>
      <c r="H235">
        <v>4566.9089999999997</v>
      </c>
      <c r="I235">
        <v>2978.4119999999998</v>
      </c>
      <c r="J235">
        <v>4487.1549999999997</v>
      </c>
      <c r="K235">
        <v>2549.1149999999998</v>
      </c>
      <c r="L235">
        <v>4618.4359999999997</v>
      </c>
      <c r="M235">
        <v>4283.9589999999998</v>
      </c>
      <c r="N235">
        <v>4221.232</v>
      </c>
      <c r="O235">
        <v>3152.7289999999998</v>
      </c>
      <c r="P235">
        <v>3686.6309999999999</v>
      </c>
      <c r="Q235">
        <v>46358.724000000002</v>
      </c>
    </row>
    <row r="236" spans="1:17" x14ac:dyDescent="0.25">
      <c r="A236" t="s">
        <v>134</v>
      </c>
      <c r="B236">
        <v>2014</v>
      </c>
      <c r="C236" t="s">
        <v>110</v>
      </c>
      <c r="D236" t="s">
        <v>113</v>
      </c>
      <c r="E236">
        <v>331446.11300000001</v>
      </c>
      <c r="F236">
        <v>29935.280999999999</v>
      </c>
      <c r="G236">
        <v>25297.819</v>
      </c>
      <c r="H236">
        <v>27342.424999999999</v>
      </c>
      <c r="I236">
        <v>24617.14</v>
      </c>
      <c r="J236">
        <v>30799.127</v>
      </c>
      <c r="K236">
        <v>23781.411</v>
      </c>
      <c r="L236">
        <v>28720.36</v>
      </c>
      <c r="M236">
        <v>27251.291000000001</v>
      </c>
      <c r="N236">
        <v>28668.206999999999</v>
      </c>
      <c r="O236">
        <v>33177.624000000003</v>
      </c>
      <c r="P236">
        <v>24570.758000000002</v>
      </c>
      <c r="Q236">
        <v>27284.67</v>
      </c>
    </row>
    <row r="237" spans="1:17" x14ac:dyDescent="0.25">
      <c r="A237" t="s">
        <v>134</v>
      </c>
      <c r="B237">
        <v>2014</v>
      </c>
      <c r="C237" t="s">
        <v>110</v>
      </c>
      <c r="D237" t="s">
        <v>114</v>
      </c>
      <c r="E237">
        <v>3574</v>
      </c>
      <c r="F237">
        <v>42982.275000000001</v>
      </c>
      <c r="G237">
        <v>3250.3020000000001</v>
      </c>
      <c r="H237">
        <v>3299.01</v>
      </c>
      <c r="I237">
        <v>2577</v>
      </c>
      <c r="J237">
        <v>3158.7</v>
      </c>
      <c r="K237">
        <v>2575.4</v>
      </c>
      <c r="L237">
        <v>2570</v>
      </c>
      <c r="M237">
        <v>2703.7</v>
      </c>
      <c r="N237">
        <v>4026.98</v>
      </c>
      <c r="O237">
        <v>5138.71</v>
      </c>
      <c r="P237">
        <v>5085.4369999999999</v>
      </c>
      <c r="Q237">
        <v>5023.0360000000001</v>
      </c>
    </row>
    <row r="238" spans="1:17" x14ac:dyDescent="0.25">
      <c r="A238" t="s">
        <v>134</v>
      </c>
      <c r="B238">
        <v>2014</v>
      </c>
      <c r="C238" t="s">
        <v>115</v>
      </c>
      <c r="D238" t="s">
        <v>116</v>
      </c>
      <c r="E238">
        <v>525</v>
      </c>
      <c r="F238">
        <v>706.02099999999996</v>
      </c>
      <c r="G238">
        <v>7432.7669999999998</v>
      </c>
      <c r="H238">
        <v>618.5</v>
      </c>
      <c r="I238">
        <v>429.5</v>
      </c>
      <c r="J238">
        <v>604.09400000000005</v>
      </c>
      <c r="K238">
        <v>834.46100000000001</v>
      </c>
      <c r="L238">
        <v>744.05100000000004</v>
      </c>
      <c r="M238">
        <v>562</v>
      </c>
      <c r="N238">
        <v>664.23500000000001</v>
      </c>
      <c r="O238">
        <v>539</v>
      </c>
      <c r="P238">
        <v>468.779</v>
      </c>
      <c r="Q238">
        <v>737.12599999999998</v>
      </c>
    </row>
    <row r="239" spans="1:17" x14ac:dyDescent="0.25">
      <c r="A239" t="s">
        <v>134</v>
      </c>
      <c r="B239">
        <v>2014</v>
      </c>
      <c r="C239" t="s">
        <v>115</v>
      </c>
      <c r="D239" t="s">
        <v>117</v>
      </c>
      <c r="E239">
        <v>5540.4489999999996</v>
      </c>
      <c r="F239">
        <v>5395.1859999999997</v>
      </c>
      <c r="G239">
        <v>5540.6</v>
      </c>
      <c r="H239">
        <v>61498.334999999999</v>
      </c>
      <c r="I239">
        <v>4594</v>
      </c>
      <c r="J239">
        <v>5100.1000000000004</v>
      </c>
      <c r="K239">
        <v>4568.1000000000004</v>
      </c>
      <c r="L239">
        <v>4472.5</v>
      </c>
      <c r="M239">
        <v>5665.1</v>
      </c>
      <c r="N239">
        <v>4469</v>
      </c>
      <c r="O239">
        <v>5406</v>
      </c>
      <c r="P239">
        <v>5236</v>
      </c>
      <c r="Q239">
        <v>5511.3</v>
      </c>
    </row>
    <row r="240" spans="1:17" x14ac:dyDescent="0.25">
      <c r="A240" t="s">
        <v>134</v>
      </c>
      <c r="B240">
        <v>2014</v>
      </c>
      <c r="C240" t="s">
        <v>115</v>
      </c>
      <c r="D240" t="s">
        <v>118</v>
      </c>
      <c r="E240">
        <v>1640</v>
      </c>
      <c r="F240">
        <v>2540</v>
      </c>
      <c r="G240">
        <v>2136</v>
      </c>
      <c r="H240">
        <v>1938</v>
      </c>
      <c r="I240">
        <v>23905</v>
      </c>
      <c r="J240">
        <v>2106</v>
      </c>
      <c r="K240">
        <v>1862</v>
      </c>
      <c r="L240">
        <v>2254</v>
      </c>
      <c r="M240">
        <v>2479</v>
      </c>
      <c r="N240">
        <v>1561</v>
      </c>
      <c r="O240">
        <v>1749</v>
      </c>
      <c r="P240">
        <v>2058</v>
      </c>
      <c r="Q240">
        <v>1582</v>
      </c>
    </row>
    <row r="241" spans="1:17" x14ac:dyDescent="0.25">
      <c r="A241" t="s">
        <v>134</v>
      </c>
      <c r="B241">
        <v>2014</v>
      </c>
      <c r="C241" t="s">
        <v>119</v>
      </c>
      <c r="D241" t="s">
        <v>120</v>
      </c>
      <c r="E241">
        <v>180</v>
      </c>
      <c r="F241">
        <v>90</v>
      </c>
      <c r="G241">
        <v>0</v>
      </c>
      <c r="H241">
        <v>60</v>
      </c>
      <c r="I241">
        <v>60</v>
      </c>
      <c r="J241">
        <v>750</v>
      </c>
      <c r="K241">
        <v>0</v>
      </c>
      <c r="L241">
        <v>90</v>
      </c>
      <c r="M241">
        <v>90</v>
      </c>
      <c r="N241">
        <v>0</v>
      </c>
      <c r="O241">
        <v>180</v>
      </c>
      <c r="P241">
        <v>0</v>
      </c>
      <c r="Q241">
        <v>0</v>
      </c>
    </row>
    <row r="242" spans="1:17" x14ac:dyDescent="0.25">
      <c r="A242" t="s">
        <v>134</v>
      </c>
      <c r="B242">
        <v>2014</v>
      </c>
      <c r="C242" t="s">
        <v>119</v>
      </c>
      <c r="D242" t="s">
        <v>121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521.47699999999998</v>
      </c>
      <c r="L242">
        <v>521.47699999999998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t="s">
        <v>134</v>
      </c>
      <c r="B243">
        <v>2014</v>
      </c>
      <c r="C243" t="s">
        <v>119</v>
      </c>
      <c r="D243" t="s">
        <v>122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t="s">
        <v>134</v>
      </c>
      <c r="B244">
        <v>2014</v>
      </c>
      <c r="C244" t="s">
        <v>119</v>
      </c>
      <c r="D244" t="s">
        <v>123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t="s">
        <v>135</v>
      </c>
      <c r="B245">
        <v>2014</v>
      </c>
      <c r="C245" t="s">
        <v>92</v>
      </c>
      <c r="D245" t="s">
        <v>93</v>
      </c>
      <c r="E245">
        <v>136</v>
      </c>
      <c r="F245">
        <v>35</v>
      </c>
      <c r="G245">
        <v>20</v>
      </c>
      <c r="H245">
        <v>40</v>
      </c>
      <c r="I245">
        <v>30</v>
      </c>
      <c r="J245">
        <v>0</v>
      </c>
      <c r="K245">
        <v>15</v>
      </c>
      <c r="L245">
        <v>20</v>
      </c>
      <c r="M245">
        <v>0</v>
      </c>
      <c r="N245">
        <v>346</v>
      </c>
      <c r="O245">
        <v>20</v>
      </c>
      <c r="P245">
        <v>10</v>
      </c>
      <c r="Q245">
        <v>20</v>
      </c>
    </row>
    <row r="246" spans="1:17" x14ac:dyDescent="0.25">
      <c r="A246" t="s">
        <v>135</v>
      </c>
      <c r="B246">
        <v>2014</v>
      </c>
      <c r="C246" t="s">
        <v>92</v>
      </c>
      <c r="D246" t="s">
        <v>94</v>
      </c>
      <c r="E246">
        <v>0</v>
      </c>
      <c r="F246">
        <v>22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22</v>
      </c>
      <c r="P246">
        <v>0</v>
      </c>
      <c r="Q246">
        <v>0</v>
      </c>
    </row>
    <row r="247" spans="1:17" x14ac:dyDescent="0.25">
      <c r="A247" t="s">
        <v>135</v>
      </c>
      <c r="B247">
        <v>2014</v>
      </c>
      <c r="C247" t="s">
        <v>92</v>
      </c>
      <c r="D247" t="s">
        <v>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256</v>
      </c>
      <c r="L247">
        <v>110</v>
      </c>
      <c r="M247">
        <v>0</v>
      </c>
      <c r="N247">
        <v>0</v>
      </c>
      <c r="O247">
        <v>160</v>
      </c>
      <c r="P247">
        <v>526</v>
      </c>
      <c r="Q247">
        <v>0</v>
      </c>
    </row>
    <row r="248" spans="1:17" x14ac:dyDescent="0.25">
      <c r="A248" t="s">
        <v>135</v>
      </c>
      <c r="B248">
        <v>2014</v>
      </c>
      <c r="C248" t="s">
        <v>92</v>
      </c>
      <c r="D248" t="s">
        <v>96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3</v>
      </c>
      <c r="M248">
        <v>0</v>
      </c>
      <c r="N248">
        <v>0</v>
      </c>
      <c r="O248">
        <v>0</v>
      </c>
      <c r="P248">
        <v>5</v>
      </c>
      <c r="Q248">
        <v>8</v>
      </c>
    </row>
    <row r="249" spans="1:17" x14ac:dyDescent="0.25">
      <c r="A249" t="s">
        <v>135</v>
      </c>
      <c r="B249">
        <v>2014</v>
      </c>
      <c r="C249" t="s">
        <v>92</v>
      </c>
      <c r="D249" t="s">
        <v>97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t="s">
        <v>135</v>
      </c>
      <c r="B250">
        <v>2014</v>
      </c>
      <c r="C250" t="s">
        <v>92</v>
      </c>
      <c r="D250" t="s">
        <v>98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t="s">
        <v>135</v>
      </c>
      <c r="B251">
        <v>2014</v>
      </c>
      <c r="C251" t="s">
        <v>92</v>
      </c>
      <c r="D251" t="s">
        <v>99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t="s">
        <v>135</v>
      </c>
      <c r="B252">
        <v>2014</v>
      </c>
      <c r="C252" t="s">
        <v>100</v>
      </c>
      <c r="D252" t="s">
        <v>101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t="s">
        <v>135</v>
      </c>
      <c r="B253">
        <v>2014</v>
      </c>
      <c r="C253" t="s">
        <v>100</v>
      </c>
      <c r="D253" t="s">
        <v>102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t="s">
        <v>135</v>
      </c>
      <c r="B254">
        <v>2014</v>
      </c>
      <c r="C254" t="s">
        <v>100</v>
      </c>
      <c r="D254" t="s">
        <v>103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t="s">
        <v>135</v>
      </c>
      <c r="B255">
        <v>2014</v>
      </c>
      <c r="C255" t="s">
        <v>100</v>
      </c>
      <c r="D255" t="s">
        <v>104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t="s">
        <v>135</v>
      </c>
      <c r="B256">
        <v>2014</v>
      </c>
      <c r="C256" t="s">
        <v>100</v>
      </c>
      <c r="D256" t="s">
        <v>105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t="s">
        <v>135</v>
      </c>
      <c r="B257">
        <v>2014</v>
      </c>
      <c r="C257" t="s">
        <v>100</v>
      </c>
      <c r="D257" t="s">
        <v>106</v>
      </c>
      <c r="E257">
        <v>405.5</v>
      </c>
      <c r="F257">
        <v>356</v>
      </c>
      <c r="G257">
        <v>578</v>
      </c>
      <c r="H257">
        <v>583.5</v>
      </c>
      <c r="I257">
        <v>506</v>
      </c>
      <c r="J257">
        <v>725</v>
      </c>
      <c r="K257">
        <v>520</v>
      </c>
      <c r="L257">
        <v>595</v>
      </c>
      <c r="M257">
        <v>5450</v>
      </c>
      <c r="N257">
        <v>252</v>
      </c>
      <c r="O257">
        <v>297.5</v>
      </c>
      <c r="P257">
        <v>322.5</v>
      </c>
      <c r="Q257">
        <v>309</v>
      </c>
    </row>
    <row r="258" spans="1:17" x14ac:dyDescent="0.25">
      <c r="A258" t="s">
        <v>135</v>
      </c>
      <c r="B258">
        <v>2014</v>
      </c>
      <c r="C258" t="s">
        <v>100</v>
      </c>
      <c r="D258" t="s">
        <v>107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t="s">
        <v>135</v>
      </c>
      <c r="B259">
        <v>2014</v>
      </c>
      <c r="C259" t="s">
        <v>100</v>
      </c>
      <c r="D259" t="s">
        <v>108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t="s">
        <v>135</v>
      </c>
      <c r="B260">
        <v>2014</v>
      </c>
      <c r="C260" t="s">
        <v>100</v>
      </c>
      <c r="D260" t="s">
        <v>109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t="s">
        <v>135</v>
      </c>
      <c r="B261">
        <v>2014</v>
      </c>
      <c r="C261" t="s">
        <v>110</v>
      </c>
      <c r="D261" t="s">
        <v>111</v>
      </c>
      <c r="E261">
        <v>11.378</v>
      </c>
      <c r="F261">
        <v>1.9970000000000001</v>
      </c>
      <c r="G261">
        <v>6.49</v>
      </c>
      <c r="H261">
        <v>1.605</v>
      </c>
      <c r="I261">
        <v>6.8609999999999998</v>
      </c>
      <c r="J261">
        <v>3.573</v>
      </c>
      <c r="K261">
        <v>4.3040000000000003</v>
      </c>
      <c r="L261">
        <v>5.5449999999999999</v>
      </c>
      <c r="M261">
        <v>7.452</v>
      </c>
      <c r="N261">
        <v>11.458</v>
      </c>
      <c r="O261">
        <v>0</v>
      </c>
      <c r="P261">
        <v>4.9459999999999997</v>
      </c>
      <c r="Q261">
        <v>65.608999999999995</v>
      </c>
    </row>
    <row r="262" spans="1:17" x14ac:dyDescent="0.25">
      <c r="A262" t="s">
        <v>135</v>
      </c>
      <c r="B262">
        <v>2014</v>
      </c>
      <c r="C262" t="s">
        <v>110</v>
      </c>
      <c r="D262" t="s">
        <v>112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t="s">
        <v>135</v>
      </c>
      <c r="B263">
        <v>2014</v>
      </c>
      <c r="C263" t="s">
        <v>110</v>
      </c>
      <c r="D263" t="s">
        <v>113</v>
      </c>
      <c r="E263">
        <v>1509.203</v>
      </c>
      <c r="F263">
        <v>12199.464</v>
      </c>
      <c r="G263">
        <v>1666.6279999999999</v>
      </c>
      <c r="H263">
        <v>1413.8579999999999</v>
      </c>
      <c r="I263">
        <v>828.50900000000001</v>
      </c>
      <c r="J263">
        <v>1213.5219999999999</v>
      </c>
      <c r="K263">
        <v>687.13300000000004</v>
      </c>
      <c r="L263">
        <v>808.35900000000004</v>
      </c>
      <c r="M263">
        <v>689.13300000000004</v>
      </c>
      <c r="N263">
        <v>759.721</v>
      </c>
      <c r="O263">
        <v>752.91499999999996</v>
      </c>
      <c r="P263">
        <v>888.48800000000006</v>
      </c>
      <c r="Q263">
        <v>981.995</v>
      </c>
    </row>
    <row r="264" spans="1:17" x14ac:dyDescent="0.25">
      <c r="A264" t="s">
        <v>135</v>
      </c>
      <c r="B264">
        <v>2014</v>
      </c>
      <c r="C264" t="s">
        <v>110</v>
      </c>
      <c r="D264" t="s">
        <v>114</v>
      </c>
      <c r="E264">
        <v>1012.19</v>
      </c>
      <c r="F264">
        <v>1480.3150000000001</v>
      </c>
      <c r="G264">
        <v>11278.496999999999</v>
      </c>
      <c r="H264">
        <v>1417.26</v>
      </c>
      <c r="I264">
        <v>1224</v>
      </c>
      <c r="J264">
        <v>842.90499999999997</v>
      </c>
      <c r="K264">
        <v>1027</v>
      </c>
      <c r="L264">
        <v>636</v>
      </c>
      <c r="M264">
        <v>600</v>
      </c>
      <c r="N264">
        <v>608</v>
      </c>
      <c r="O264">
        <v>729.78300000000002</v>
      </c>
      <c r="P264">
        <v>728</v>
      </c>
      <c r="Q264">
        <v>973.04399999999998</v>
      </c>
    </row>
    <row r="265" spans="1:17" x14ac:dyDescent="0.25">
      <c r="A265" t="s">
        <v>135</v>
      </c>
      <c r="B265">
        <v>2014</v>
      </c>
      <c r="C265" t="s">
        <v>115</v>
      </c>
      <c r="D265" t="s">
        <v>116</v>
      </c>
      <c r="E265">
        <v>82.43</v>
      </c>
      <c r="F265">
        <v>63.468000000000004</v>
      </c>
      <c r="G265">
        <v>67.087000000000003</v>
      </c>
      <c r="H265">
        <v>793.447</v>
      </c>
      <c r="I265">
        <v>40</v>
      </c>
      <c r="J265">
        <v>65</v>
      </c>
      <c r="K265">
        <v>67.2</v>
      </c>
      <c r="L265">
        <v>61.636000000000003</v>
      </c>
      <c r="M265">
        <v>60</v>
      </c>
      <c r="N265">
        <v>64.218000000000004</v>
      </c>
      <c r="O265">
        <v>80.155000000000001</v>
      </c>
      <c r="P265">
        <v>57.253</v>
      </c>
      <c r="Q265">
        <v>85</v>
      </c>
    </row>
    <row r="266" spans="1:17" x14ac:dyDescent="0.25">
      <c r="A266" t="s">
        <v>135</v>
      </c>
      <c r="B266">
        <v>2014</v>
      </c>
      <c r="C266" t="s">
        <v>115</v>
      </c>
      <c r="D266" t="s">
        <v>117</v>
      </c>
      <c r="E266">
        <v>65</v>
      </c>
      <c r="F266">
        <v>55</v>
      </c>
      <c r="G266">
        <v>50</v>
      </c>
      <c r="H266">
        <v>65</v>
      </c>
      <c r="I266">
        <v>650</v>
      </c>
      <c r="J266">
        <v>50</v>
      </c>
      <c r="K266">
        <v>60</v>
      </c>
      <c r="L266">
        <v>50</v>
      </c>
      <c r="M266">
        <v>55</v>
      </c>
      <c r="N266">
        <v>45</v>
      </c>
      <c r="O266">
        <v>60</v>
      </c>
      <c r="P266">
        <v>50</v>
      </c>
      <c r="Q266">
        <v>45</v>
      </c>
    </row>
    <row r="267" spans="1:17" x14ac:dyDescent="0.25">
      <c r="A267" t="s">
        <v>135</v>
      </c>
      <c r="B267">
        <v>2014</v>
      </c>
      <c r="C267" t="s">
        <v>115</v>
      </c>
      <c r="D267" t="s">
        <v>118</v>
      </c>
      <c r="E267">
        <v>298.19400000000002</v>
      </c>
      <c r="F267">
        <v>0</v>
      </c>
      <c r="G267">
        <v>0</v>
      </c>
      <c r="H267">
        <v>0</v>
      </c>
      <c r="I267">
        <v>0</v>
      </c>
      <c r="J267">
        <v>1830.0609999999999</v>
      </c>
      <c r="K267">
        <v>539.20600000000002</v>
      </c>
      <c r="L267">
        <v>249.76900000000001</v>
      </c>
      <c r="M267">
        <v>326.41199999999998</v>
      </c>
      <c r="N267">
        <v>0</v>
      </c>
      <c r="O267">
        <v>162.44</v>
      </c>
      <c r="P267">
        <v>254.04</v>
      </c>
      <c r="Q267">
        <v>0</v>
      </c>
    </row>
    <row r="268" spans="1:17" x14ac:dyDescent="0.25">
      <c r="A268" t="s">
        <v>135</v>
      </c>
      <c r="B268">
        <v>2014</v>
      </c>
      <c r="C268" t="s">
        <v>119</v>
      </c>
      <c r="D268" t="s">
        <v>120</v>
      </c>
      <c r="E268">
        <v>30</v>
      </c>
      <c r="F268">
        <v>40</v>
      </c>
      <c r="G268">
        <v>25</v>
      </c>
      <c r="H268">
        <v>30</v>
      </c>
      <c r="I268">
        <v>20</v>
      </c>
      <c r="J268">
        <v>0</v>
      </c>
      <c r="K268">
        <v>305</v>
      </c>
      <c r="L268">
        <v>30</v>
      </c>
      <c r="M268">
        <v>15</v>
      </c>
      <c r="N268">
        <v>30</v>
      </c>
      <c r="O268">
        <v>30</v>
      </c>
      <c r="P268">
        <v>30</v>
      </c>
      <c r="Q268">
        <v>25</v>
      </c>
    </row>
    <row r="269" spans="1:17" x14ac:dyDescent="0.25">
      <c r="A269" t="s">
        <v>135</v>
      </c>
      <c r="B269">
        <v>2014</v>
      </c>
      <c r="C269" t="s">
        <v>119</v>
      </c>
      <c r="D269" t="s">
        <v>121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102</v>
      </c>
      <c r="M269">
        <v>0</v>
      </c>
      <c r="N269">
        <v>0</v>
      </c>
      <c r="O269">
        <v>0</v>
      </c>
      <c r="P269">
        <v>40</v>
      </c>
      <c r="Q269">
        <v>62</v>
      </c>
    </row>
    <row r="270" spans="1:17" x14ac:dyDescent="0.25">
      <c r="A270" t="s">
        <v>135</v>
      </c>
      <c r="B270">
        <v>2014</v>
      </c>
      <c r="C270" t="s">
        <v>119</v>
      </c>
      <c r="D270" t="s">
        <v>122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0.2</v>
      </c>
      <c r="L270">
        <v>0</v>
      </c>
      <c r="M270">
        <v>0.2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t="s">
        <v>135</v>
      </c>
      <c r="B271">
        <v>2014</v>
      </c>
      <c r="C271" t="s">
        <v>119</v>
      </c>
      <c r="D271" t="s">
        <v>123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t="s">
        <v>131</v>
      </c>
      <c r="B272">
        <v>2015</v>
      </c>
      <c r="C272" t="s">
        <v>92</v>
      </c>
      <c r="D272" t="s">
        <v>93</v>
      </c>
      <c r="E272">
        <v>12499.3</v>
      </c>
      <c r="F272">
        <v>12495.8</v>
      </c>
      <c r="G272">
        <v>12927.6</v>
      </c>
      <c r="H272">
        <v>14027.8</v>
      </c>
      <c r="I272">
        <v>15961.7</v>
      </c>
      <c r="J272">
        <v>15209.6</v>
      </c>
      <c r="K272">
        <v>15306.1</v>
      </c>
      <c r="L272">
        <v>16449.25</v>
      </c>
      <c r="M272">
        <v>14434.3</v>
      </c>
      <c r="N272">
        <v>14506.5</v>
      </c>
      <c r="O272">
        <v>166036.65</v>
      </c>
      <c r="P272">
        <v>11870.6</v>
      </c>
      <c r="Q272">
        <v>10348.1</v>
      </c>
    </row>
    <row r="273" spans="1:17" x14ac:dyDescent="0.25">
      <c r="A273" t="s">
        <v>131</v>
      </c>
      <c r="B273">
        <v>2015</v>
      </c>
      <c r="C273" t="s">
        <v>92</v>
      </c>
      <c r="D273" t="s">
        <v>94</v>
      </c>
      <c r="E273">
        <v>1917</v>
      </c>
      <c r="F273">
        <v>2366</v>
      </c>
      <c r="G273">
        <v>2504</v>
      </c>
      <c r="H273">
        <v>2584</v>
      </c>
      <c r="I273">
        <v>3266</v>
      </c>
      <c r="J273">
        <v>3535</v>
      </c>
      <c r="K273">
        <v>3730</v>
      </c>
      <c r="L273">
        <v>3651</v>
      </c>
      <c r="M273">
        <v>3625</v>
      </c>
      <c r="N273">
        <v>2869</v>
      </c>
      <c r="O273">
        <v>3050.5</v>
      </c>
      <c r="P273">
        <v>35396.5</v>
      </c>
      <c r="Q273">
        <v>2299</v>
      </c>
    </row>
    <row r="274" spans="1:17" x14ac:dyDescent="0.25">
      <c r="A274" t="s">
        <v>131</v>
      </c>
      <c r="B274">
        <v>2015</v>
      </c>
      <c r="C274" t="s">
        <v>92</v>
      </c>
      <c r="D274" t="s">
        <v>95</v>
      </c>
      <c r="E274">
        <v>8884.4940000000006</v>
      </c>
      <c r="F274">
        <v>7906.9260000000004</v>
      </c>
      <c r="G274">
        <v>9215.4789999999994</v>
      </c>
      <c r="H274">
        <v>8745.3799999999992</v>
      </c>
      <c r="I274">
        <v>8719.116</v>
      </c>
      <c r="J274">
        <v>9318.6869999999999</v>
      </c>
      <c r="K274">
        <v>10130.259</v>
      </c>
      <c r="L274">
        <v>10704.132</v>
      </c>
      <c r="M274">
        <v>10736.241</v>
      </c>
      <c r="N274">
        <v>10759.485000000001</v>
      </c>
      <c r="O274">
        <v>9501.3150000000005</v>
      </c>
      <c r="P274">
        <v>9544.9619999999995</v>
      </c>
      <c r="Q274">
        <v>114166.476</v>
      </c>
    </row>
    <row r="275" spans="1:17" x14ac:dyDescent="0.25">
      <c r="A275" t="s">
        <v>131</v>
      </c>
      <c r="B275">
        <v>2015</v>
      </c>
      <c r="C275" t="s">
        <v>92</v>
      </c>
      <c r="D275" t="s">
        <v>96</v>
      </c>
      <c r="E275">
        <v>26994.400000000001</v>
      </c>
      <c r="F275">
        <v>2177.3000000000002</v>
      </c>
      <c r="G275">
        <v>1951.6</v>
      </c>
      <c r="H275">
        <v>2583.9</v>
      </c>
      <c r="I275">
        <v>2271.1</v>
      </c>
      <c r="J275">
        <v>2094.9</v>
      </c>
      <c r="K275">
        <v>2064</v>
      </c>
      <c r="L275">
        <v>2049.1999999999998</v>
      </c>
      <c r="M275">
        <v>2021.4</v>
      </c>
      <c r="N275">
        <v>2487</v>
      </c>
      <c r="O275">
        <v>2528</v>
      </c>
      <c r="P275">
        <v>2334</v>
      </c>
      <c r="Q275">
        <v>2432</v>
      </c>
    </row>
    <row r="276" spans="1:17" x14ac:dyDescent="0.25">
      <c r="A276" t="s">
        <v>131</v>
      </c>
      <c r="B276">
        <v>2015</v>
      </c>
      <c r="C276" t="s">
        <v>92</v>
      </c>
      <c r="D276" t="s">
        <v>97</v>
      </c>
      <c r="E276">
        <v>68228.664999999994</v>
      </c>
      <c r="F276">
        <v>767258.397</v>
      </c>
      <c r="G276">
        <v>60413.3</v>
      </c>
      <c r="H276">
        <v>50942.356</v>
      </c>
      <c r="I276">
        <v>57209.046000000002</v>
      </c>
      <c r="J276">
        <v>57920.296000000002</v>
      </c>
      <c r="K276">
        <v>58993.339</v>
      </c>
      <c r="L276">
        <v>65974.210999999996</v>
      </c>
      <c r="M276">
        <v>69987.945000000007</v>
      </c>
      <c r="N276">
        <v>68290.432000000001</v>
      </c>
      <c r="O276">
        <v>70545.403999999995</v>
      </c>
      <c r="P276">
        <v>72546.934999999998</v>
      </c>
      <c r="Q276">
        <v>66206.467999999993</v>
      </c>
    </row>
    <row r="277" spans="1:17" x14ac:dyDescent="0.25">
      <c r="A277" t="s">
        <v>131</v>
      </c>
      <c r="B277">
        <v>2015</v>
      </c>
      <c r="C277" t="s">
        <v>92</v>
      </c>
      <c r="D277" t="s">
        <v>98</v>
      </c>
      <c r="E277">
        <v>1180</v>
      </c>
      <c r="F277">
        <v>1337.5</v>
      </c>
      <c r="G277">
        <v>13169.282999999999</v>
      </c>
      <c r="H277">
        <v>1018.5</v>
      </c>
      <c r="I277">
        <v>857</v>
      </c>
      <c r="J277">
        <v>927.5</v>
      </c>
      <c r="K277">
        <v>950</v>
      </c>
      <c r="L277">
        <v>912</v>
      </c>
      <c r="M277">
        <v>925.78300000000002</v>
      </c>
      <c r="N277">
        <v>1117.5</v>
      </c>
      <c r="O277">
        <v>1261.5</v>
      </c>
      <c r="P277">
        <v>1253.5</v>
      </c>
      <c r="Q277">
        <v>1428.5</v>
      </c>
    </row>
    <row r="278" spans="1:17" x14ac:dyDescent="0.25">
      <c r="A278" t="s">
        <v>131</v>
      </c>
      <c r="B278">
        <v>2015</v>
      </c>
      <c r="C278" t="s">
        <v>92</v>
      </c>
      <c r="D278" t="s">
        <v>99</v>
      </c>
      <c r="E278">
        <v>24056.6</v>
      </c>
      <c r="F278">
        <v>21813.3</v>
      </c>
      <c r="G278">
        <v>22200.796999999999</v>
      </c>
      <c r="H278">
        <v>259172.34700000001</v>
      </c>
      <c r="I278">
        <v>19451.900000000001</v>
      </c>
      <c r="J278">
        <v>17353.150000000001</v>
      </c>
      <c r="K278">
        <v>22366.45</v>
      </c>
      <c r="L278">
        <v>21647</v>
      </c>
      <c r="M278">
        <v>20626.650000000001</v>
      </c>
      <c r="N278">
        <v>21804.6</v>
      </c>
      <c r="O278">
        <v>23254.2</v>
      </c>
      <c r="P278">
        <v>22217.5</v>
      </c>
      <c r="Q278">
        <v>22380.2</v>
      </c>
    </row>
    <row r="279" spans="1:17" x14ac:dyDescent="0.25">
      <c r="A279" t="s">
        <v>131</v>
      </c>
      <c r="B279">
        <v>2015</v>
      </c>
      <c r="C279" t="s">
        <v>100</v>
      </c>
      <c r="D279" t="s">
        <v>101</v>
      </c>
      <c r="E279">
        <v>37213.599999999999</v>
      </c>
      <c r="F279">
        <v>38714.300000000003</v>
      </c>
      <c r="G279">
        <v>35104.22</v>
      </c>
      <c r="H279">
        <v>36931.699999999997</v>
      </c>
      <c r="I279">
        <v>402840.76500000001</v>
      </c>
      <c r="J279">
        <v>30787.845000000001</v>
      </c>
      <c r="K279">
        <v>25102.2</v>
      </c>
      <c r="L279">
        <v>29240.5</v>
      </c>
      <c r="M279">
        <v>31160.7</v>
      </c>
      <c r="N279">
        <v>31293.200000000001</v>
      </c>
      <c r="O279">
        <v>33469.9</v>
      </c>
      <c r="P279">
        <v>37206.699999999997</v>
      </c>
      <c r="Q279">
        <v>36615.9</v>
      </c>
    </row>
    <row r="280" spans="1:17" x14ac:dyDescent="0.25">
      <c r="A280" t="s">
        <v>131</v>
      </c>
      <c r="B280">
        <v>2015</v>
      </c>
      <c r="C280" t="s">
        <v>100</v>
      </c>
      <c r="D280" t="s">
        <v>102</v>
      </c>
      <c r="E280">
        <v>17481</v>
      </c>
      <c r="F280">
        <v>16975.419999999998</v>
      </c>
      <c r="G280">
        <v>17712</v>
      </c>
      <c r="H280">
        <v>16436.5</v>
      </c>
      <c r="I280">
        <v>17548.5</v>
      </c>
      <c r="J280">
        <v>200985.22</v>
      </c>
      <c r="K280">
        <v>16448.5</v>
      </c>
      <c r="L280">
        <v>13086</v>
      </c>
      <c r="M280">
        <v>15526.5</v>
      </c>
      <c r="N280">
        <v>16452</v>
      </c>
      <c r="O280">
        <v>16858.5</v>
      </c>
      <c r="P280">
        <v>17442</v>
      </c>
      <c r="Q280">
        <v>19018.3</v>
      </c>
    </row>
    <row r="281" spans="1:17" x14ac:dyDescent="0.25">
      <c r="A281" t="s">
        <v>131</v>
      </c>
      <c r="B281">
        <v>2015</v>
      </c>
      <c r="C281" t="s">
        <v>100</v>
      </c>
      <c r="D281" t="s">
        <v>103</v>
      </c>
      <c r="E281">
        <v>61183.03</v>
      </c>
      <c r="F281">
        <v>58961.423000000003</v>
      </c>
      <c r="G281">
        <v>60625.224000000002</v>
      </c>
      <c r="H281">
        <v>62086.737999999998</v>
      </c>
      <c r="I281">
        <v>57284.504000000001</v>
      </c>
      <c r="J281">
        <v>59454.294000000002</v>
      </c>
      <c r="K281">
        <v>687450.80500000005</v>
      </c>
      <c r="L281">
        <v>59980.220999999998</v>
      </c>
      <c r="M281">
        <v>48890.010999999999</v>
      </c>
      <c r="N281">
        <v>54581.167999999998</v>
      </c>
      <c r="O281">
        <v>52404.029000000002</v>
      </c>
      <c r="P281">
        <v>54711.722999999998</v>
      </c>
      <c r="Q281">
        <v>57288.44</v>
      </c>
    </row>
    <row r="282" spans="1:17" x14ac:dyDescent="0.25">
      <c r="A282" t="s">
        <v>131</v>
      </c>
      <c r="B282">
        <v>2015</v>
      </c>
      <c r="C282" t="s">
        <v>100</v>
      </c>
      <c r="D282" t="s">
        <v>104</v>
      </c>
      <c r="E282">
        <v>8785</v>
      </c>
      <c r="F282">
        <v>9381.5</v>
      </c>
      <c r="G282">
        <v>8715.5</v>
      </c>
      <c r="H282">
        <v>9251.5</v>
      </c>
      <c r="I282">
        <v>9674</v>
      </c>
      <c r="J282">
        <v>8994.5</v>
      </c>
      <c r="K282">
        <v>9920</v>
      </c>
      <c r="L282">
        <v>106849</v>
      </c>
      <c r="M282">
        <v>8983.5</v>
      </c>
      <c r="N282">
        <v>7516.5</v>
      </c>
      <c r="O282">
        <v>8577</v>
      </c>
      <c r="P282">
        <v>8555</v>
      </c>
      <c r="Q282">
        <v>8495</v>
      </c>
    </row>
    <row r="283" spans="1:17" x14ac:dyDescent="0.25">
      <c r="A283" t="s">
        <v>131</v>
      </c>
      <c r="B283">
        <v>2015</v>
      </c>
      <c r="C283" t="s">
        <v>100</v>
      </c>
      <c r="D283" t="s">
        <v>105</v>
      </c>
      <c r="E283">
        <v>12635.94</v>
      </c>
      <c r="F283">
        <v>12715.44</v>
      </c>
      <c r="G283">
        <v>13255.96</v>
      </c>
      <c r="H283">
        <v>13078.96</v>
      </c>
      <c r="I283">
        <v>13600.561</v>
      </c>
      <c r="J283">
        <v>14227.46</v>
      </c>
      <c r="K283">
        <v>13366.49</v>
      </c>
      <c r="L283">
        <v>13921.48</v>
      </c>
      <c r="M283">
        <v>157660.81099999999</v>
      </c>
      <c r="N283">
        <v>13244.47</v>
      </c>
      <c r="O283">
        <v>11526.66</v>
      </c>
      <c r="P283">
        <v>13216.96</v>
      </c>
      <c r="Q283">
        <v>12870.43</v>
      </c>
    </row>
    <row r="284" spans="1:17" x14ac:dyDescent="0.25">
      <c r="A284" t="s">
        <v>131</v>
      </c>
      <c r="B284">
        <v>2015</v>
      </c>
      <c r="C284" t="s">
        <v>100</v>
      </c>
      <c r="D284" t="s">
        <v>106</v>
      </c>
      <c r="E284">
        <v>63217.476000000002</v>
      </c>
      <c r="F284">
        <v>63228.93</v>
      </c>
      <c r="G284">
        <v>62814.870999999999</v>
      </c>
      <c r="H284">
        <v>64204.055</v>
      </c>
      <c r="I284">
        <v>63904.85</v>
      </c>
      <c r="J284">
        <v>67455.100000000006</v>
      </c>
      <c r="K284">
        <v>71439.678</v>
      </c>
      <c r="L284">
        <v>65433.712</v>
      </c>
      <c r="M284">
        <v>69437.066999999995</v>
      </c>
      <c r="N284">
        <v>786558.348</v>
      </c>
      <c r="O284">
        <v>69180.153999999995</v>
      </c>
      <c r="P284">
        <v>58944.355000000003</v>
      </c>
      <c r="Q284">
        <v>67298.100000000006</v>
      </c>
    </row>
    <row r="285" spans="1:17" x14ac:dyDescent="0.25">
      <c r="A285" t="s">
        <v>131</v>
      </c>
      <c r="B285">
        <v>2015</v>
      </c>
      <c r="C285" t="s">
        <v>100</v>
      </c>
      <c r="D285" t="s">
        <v>107</v>
      </c>
      <c r="E285">
        <v>12299</v>
      </c>
      <c r="F285">
        <v>11395</v>
      </c>
      <c r="G285">
        <v>10042.726000000001</v>
      </c>
      <c r="H285">
        <v>9513</v>
      </c>
      <c r="I285">
        <v>10210.261</v>
      </c>
      <c r="J285">
        <v>9967.5</v>
      </c>
      <c r="K285">
        <v>10479.183000000001</v>
      </c>
      <c r="L285">
        <v>12231</v>
      </c>
      <c r="M285">
        <v>11720</v>
      </c>
      <c r="N285">
        <v>13222.5</v>
      </c>
      <c r="O285">
        <v>133855.65900000001</v>
      </c>
      <c r="P285">
        <v>12666.989</v>
      </c>
      <c r="Q285">
        <v>10108.5</v>
      </c>
    </row>
    <row r="286" spans="1:17" x14ac:dyDescent="0.25">
      <c r="A286" t="s">
        <v>131</v>
      </c>
      <c r="B286">
        <v>2015</v>
      </c>
      <c r="C286" t="s">
        <v>100</v>
      </c>
      <c r="D286" t="s">
        <v>108</v>
      </c>
      <c r="E286">
        <v>10528.404</v>
      </c>
      <c r="F286">
        <v>12768.7</v>
      </c>
      <c r="G286">
        <v>11953.016</v>
      </c>
      <c r="H286">
        <v>11775.79</v>
      </c>
      <c r="I286">
        <v>11492.9</v>
      </c>
      <c r="J286">
        <v>11826.8</v>
      </c>
      <c r="K286">
        <v>11376.429</v>
      </c>
      <c r="L286">
        <v>12430.4</v>
      </c>
      <c r="M286">
        <v>13382.48</v>
      </c>
      <c r="N286">
        <v>11987.1</v>
      </c>
      <c r="O286">
        <v>12894.6</v>
      </c>
      <c r="P286">
        <v>144953.41899999999</v>
      </c>
      <c r="Q286">
        <v>12536.8</v>
      </c>
    </row>
    <row r="287" spans="1:17" x14ac:dyDescent="0.25">
      <c r="A287" t="s">
        <v>131</v>
      </c>
      <c r="B287">
        <v>2015</v>
      </c>
      <c r="C287" t="s">
        <v>100</v>
      </c>
      <c r="D287" t="s">
        <v>109</v>
      </c>
      <c r="E287">
        <v>76403.698999999993</v>
      </c>
      <c r="F287">
        <v>61796.597999999998</v>
      </c>
      <c r="G287">
        <v>76851.013999999996</v>
      </c>
      <c r="H287">
        <v>76813.463000000003</v>
      </c>
      <c r="I287">
        <v>74243.385999999999</v>
      </c>
      <c r="J287">
        <v>74737.744000000006</v>
      </c>
      <c r="K287">
        <v>80986.634999999995</v>
      </c>
      <c r="L287">
        <v>80225.945000000007</v>
      </c>
      <c r="M287">
        <v>81622.043000000005</v>
      </c>
      <c r="N287">
        <v>82666.607999999993</v>
      </c>
      <c r="O287">
        <v>77747.423999999999</v>
      </c>
      <c r="P287">
        <v>80863.324999999997</v>
      </c>
      <c r="Q287">
        <v>924957.88399999996</v>
      </c>
    </row>
    <row r="288" spans="1:17" x14ac:dyDescent="0.25">
      <c r="A288" t="s">
        <v>131</v>
      </c>
      <c r="B288">
        <v>2015</v>
      </c>
      <c r="C288" t="s">
        <v>110</v>
      </c>
      <c r="D288" t="s">
        <v>111</v>
      </c>
      <c r="E288">
        <v>1681512.4129999999</v>
      </c>
      <c r="F288">
        <v>131650.37599999999</v>
      </c>
      <c r="G288">
        <v>113045.72500000001</v>
      </c>
      <c r="H288">
        <v>134750.46900000001</v>
      </c>
      <c r="I288">
        <v>134166.6</v>
      </c>
      <c r="J288">
        <v>136406.31099999999</v>
      </c>
      <c r="K288">
        <v>142566.76199999999</v>
      </c>
      <c r="L288">
        <v>152713.66099999999</v>
      </c>
      <c r="M288">
        <v>147039.489</v>
      </c>
      <c r="N288">
        <v>150228.45300000001</v>
      </c>
      <c r="O288">
        <v>156692.06</v>
      </c>
      <c r="P288">
        <v>139432.83499999999</v>
      </c>
      <c r="Q288">
        <v>142819.67199999999</v>
      </c>
    </row>
    <row r="289" spans="1:17" x14ac:dyDescent="0.25">
      <c r="A289" t="s">
        <v>131</v>
      </c>
      <c r="B289">
        <v>2015</v>
      </c>
      <c r="C289" t="s">
        <v>110</v>
      </c>
      <c r="D289" t="s">
        <v>112</v>
      </c>
      <c r="E289">
        <v>27764</v>
      </c>
      <c r="F289">
        <v>319798.47499999998</v>
      </c>
      <c r="G289">
        <v>26423</v>
      </c>
      <c r="H289">
        <v>22716.5</v>
      </c>
      <c r="I289">
        <v>26673.5</v>
      </c>
      <c r="J289">
        <v>25321.599999999999</v>
      </c>
      <c r="K289">
        <v>25499.5</v>
      </c>
      <c r="L289">
        <v>27196.375</v>
      </c>
      <c r="M289">
        <v>27978</v>
      </c>
      <c r="N289">
        <v>26590.5</v>
      </c>
      <c r="O289">
        <v>28036.5</v>
      </c>
      <c r="P289">
        <v>29197</v>
      </c>
      <c r="Q289">
        <v>26402</v>
      </c>
    </row>
    <row r="290" spans="1:17" x14ac:dyDescent="0.25">
      <c r="A290" t="s">
        <v>131</v>
      </c>
      <c r="B290">
        <v>2015</v>
      </c>
      <c r="C290" t="s">
        <v>110</v>
      </c>
      <c r="D290" t="s">
        <v>113</v>
      </c>
      <c r="E290">
        <v>114092.603</v>
      </c>
      <c r="F290">
        <v>123910.59299999999</v>
      </c>
      <c r="G290">
        <v>1405494.4850000001</v>
      </c>
      <c r="H290">
        <v>117241.11199999999</v>
      </c>
      <c r="I290">
        <v>101419.389</v>
      </c>
      <c r="J290">
        <v>118139.159</v>
      </c>
      <c r="K290">
        <v>112462.751</v>
      </c>
      <c r="L290">
        <v>113385.69899999999</v>
      </c>
      <c r="M290">
        <v>116519.973</v>
      </c>
      <c r="N290">
        <v>122091.524</v>
      </c>
      <c r="O290">
        <v>119739.86599999999</v>
      </c>
      <c r="P290">
        <v>120655.97500000001</v>
      </c>
      <c r="Q290">
        <v>125835.841</v>
      </c>
    </row>
    <row r="291" spans="1:17" x14ac:dyDescent="0.25">
      <c r="A291" t="s">
        <v>131</v>
      </c>
      <c r="B291">
        <v>2015</v>
      </c>
      <c r="C291" t="s">
        <v>110</v>
      </c>
      <c r="D291" t="s">
        <v>114</v>
      </c>
      <c r="E291">
        <v>375389.01699999999</v>
      </c>
      <c r="F291">
        <v>326742.23700000002</v>
      </c>
      <c r="G291">
        <v>333511.20899999997</v>
      </c>
      <c r="H291">
        <v>4023289.7829999998</v>
      </c>
      <c r="I291">
        <v>311611.408</v>
      </c>
      <c r="J291">
        <v>278208.864</v>
      </c>
      <c r="K291">
        <v>330998.82799999998</v>
      </c>
      <c r="L291">
        <v>329530.47499999998</v>
      </c>
      <c r="M291">
        <v>335650.19799999997</v>
      </c>
      <c r="N291">
        <v>345345.603</v>
      </c>
      <c r="O291">
        <v>348320.11599999998</v>
      </c>
      <c r="P291">
        <v>353999.995</v>
      </c>
      <c r="Q291">
        <v>353981.83299999998</v>
      </c>
    </row>
    <row r="292" spans="1:17" x14ac:dyDescent="0.25">
      <c r="A292" t="s">
        <v>131</v>
      </c>
      <c r="B292">
        <v>2015</v>
      </c>
      <c r="C292" t="s">
        <v>115</v>
      </c>
      <c r="D292" t="s">
        <v>116</v>
      </c>
      <c r="E292">
        <v>106952.118</v>
      </c>
      <c r="F292">
        <v>112407.538</v>
      </c>
      <c r="G292">
        <v>99891.125</v>
      </c>
      <c r="H292">
        <v>101751.47100000001</v>
      </c>
      <c r="I292">
        <v>1205346.3729999999</v>
      </c>
      <c r="J292">
        <v>97339.650999999998</v>
      </c>
      <c r="K292">
        <v>79039.63</v>
      </c>
      <c r="L292">
        <v>105368.171</v>
      </c>
      <c r="M292">
        <v>97256.668000000005</v>
      </c>
      <c r="N292">
        <v>96641.163</v>
      </c>
      <c r="O292">
        <v>101151.307</v>
      </c>
      <c r="P292">
        <v>101083.341</v>
      </c>
      <c r="Q292">
        <v>106464.19</v>
      </c>
    </row>
    <row r="293" spans="1:17" x14ac:dyDescent="0.25">
      <c r="A293" t="s">
        <v>131</v>
      </c>
      <c r="B293">
        <v>2015</v>
      </c>
      <c r="C293" t="s">
        <v>115</v>
      </c>
      <c r="D293" t="s">
        <v>117</v>
      </c>
      <c r="E293">
        <v>58469.93</v>
      </c>
      <c r="F293">
        <v>55507.826999999997</v>
      </c>
      <c r="G293">
        <v>56600.4</v>
      </c>
      <c r="H293">
        <v>55085.784</v>
      </c>
      <c r="I293">
        <v>57314.059000000001</v>
      </c>
      <c r="J293">
        <v>670773.55099999998</v>
      </c>
      <c r="K293">
        <v>57388.305999999997</v>
      </c>
      <c r="L293">
        <v>48348.131000000001</v>
      </c>
      <c r="M293">
        <v>60900.998</v>
      </c>
      <c r="N293">
        <v>56328.932999999997</v>
      </c>
      <c r="O293">
        <v>53040.129000000001</v>
      </c>
      <c r="P293">
        <v>56328.85</v>
      </c>
      <c r="Q293">
        <v>55460.203999999998</v>
      </c>
    </row>
    <row r="294" spans="1:17" x14ac:dyDescent="0.25">
      <c r="A294" t="s">
        <v>131</v>
      </c>
      <c r="B294">
        <v>2015</v>
      </c>
      <c r="C294" t="s">
        <v>115</v>
      </c>
      <c r="D294" t="s">
        <v>118</v>
      </c>
      <c r="E294">
        <v>61386.93</v>
      </c>
      <c r="F294">
        <v>63562.92</v>
      </c>
      <c r="G294">
        <v>62950.313000000002</v>
      </c>
      <c r="H294">
        <v>67351.361999999994</v>
      </c>
      <c r="I294">
        <v>62543.188000000002</v>
      </c>
      <c r="J294">
        <v>68254.505000000005</v>
      </c>
      <c r="K294">
        <v>744958.01800000004</v>
      </c>
      <c r="L294">
        <v>60891.09</v>
      </c>
      <c r="M294">
        <v>47715.656000000003</v>
      </c>
      <c r="N294">
        <v>67260.186000000002</v>
      </c>
      <c r="O294">
        <v>62044.15</v>
      </c>
      <c r="P294">
        <v>59061.161999999997</v>
      </c>
      <c r="Q294">
        <v>61936.555999999997</v>
      </c>
    </row>
    <row r="295" spans="1:17" x14ac:dyDescent="0.25">
      <c r="A295" t="s">
        <v>131</v>
      </c>
      <c r="B295">
        <v>2015</v>
      </c>
      <c r="C295" t="s">
        <v>119</v>
      </c>
      <c r="D295" t="s">
        <v>120</v>
      </c>
      <c r="E295">
        <v>31418.25</v>
      </c>
      <c r="F295">
        <v>36867</v>
      </c>
      <c r="G295">
        <v>40864.699999999997</v>
      </c>
      <c r="H295">
        <v>36360.305999999997</v>
      </c>
      <c r="I295">
        <v>39530.449999999997</v>
      </c>
      <c r="J295">
        <v>29336.788</v>
      </c>
      <c r="K295">
        <v>32149.5</v>
      </c>
      <c r="L295">
        <v>395768.821</v>
      </c>
      <c r="M295">
        <v>30903.05</v>
      </c>
      <c r="N295">
        <v>27201.95</v>
      </c>
      <c r="O295">
        <v>31806.400000000001</v>
      </c>
      <c r="P295">
        <v>29923.127</v>
      </c>
      <c r="Q295">
        <v>29407.3</v>
      </c>
    </row>
    <row r="296" spans="1:17" x14ac:dyDescent="0.25">
      <c r="A296" t="s">
        <v>131</v>
      </c>
      <c r="B296">
        <v>2015</v>
      </c>
      <c r="C296" t="s">
        <v>119</v>
      </c>
      <c r="D296" t="s">
        <v>121</v>
      </c>
      <c r="E296">
        <v>32228.400000000001</v>
      </c>
      <c r="F296">
        <v>36999.199999999997</v>
      </c>
      <c r="G296">
        <v>40302.434999999998</v>
      </c>
      <c r="H296">
        <v>37623.527000000002</v>
      </c>
      <c r="I296">
        <v>39012.019999999997</v>
      </c>
      <c r="J296">
        <v>40986.985000000001</v>
      </c>
      <c r="K296">
        <v>35764.368999999999</v>
      </c>
      <c r="L296">
        <v>35127.1</v>
      </c>
      <c r="M296">
        <v>432850.93400000001</v>
      </c>
      <c r="N296">
        <v>35247.646999999997</v>
      </c>
      <c r="O296">
        <v>28703.350999999999</v>
      </c>
      <c r="P296">
        <v>38218.44</v>
      </c>
      <c r="Q296">
        <v>32637.46</v>
      </c>
    </row>
    <row r="297" spans="1:17" x14ac:dyDescent="0.25">
      <c r="A297" t="s">
        <v>131</v>
      </c>
      <c r="B297">
        <v>2015</v>
      </c>
      <c r="C297" t="s">
        <v>119</v>
      </c>
      <c r="D297" t="s">
        <v>122</v>
      </c>
      <c r="E297">
        <v>47626.51</v>
      </c>
      <c r="F297">
        <v>50160.105000000003</v>
      </c>
      <c r="G297">
        <v>53739.37</v>
      </c>
      <c r="H297">
        <v>57583.142999999996</v>
      </c>
      <c r="I297">
        <v>56227.381999999998</v>
      </c>
      <c r="J297">
        <v>55215.167999999998</v>
      </c>
      <c r="K297">
        <v>58745.23</v>
      </c>
      <c r="L297">
        <v>50274.52</v>
      </c>
      <c r="M297">
        <v>48093.36</v>
      </c>
      <c r="N297">
        <v>608900.20799999998</v>
      </c>
      <c r="O297">
        <v>43756.7</v>
      </c>
      <c r="P297">
        <v>41791.449999999997</v>
      </c>
      <c r="Q297">
        <v>45687.27</v>
      </c>
    </row>
    <row r="298" spans="1:17" x14ac:dyDescent="0.25">
      <c r="A298" t="s">
        <v>131</v>
      </c>
      <c r="B298">
        <v>2015</v>
      </c>
      <c r="C298" t="s">
        <v>119</v>
      </c>
      <c r="D298" t="s">
        <v>123</v>
      </c>
      <c r="E298">
        <v>16732.871999999999</v>
      </c>
      <c r="F298">
        <v>16224.2</v>
      </c>
      <c r="G298">
        <v>16623.2</v>
      </c>
      <c r="H298">
        <v>16169.85</v>
      </c>
      <c r="I298">
        <v>17984.150000000001</v>
      </c>
      <c r="J298">
        <v>17796.849999999999</v>
      </c>
      <c r="K298">
        <v>18346.792000000001</v>
      </c>
      <c r="L298">
        <v>18646.8</v>
      </c>
      <c r="M298">
        <v>16182.388000000001</v>
      </c>
      <c r="N298">
        <v>17267.3</v>
      </c>
      <c r="O298">
        <v>201208.95300000001</v>
      </c>
      <c r="P298">
        <v>15164.450999999999</v>
      </c>
      <c r="Q298">
        <v>14070.1</v>
      </c>
    </row>
    <row r="299" spans="1:17" x14ac:dyDescent="0.25">
      <c r="A299" t="s">
        <v>132</v>
      </c>
      <c r="B299">
        <v>2015</v>
      </c>
      <c r="C299" t="s">
        <v>92</v>
      </c>
      <c r="D299" t="s">
        <v>93</v>
      </c>
      <c r="E299">
        <v>39391.699999999997</v>
      </c>
      <c r="F299">
        <v>52239.8</v>
      </c>
      <c r="G299">
        <v>50268.078999999998</v>
      </c>
      <c r="H299">
        <v>50489.75</v>
      </c>
      <c r="I299">
        <v>52873.474999999999</v>
      </c>
      <c r="J299">
        <v>59821.1</v>
      </c>
      <c r="K299">
        <v>56468.75</v>
      </c>
      <c r="L299">
        <v>55285.5</v>
      </c>
      <c r="M299">
        <v>57493.101000000002</v>
      </c>
      <c r="N299">
        <v>45549.599999999999</v>
      </c>
      <c r="O299">
        <v>53232</v>
      </c>
      <c r="P299">
        <v>619622.255</v>
      </c>
      <c r="Q299">
        <v>46509.4</v>
      </c>
    </row>
    <row r="300" spans="1:17" x14ac:dyDescent="0.25">
      <c r="A300" t="s">
        <v>132</v>
      </c>
      <c r="B300">
        <v>2015</v>
      </c>
      <c r="C300" t="s">
        <v>92</v>
      </c>
      <c r="D300" t="s">
        <v>94</v>
      </c>
      <c r="E300">
        <v>9676</v>
      </c>
      <c r="F300">
        <v>8025</v>
      </c>
      <c r="G300">
        <v>10004.093999999999</v>
      </c>
      <c r="H300">
        <v>9146</v>
      </c>
      <c r="I300">
        <v>9117</v>
      </c>
      <c r="J300">
        <v>10593</v>
      </c>
      <c r="K300">
        <v>10586</v>
      </c>
      <c r="L300">
        <v>11330.111999999999</v>
      </c>
      <c r="M300">
        <v>11992</v>
      </c>
      <c r="N300">
        <v>12425</v>
      </c>
      <c r="O300">
        <v>10811.977999999999</v>
      </c>
      <c r="P300">
        <v>10940</v>
      </c>
      <c r="Q300">
        <v>124646.18399999999</v>
      </c>
    </row>
    <row r="301" spans="1:17" x14ac:dyDescent="0.25">
      <c r="A301" t="s">
        <v>132</v>
      </c>
      <c r="B301">
        <v>2015</v>
      </c>
      <c r="C301" t="s">
        <v>92</v>
      </c>
      <c r="D301" t="s">
        <v>95</v>
      </c>
      <c r="E301">
        <v>242029.416</v>
      </c>
      <c r="F301">
        <v>19879.725999999999</v>
      </c>
      <c r="G301">
        <v>18396.771000000001</v>
      </c>
      <c r="H301">
        <v>20381.081999999999</v>
      </c>
      <c r="I301">
        <v>18315.402999999998</v>
      </c>
      <c r="J301">
        <v>17870.833999999999</v>
      </c>
      <c r="K301">
        <v>18696.13</v>
      </c>
      <c r="L301">
        <v>21358.937000000002</v>
      </c>
      <c r="M301">
        <v>22261.143</v>
      </c>
      <c r="N301">
        <v>23088.404999999999</v>
      </c>
      <c r="O301">
        <v>25059.269</v>
      </c>
      <c r="P301">
        <v>17392.223000000002</v>
      </c>
      <c r="Q301">
        <v>19329.492999999999</v>
      </c>
    </row>
    <row r="302" spans="1:17" x14ac:dyDescent="0.25">
      <c r="A302" t="s">
        <v>132</v>
      </c>
      <c r="B302">
        <v>2015</v>
      </c>
      <c r="C302" t="s">
        <v>92</v>
      </c>
      <c r="D302" t="s">
        <v>96</v>
      </c>
      <c r="E302">
        <v>7214.5929999999998</v>
      </c>
      <c r="F302">
        <v>60053.824000000001</v>
      </c>
      <c r="G302">
        <v>5979.4</v>
      </c>
      <c r="H302">
        <v>4596.2</v>
      </c>
      <c r="I302">
        <v>4691.8</v>
      </c>
      <c r="J302">
        <v>5676.4</v>
      </c>
      <c r="K302">
        <v>4595.6000000000004</v>
      </c>
      <c r="L302">
        <v>3567.4</v>
      </c>
      <c r="M302">
        <v>3973.0309999999999</v>
      </c>
      <c r="N302">
        <v>4638</v>
      </c>
      <c r="O302">
        <v>4206.3999999999996</v>
      </c>
      <c r="P302">
        <v>4497</v>
      </c>
      <c r="Q302">
        <v>6418</v>
      </c>
    </row>
    <row r="303" spans="1:17" x14ac:dyDescent="0.25">
      <c r="A303" t="s">
        <v>132</v>
      </c>
      <c r="B303">
        <v>2015</v>
      </c>
      <c r="C303" t="s">
        <v>92</v>
      </c>
      <c r="D303" t="s">
        <v>97</v>
      </c>
      <c r="E303">
        <v>110251.856</v>
      </c>
      <c r="F303">
        <v>110778.273</v>
      </c>
      <c r="G303">
        <v>1395488.118</v>
      </c>
      <c r="H303">
        <v>115041.96400000001</v>
      </c>
      <c r="I303">
        <v>96962.763999999996</v>
      </c>
      <c r="J303">
        <v>117139.262</v>
      </c>
      <c r="K303">
        <v>114054.395</v>
      </c>
      <c r="L303">
        <v>115155.348</v>
      </c>
      <c r="M303">
        <v>120705.655</v>
      </c>
      <c r="N303">
        <v>126733.395</v>
      </c>
      <c r="O303">
        <v>122069.577</v>
      </c>
      <c r="P303">
        <v>124956.69</v>
      </c>
      <c r="Q303">
        <v>121638.939</v>
      </c>
    </row>
    <row r="304" spans="1:17" x14ac:dyDescent="0.25">
      <c r="A304" t="s">
        <v>132</v>
      </c>
      <c r="B304">
        <v>2015</v>
      </c>
      <c r="C304" t="s">
        <v>92</v>
      </c>
      <c r="D304" t="s">
        <v>98</v>
      </c>
      <c r="E304">
        <v>15306.4</v>
      </c>
      <c r="F304">
        <v>10943.5</v>
      </c>
      <c r="G304">
        <v>11764.5</v>
      </c>
      <c r="H304">
        <v>238473.25099999999</v>
      </c>
      <c r="I304">
        <v>40671.980000000003</v>
      </c>
      <c r="J304">
        <v>28123.742999999999</v>
      </c>
      <c r="K304">
        <v>24828.085999999999</v>
      </c>
      <c r="L304">
        <v>17069.467000000001</v>
      </c>
      <c r="M304">
        <v>16881.275000000001</v>
      </c>
      <c r="N304">
        <v>16557.099999999999</v>
      </c>
      <c r="O304">
        <v>20185.8</v>
      </c>
      <c r="P304">
        <v>19033</v>
      </c>
      <c r="Q304">
        <v>17108.400000000001</v>
      </c>
    </row>
    <row r="305" spans="1:17" x14ac:dyDescent="0.25">
      <c r="A305" t="s">
        <v>132</v>
      </c>
      <c r="B305">
        <v>2015</v>
      </c>
      <c r="C305" t="s">
        <v>92</v>
      </c>
      <c r="D305" t="s">
        <v>99</v>
      </c>
      <c r="E305">
        <v>54222.25</v>
      </c>
      <c r="F305">
        <v>60175.14</v>
      </c>
      <c r="G305">
        <v>52666.95</v>
      </c>
      <c r="H305">
        <v>51104.25</v>
      </c>
      <c r="I305">
        <v>628204.91799999995</v>
      </c>
      <c r="J305">
        <v>47468.800000000003</v>
      </c>
      <c r="K305">
        <v>43738.400000000001</v>
      </c>
      <c r="L305">
        <v>54574.95</v>
      </c>
      <c r="M305">
        <v>54940.5</v>
      </c>
      <c r="N305">
        <v>51105.05</v>
      </c>
      <c r="O305">
        <v>52830.078000000001</v>
      </c>
      <c r="P305">
        <v>53220.55</v>
      </c>
      <c r="Q305">
        <v>52158</v>
      </c>
    </row>
    <row r="306" spans="1:17" x14ac:dyDescent="0.25">
      <c r="A306" t="s">
        <v>132</v>
      </c>
      <c r="B306">
        <v>2015</v>
      </c>
      <c r="C306" t="s">
        <v>100</v>
      </c>
      <c r="D306" t="s">
        <v>101</v>
      </c>
      <c r="E306">
        <v>78650.373999999996</v>
      </c>
      <c r="F306">
        <v>82176.082999999999</v>
      </c>
      <c r="G306">
        <v>85206.383000000002</v>
      </c>
      <c r="H306">
        <v>75770.876999999993</v>
      </c>
      <c r="I306">
        <v>79121.271999999997</v>
      </c>
      <c r="J306">
        <v>930075.66899999999</v>
      </c>
      <c r="K306">
        <v>76263.948999999993</v>
      </c>
      <c r="L306">
        <v>62952.642999999996</v>
      </c>
      <c r="M306">
        <v>72980.789000000004</v>
      </c>
      <c r="N306">
        <v>74467.404999999999</v>
      </c>
      <c r="O306">
        <v>77315.445999999996</v>
      </c>
      <c r="P306">
        <v>81429.63</v>
      </c>
      <c r="Q306">
        <v>83740.817999999999</v>
      </c>
    </row>
    <row r="307" spans="1:17" x14ac:dyDescent="0.25">
      <c r="A307" t="s">
        <v>132</v>
      </c>
      <c r="B307">
        <v>2015</v>
      </c>
      <c r="C307" t="s">
        <v>100</v>
      </c>
      <c r="D307" t="s">
        <v>102</v>
      </c>
      <c r="E307">
        <v>32544.535</v>
      </c>
      <c r="F307">
        <v>29383</v>
      </c>
      <c r="G307">
        <v>29475.01</v>
      </c>
      <c r="H307">
        <v>30856</v>
      </c>
      <c r="I307">
        <v>28544.35</v>
      </c>
      <c r="J307">
        <v>28026</v>
      </c>
      <c r="K307">
        <v>355891.55499999999</v>
      </c>
      <c r="L307">
        <v>30946</v>
      </c>
      <c r="M307">
        <v>25793.5</v>
      </c>
      <c r="N307">
        <v>28563.5</v>
      </c>
      <c r="O307">
        <v>30764.560000000001</v>
      </c>
      <c r="P307">
        <v>30529.3</v>
      </c>
      <c r="Q307">
        <v>30465.8</v>
      </c>
    </row>
    <row r="308" spans="1:17" x14ac:dyDescent="0.25">
      <c r="A308" t="s">
        <v>132</v>
      </c>
      <c r="B308">
        <v>2015</v>
      </c>
      <c r="C308" t="s">
        <v>100</v>
      </c>
      <c r="D308" t="s">
        <v>103</v>
      </c>
      <c r="E308">
        <v>30919.75</v>
      </c>
      <c r="F308">
        <v>32010.400000000001</v>
      </c>
      <c r="G308">
        <v>30712.5</v>
      </c>
      <c r="H308">
        <v>32203</v>
      </c>
      <c r="I308">
        <v>33262.5</v>
      </c>
      <c r="J308">
        <v>29069.5</v>
      </c>
      <c r="K308">
        <v>30059.781999999999</v>
      </c>
      <c r="L308">
        <v>379456.13500000001</v>
      </c>
      <c r="M308">
        <v>36997</v>
      </c>
      <c r="N308">
        <v>31629</v>
      </c>
      <c r="O308">
        <v>33252</v>
      </c>
      <c r="P308">
        <v>28588.5</v>
      </c>
      <c r="Q308">
        <v>30752.203000000001</v>
      </c>
    </row>
    <row r="309" spans="1:17" x14ac:dyDescent="0.25">
      <c r="A309" t="s">
        <v>132</v>
      </c>
      <c r="B309">
        <v>2015</v>
      </c>
      <c r="C309" t="s">
        <v>100</v>
      </c>
      <c r="D309" t="s">
        <v>104</v>
      </c>
      <c r="E309">
        <v>38282.5</v>
      </c>
      <c r="F309">
        <v>42660.05</v>
      </c>
      <c r="G309">
        <v>40784.85</v>
      </c>
      <c r="H309">
        <v>31101.94</v>
      </c>
      <c r="I309">
        <v>31391</v>
      </c>
      <c r="J309">
        <v>36547.936000000002</v>
      </c>
      <c r="K309">
        <v>35641.050000000003</v>
      </c>
      <c r="L309">
        <v>36820.449999999997</v>
      </c>
      <c r="M309">
        <v>482023.04300000001</v>
      </c>
      <c r="N309">
        <v>52174.95</v>
      </c>
      <c r="O309">
        <v>50640.036</v>
      </c>
      <c r="P309">
        <v>49894.131000000001</v>
      </c>
      <c r="Q309">
        <v>36084.15</v>
      </c>
    </row>
    <row r="310" spans="1:17" x14ac:dyDescent="0.25">
      <c r="A310" t="s">
        <v>132</v>
      </c>
      <c r="B310">
        <v>2015</v>
      </c>
      <c r="C310" t="s">
        <v>100</v>
      </c>
      <c r="D310" t="s">
        <v>105</v>
      </c>
      <c r="E310">
        <v>25883.78</v>
      </c>
      <c r="F310">
        <v>25222.53</v>
      </c>
      <c r="G310">
        <v>25163.32</v>
      </c>
      <c r="H310">
        <v>26590.66</v>
      </c>
      <c r="I310">
        <v>25994.87</v>
      </c>
      <c r="J310">
        <v>27328.65</v>
      </c>
      <c r="K310">
        <v>28848.04</v>
      </c>
      <c r="L310">
        <v>26850.89</v>
      </c>
      <c r="M310">
        <v>26948.03</v>
      </c>
      <c r="N310">
        <v>325868.81300000002</v>
      </c>
      <c r="O310">
        <v>31233.543000000001</v>
      </c>
      <c r="P310">
        <v>26958.81</v>
      </c>
      <c r="Q310">
        <v>28845.69</v>
      </c>
    </row>
    <row r="311" spans="1:17" x14ac:dyDescent="0.25">
      <c r="A311" t="s">
        <v>132</v>
      </c>
      <c r="B311">
        <v>2015</v>
      </c>
      <c r="C311" t="s">
        <v>100</v>
      </c>
      <c r="D311" t="s">
        <v>106</v>
      </c>
      <c r="E311">
        <v>93071.7</v>
      </c>
      <c r="F311">
        <v>59013.68</v>
      </c>
      <c r="G311">
        <v>58973.23</v>
      </c>
      <c r="H311">
        <v>77006.649999999994</v>
      </c>
      <c r="I311">
        <v>62639.75</v>
      </c>
      <c r="J311">
        <v>46375.7</v>
      </c>
      <c r="K311">
        <v>47259.35</v>
      </c>
      <c r="L311">
        <v>54051.1</v>
      </c>
      <c r="M311">
        <v>61109.52</v>
      </c>
      <c r="N311">
        <v>51132.95</v>
      </c>
      <c r="O311">
        <v>786367.59</v>
      </c>
      <c r="P311">
        <v>92760.26</v>
      </c>
      <c r="Q311">
        <v>82973.7</v>
      </c>
    </row>
    <row r="312" spans="1:17" x14ac:dyDescent="0.25">
      <c r="A312" t="s">
        <v>132</v>
      </c>
      <c r="B312">
        <v>2015</v>
      </c>
      <c r="C312" t="s">
        <v>100</v>
      </c>
      <c r="D312" t="s">
        <v>107</v>
      </c>
      <c r="E312">
        <v>23369</v>
      </c>
      <c r="F312">
        <v>26818.5</v>
      </c>
      <c r="G312">
        <v>23304.5</v>
      </c>
      <c r="H312">
        <v>19030.5</v>
      </c>
      <c r="I312">
        <v>17473.5</v>
      </c>
      <c r="J312">
        <v>17799.5</v>
      </c>
      <c r="K312">
        <v>18044.999</v>
      </c>
      <c r="L312">
        <v>20271.5</v>
      </c>
      <c r="M312">
        <v>24279.200000000001</v>
      </c>
      <c r="N312">
        <v>24257</v>
      </c>
      <c r="O312">
        <v>26660.5</v>
      </c>
      <c r="P312">
        <v>269227.69900000002</v>
      </c>
      <c r="Q312">
        <v>27919</v>
      </c>
    </row>
    <row r="313" spans="1:17" x14ac:dyDescent="0.25">
      <c r="A313" t="s">
        <v>132</v>
      </c>
      <c r="B313">
        <v>2015</v>
      </c>
      <c r="C313" t="s">
        <v>100</v>
      </c>
      <c r="D313" t="s">
        <v>108</v>
      </c>
      <c r="E313">
        <v>19869.400000000001</v>
      </c>
      <c r="F313">
        <v>16069.2</v>
      </c>
      <c r="G313">
        <v>19492</v>
      </c>
      <c r="H313">
        <v>17666.199000000001</v>
      </c>
      <c r="I313">
        <v>17235.7</v>
      </c>
      <c r="J313">
        <v>16486.099999999999</v>
      </c>
      <c r="K313">
        <v>15496.4</v>
      </c>
      <c r="L313">
        <v>15439.3</v>
      </c>
      <c r="M313">
        <v>16958.5</v>
      </c>
      <c r="N313">
        <v>18463.366999999998</v>
      </c>
      <c r="O313">
        <v>16852.8</v>
      </c>
      <c r="P313">
        <v>17544.7</v>
      </c>
      <c r="Q313">
        <v>207573.666</v>
      </c>
    </row>
    <row r="314" spans="1:17" x14ac:dyDescent="0.25">
      <c r="A314" t="s">
        <v>132</v>
      </c>
      <c r="B314">
        <v>2015</v>
      </c>
      <c r="C314" t="s">
        <v>100</v>
      </c>
      <c r="D314" t="s">
        <v>109</v>
      </c>
      <c r="E314">
        <v>2265155.5619999999</v>
      </c>
      <c r="F314">
        <v>192060.26</v>
      </c>
      <c r="G314">
        <v>158028.38699999999</v>
      </c>
      <c r="H314">
        <v>195852.91</v>
      </c>
      <c r="I314">
        <v>196396.38500000001</v>
      </c>
      <c r="J314">
        <v>188211.003</v>
      </c>
      <c r="K314">
        <v>189188.47500000001</v>
      </c>
      <c r="L314">
        <v>200680.057</v>
      </c>
      <c r="M314">
        <v>199069.26199999999</v>
      </c>
      <c r="N314">
        <v>195379.26</v>
      </c>
      <c r="O314">
        <v>196121.94</v>
      </c>
      <c r="P314">
        <v>179647.16</v>
      </c>
      <c r="Q314">
        <v>174520.46299999999</v>
      </c>
    </row>
    <row r="315" spans="1:17" x14ac:dyDescent="0.25">
      <c r="A315" t="s">
        <v>132</v>
      </c>
      <c r="B315">
        <v>2015</v>
      </c>
      <c r="C315" t="s">
        <v>110</v>
      </c>
      <c r="D315" t="s">
        <v>111</v>
      </c>
      <c r="E315">
        <v>408005.86300000001</v>
      </c>
      <c r="F315">
        <v>5247556.915</v>
      </c>
      <c r="G315">
        <v>432401.89</v>
      </c>
      <c r="H315">
        <v>375747.04599999997</v>
      </c>
      <c r="I315">
        <v>440833.35600000003</v>
      </c>
      <c r="J315">
        <v>435981.42700000003</v>
      </c>
      <c r="K315">
        <v>432199.01500000001</v>
      </c>
      <c r="L315">
        <v>444774.07500000001</v>
      </c>
      <c r="M315">
        <v>468513.98200000002</v>
      </c>
      <c r="N315">
        <v>455392.13</v>
      </c>
      <c r="O315">
        <v>455712.01500000001</v>
      </c>
      <c r="P315">
        <v>478153.01</v>
      </c>
      <c r="Q315">
        <v>419843.10600000003</v>
      </c>
    </row>
    <row r="316" spans="1:17" x14ac:dyDescent="0.25">
      <c r="A316" t="s">
        <v>132</v>
      </c>
      <c r="B316">
        <v>2015</v>
      </c>
      <c r="C316" t="s">
        <v>110</v>
      </c>
      <c r="D316" t="s">
        <v>112</v>
      </c>
      <c r="E316">
        <v>50399.896000000001</v>
      </c>
      <c r="F316">
        <v>56368.103000000003</v>
      </c>
      <c r="G316">
        <v>730278.94799999997</v>
      </c>
      <c r="H316">
        <v>70384.437999999995</v>
      </c>
      <c r="I316">
        <v>58393.019</v>
      </c>
      <c r="J316">
        <v>70179.921000000002</v>
      </c>
      <c r="K316">
        <v>65407.273000000001</v>
      </c>
      <c r="L316">
        <v>64917.093000000001</v>
      </c>
      <c r="M316">
        <v>64649.663999999997</v>
      </c>
      <c r="N316">
        <v>55863.447999999997</v>
      </c>
      <c r="O316">
        <v>56310.235999999997</v>
      </c>
      <c r="P316">
        <v>55714.792999999998</v>
      </c>
      <c r="Q316">
        <v>61691.063999999998</v>
      </c>
    </row>
    <row r="317" spans="1:17" x14ac:dyDescent="0.25">
      <c r="A317" t="s">
        <v>132</v>
      </c>
      <c r="B317">
        <v>2015</v>
      </c>
      <c r="C317" t="s">
        <v>110</v>
      </c>
      <c r="D317" t="s">
        <v>113</v>
      </c>
      <c r="E317">
        <v>106226.923</v>
      </c>
      <c r="F317">
        <v>93032.006999999998</v>
      </c>
      <c r="G317">
        <v>98075.755000000005</v>
      </c>
      <c r="H317">
        <v>1224917.9979999999</v>
      </c>
      <c r="I317">
        <v>113285.019</v>
      </c>
      <c r="J317">
        <v>93369.534</v>
      </c>
      <c r="K317">
        <v>111589.569</v>
      </c>
      <c r="L317">
        <v>101631.889</v>
      </c>
      <c r="M317">
        <v>99210.278999999995</v>
      </c>
      <c r="N317">
        <v>100287.44100000001</v>
      </c>
      <c r="O317">
        <v>105807.825</v>
      </c>
      <c r="P317">
        <v>102888.655</v>
      </c>
      <c r="Q317">
        <v>99513.101999999999</v>
      </c>
    </row>
    <row r="318" spans="1:17" x14ac:dyDescent="0.25">
      <c r="A318" t="s">
        <v>132</v>
      </c>
      <c r="B318">
        <v>2015</v>
      </c>
      <c r="C318" t="s">
        <v>110</v>
      </c>
      <c r="D318" t="s">
        <v>114</v>
      </c>
      <c r="E318">
        <v>735090.97699999996</v>
      </c>
      <c r="F318">
        <v>792833.652</v>
      </c>
      <c r="G318">
        <v>644862.52500000002</v>
      </c>
      <c r="H318">
        <v>618292.09199999995</v>
      </c>
      <c r="I318">
        <v>8192393.3329999996</v>
      </c>
      <c r="J318">
        <v>605026.10699999996</v>
      </c>
      <c r="K318">
        <v>522380.34499999997</v>
      </c>
      <c r="L318">
        <v>646715.228</v>
      </c>
      <c r="M318">
        <v>676533.64399999997</v>
      </c>
      <c r="N318">
        <v>698947.47100000002</v>
      </c>
      <c r="O318">
        <v>723927.76899999997</v>
      </c>
      <c r="P318">
        <v>743736.902</v>
      </c>
      <c r="Q318">
        <v>784046.62100000004</v>
      </c>
    </row>
    <row r="319" spans="1:17" x14ac:dyDescent="0.25">
      <c r="A319" t="s">
        <v>132</v>
      </c>
      <c r="B319">
        <v>2015</v>
      </c>
      <c r="C319" t="s">
        <v>115</v>
      </c>
      <c r="D319" t="s">
        <v>116</v>
      </c>
      <c r="E319">
        <v>363310.02600000001</v>
      </c>
      <c r="F319">
        <v>343050.47100000002</v>
      </c>
      <c r="G319">
        <v>356062.24</v>
      </c>
      <c r="H319">
        <v>297387.40500000003</v>
      </c>
      <c r="I319">
        <v>283064.07299999997</v>
      </c>
      <c r="J319">
        <v>3902598.912</v>
      </c>
      <c r="K319">
        <v>325670.51799999998</v>
      </c>
      <c r="L319">
        <v>274280.04300000001</v>
      </c>
      <c r="M319">
        <v>370440.76299999998</v>
      </c>
      <c r="N319">
        <v>316628.69099999999</v>
      </c>
      <c r="O319">
        <v>315125.16100000002</v>
      </c>
      <c r="P319">
        <v>339893.038</v>
      </c>
      <c r="Q319">
        <v>317686.48300000001</v>
      </c>
    </row>
    <row r="320" spans="1:17" x14ac:dyDescent="0.25">
      <c r="A320" t="s">
        <v>132</v>
      </c>
      <c r="B320">
        <v>2015</v>
      </c>
      <c r="C320" t="s">
        <v>115</v>
      </c>
      <c r="D320" t="s">
        <v>117</v>
      </c>
      <c r="E320">
        <v>136550.97899999999</v>
      </c>
      <c r="F320">
        <v>149013.16399999999</v>
      </c>
      <c r="G320">
        <v>137166.84099999999</v>
      </c>
      <c r="H320">
        <v>136961.848</v>
      </c>
      <c r="I320">
        <v>131244.39799999999</v>
      </c>
      <c r="J320">
        <v>129078.232</v>
      </c>
      <c r="K320">
        <v>1690591.99</v>
      </c>
      <c r="L320">
        <v>149149.43400000001</v>
      </c>
      <c r="M320">
        <v>122371.09</v>
      </c>
      <c r="N320">
        <v>167063.38399999999</v>
      </c>
      <c r="O320">
        <v>148808.79399999999</v>
      </c>
      <c r="P320">
        <v>139534.80799999999</v>
      </c>
      <c r="Q320">
        <v>143649.01800000001</v>
      </c>
    </row>
    <row r="321" spans="1:17" x14ac:dyDescent="0.25">
      <c r="A321" t="s">
        <v>132</v>
      </c>
      <c r="B321">
        <v>2015</v>
      </c>
      <c r="C321" t="s">
        <v>115</v>
      </c>
      <c r="D321" t="s">
        <v>118</v>
      </c>
      <c r="E321">
        <v>212169.85800000001</v>
      </c>
      <c r="F321">
        <v>202888.54199999999</v>
      </c>
      <c r="G321">
        <v>231052.67300000001</v>
      </c>
      <c r="H321">
        <v>240643.99</v>
      </c>
      <c r="I321">
        <v>245786.242</v>
      </c>
      <c r="J321">
        <v>229797.913</v>
      </c>
      <c r="K321">
        <v>210221.65100000001</v>
      </c>
      <c r="L321">
        <v>2769053.8969999999</v>
      </c>
      <c r="M321">
        <v>226605.75099999999</v>
      </c>
      <c r="N321">
        <v>172671.7</v>
      </c>
      <c r="O321">
        <v>306047.48200000002</v>
      </c>
      <c r="P321">
        <v>271515.00400000002</v>
      </c>
      <c r="Q321">
        <v>219653.09099999999</v>
      </c>
    </row>
    <row r="322" spans="1:17" x14ac:dyDescent="0.25">
      <c r="A322" t="s">
        <v>132</v>
      </c>
      <c r="B322">
        <v>2015</v>
      </c>
      <c r="C322" t="s">
        <v>119</v>
      </c>
      <c r="D322" t="s">
        <v>120</v>
      </c>
      <c r="E322">
        <v>68711.323000000004</v>
      </c>
      <c r="F322">
        <v>75404.800000000003</v>
      </c>
      <c r="G322">
        <v>87019.764999999999</v>
      </c>
      <c r="H322">
        <v>103149.351</v>
      </c>
      <c r="I322">
        <v>90394.202000000005</v>
      </c>
      <c r="J322">
        <v>95283.123000000007</v>
      </c>
      <c r="K322">
        <v>75491.683000000005</v>
      </c>
      <c r="L322">
        <v>75218.402000000002</v>
      </c>
      <c r="M322">
        <v>981043.05</v>
      </c>
      <c r="N322">
        <v>80240.399999999994</v>
      </c>
      <c r="O322">
        <v>71730.959000000003</v>
      </c>
      <c r="P322">
        <v>85946.15</v>
      </c>
      <c r="Q322">
        <v>72452.892000000007</v>
      </c>
    </row>
    <row r="323" spans="1:17" x14ac:dyDescent="0.25">
      <c r="A323" t="s">
        <v>132</v>
      </c>
      <c r="B323">
        <v>2015</v>
      </c>
      <c r="C323" t="s">
        <v>119</v>
      </c>
      <c r="D323" t="s">
        <v>121</v>
      </c>
      <c r="E323">
        <v>164021.90100000001</v>
      </c>
      <c r="F323">
        <v>150429.54699999999</v>
      </c>
      <c r="G323">
        <v>192767.389</v>
      </c>
      <c r="H323">
        <v>216498.44699999999</v>
      </c>
      <c r="I323">
        <v>194239.679</v>
      </c>
      <c r="J323">
        <v>198023.00399999999</v>
      </c>
      <c r="K323">
        <v>209469.97200000001</v>
      </c>
      <c r="L323">
        <v>173641.93700000001</v>
      </c>
      <c r="M323">
        <v>157696.12599999999</v>
      </c>
      <c r="N323">
        <v>2229359.2609999999</v>
      </c>
      <c r="O323">
        <v>179339.87899999999</v>
      </c>
      <c r="P323">
        <v>173760.44399999999</v>
      </c>
      <c r="Q323">
        <v>219470.93599999999</v>
      </c>
    </row>
    <row r="324" spans="1:17" x14ac:dyDescent="0.25">
      <c r="A324" t="s">
        <v>132</v>
      </c>
      <c r="B324">
        <v>2015</v>
      </c>
      <c r="C324" t="s">
        <v>119</v>
      </c>
      <c r="D324" t="s">
        <v>122</v>
      </c>
      <c r="E324">
        <v>213939.397</v>
      </c>
      <c r="F324">
        <v>206413.413</v>
      </c>
      <c r="G324">
        <v>193768.45499999999</v>
      </c>
      <c r="H324">
        <v>209466.851</v>
      </c>
      <c r="I324">
        <v>214347.598</v>
      </c>
      <c r="J324">
        <v>190734.141</v>
      </c>
      <c r="K324">
        <v>179598.45</v>
      </c>
      <c r="L324">
        <v>192046.65</v>
      </c>
      <c r="M324">
        <v>163534.89000000001</v>
      </c>
      <c r="N324">
        <v>142231.39000000001</v>
      </c>
      <c r="O324">
        <v>2290173.75</v>
      </c>
      <c r="P324">
        <v>194409.19500000001</v>
      </c>
      <c r="Q324">
        <v>189683.32</v>
      </c>
    </row>
    <row r="325" spans="1:17" x14ac:dyDescent="0.25">
      <c r="A325" t="s">
        <v>132</v>
      </c>
      <c r="B325">
        <v>2015</v>
      </c>
      <c r="C325" t="s">
        <v>119</v>
      </c>
      <c r="D325" t="s">
        <v>123</v>
      </c>
      <c r="E325">
        <v>17887.099999999999</v>
      </c>
      <c r="F325">
        <v>20543.599999999999</v>
      </c>
      <c r="G325">
        <v>20251.800999999999</v>
      </c>
      <c r="H325">
        <v>20169.825000000001</v>
      </c>
      <c r="I325">
        <v>20739.482</v>
      </c>
      <c r="J325">
        <v>21662.101999999999</v>
      </c>
      <c r="K325">
        <v>21450.25</v>
      </c>
      <c r="L325">
        <v>21729.5</v>
      </c>
      <c r="M325">
        <v>21955.11</v>
      </c>
      <c r="N325">
        <v>18819.25</v>
      </c>
      <c r="O325">
        <v>19753.89</v>
      </c>
      <c r="P325">
        <v>245224.11</v>
      </c>
      <c r="Q325">
        <v>20262.2</v>
      </c>
    </row>
    <row r="326" spans="1:17" x14ac:dyDescent="0.25">
      <c r="A326" t="s">
        <v>133</v>
      </c>
      <c r="B326">
        <v>2015</v>
      </c>
      <c r="C326" t="s">
        <v>92</v>
      </c>
      <c r="D326" t="s">
        <v>93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6065</v>
      </c>
      <c r="P326">
        <v>0</v>
      </c>
      <c r="Q326">
        <v>6065</v>
      </c>
    </row>
    <row r="327" spans="1:17" x14ac:dyDescent="0.25">
      <c r="A327" t="s">
        <v>133</v>
      </c>
      <c r="B327">
        <v>2015</v>
      </c>
      <c r="C327" t="s">
        <v>92</v>
      </c>
      <c r="D327" t="s">
        <v>94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t="s">
        <v>133</v>
      </c>
      <c r="B328">
        <v>2015</v>
      </c>
      <c r="C328" t="s">
        <v>92</v>
      </c>
      <c r="D328" t="s">
        <v>95</v>
      </c>
      <c r="E328">
        <v>60198.836000000003</v>
      </c>
      <c r="F328">
        <v>658671.08200000005</v>
      </c>
      <c r="G328">
        <v>61995.966999999997</v>
      </c>
      <c r="H328">
        <v>47433.584999999999</v>
      </c>
      <c r="I328">
        <v>52356.733</v>
      </c>
      <c r="J328">
        <v>62752.779000000002</v>
      </c>
      <c r="K328">
        <v>48323.444000000003</v>
      </c>
      <c r="L328">
        <v>47819.385999999999</v>
      </c>
      <c r="M328">
        <v>45884.92</v>
      </c>
      <c r="N328">
        <v>66954.688999999998</v>
      </c>
      <c r="O328">
        <v>49308.52</v>
      </c>
      <c r="P328">
        <v>54869.877</v>
      </c>
      <c r="Q328">
        <v>60772.345999999998</v>
      </c>
    </row>
    <row r="329" spans="1:17" x14ac:dyDescent="0.25">
      <c r="A329" t="s">
        <v>133</v>
      </c>
      <c r="B329">
        <v>2015</v>
      </c>
      <c r="C329" t="s">
        <v>92</v>
      </c>
      <c r="D329" t="s">
        <v>96</v>
      </c>
      <c r="E329">
        <v>110</v>
      </c>
      <c r="F329">
        <v>0</v>
      </c>
      <c r="G329">
        <v>41462</v>
      </c>
      <c r="H329">
        <v>3399</v>
      </c>
      <c r="I329">
        <v>5293</v>
      </c>
      <c r="J329">
        <v>6799</v>
      </c>
      <c r="K329">
        <v>4429</v>
      </c>
      <c r="L329">
        <v>4906</v>
      </c>
      <c r="M329">
        <v>2624</v>
      </c>
      <c r="N329">
        <v>1199</v>
      </c>
      <c r="O329">
        <v>337</v>
      </c>
      <c r="P329">
        <v>7185</v>
      </c>
      <c r="Q329">
        <v>5181</v>
      </c>
    </row>
    <row r="330" spans="1:17" x14ac:dyDescent="0.25">
      <c r="A330" t="s">
        <v>133</v>
      </c>
      <c r="B330">
        <v>2015</v>
      </c>
      <c r="C330" t="s">
        <v>92</v>
      </c>
      <c r="D330" t="s">
        <v>97</v>
      </c>
      <c r="E330">
        <v>5961.7529999999997</v>
      </c>
      <c r="F330">
        <v>6540.4250000000002</v>
      </c>
      <c r="G330">
        <v>6488.7539999999999</v>
      </c>
      <c r="H330">
        <v>68859.138999999996</v>
      </c>
      <c r="I330">
        <v>7697.2830000000004</v>
      </c>
      <c r="J330">
        <v>5889.1270000000004</v>
      </c>
      <c r="K330">
        <v>6090.68</v>
      </c>
      <c r="L330">
        <v>5688.1909999999998</v>
      </c>
      <c r="M330">
        <v>4506.4560000000001</v>
      </c>
      <c r="N330">
        <v>4272.7160000000003</v>
      </c>
      <c r="O330">
        <v>4592.6059999999998</v>
      </c>
      <c r="P330">
        <v>5281.0119999999997</v>
      </c>
      <c r="Q330">
        <v>5850.1360000000004</v>
      </c>
    </row>
    <row r="331" spans="1:17" x14ac:dyDescent="0.25">
      <c r="A331" t="s">
        <v>133</v>
      </c>
      <c r="B331">
        <v>2015</v>
      </c>
      <c r="C331" t="s">
        <v>92</v>
      </c>
      <c r="D331" t="s">
        <v>98</v>
      </c>
      <c r="E331">
        <v>0</v>
      </c>
      <c r="F331">
        <v>0</v>
      </c>
      <c r="G331">
        <v>0</v>
      </c>
      <c r="H331">
        <v>0</v>
      </c>
      <c r="I331">
        <v>-122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-122</v>
      </c>
      <c r="P331">
        <v>0</v>
      </c>
      <c r="Q331">
        <v>0</v>
      </c>
    </row>
    <row r="332" spans="1:17" x14ac:dyDescent="0.25">
      <c r="A332" t="s">
        <v>133</v>
      </c>
      <c r="B332">
        <v>2015</v>
      </c>
      <c r="C332" t="s">
        <v>92</v>
      </c>
      <c r="D332" t="s">
        <v>99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t="s">
        <v>133</v>
      </c>
      <c r="B333">
        <v>2015</v>
      </c>
      <c r="C333" t="s">
        <v>100</v>
      </c>
      <c r="D333" t="s">
        <v>101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t="s">
        <v>133</v>
      </c>
      <c r="B334">
        <v>2015</v>
      </c>
      <c r="C334" t="s">
        <v>100</v>
      </c>
      <c r="D334" t="s">
        <v>102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t="s">
        <v>133</v>
      </c>
      <c r="B335">
        <v>2015</v>
      </c>
      <c r="C335" t="s">
        <v>100</v>
      </c>
      <c r="D335" t="s">
        <v>103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t="s">
        <v>133</v>
      </c>
      <c r="B336">
        <v>2015</v>
      </c>
      <c r="C336" t="s">
        <v>100</v>
      </c>
      <c r="D336" t="s">
        <v>104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t="s">
        <v>133</v>
      </c>
      <c r="B337">
        <v>2015</v>
      </c>
      <c r="C337" t="s">
        <v>100</v>
      </c>
      <c r="D337" t="s">
        <v>105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t="s">
        <v>133</v>
      </c>
      <c r="B338">
        <v>2015</v>
      </c>
      <c r="C338" t="s">
        <v>100</v>
      </c>
      <c r="D338" t="s">
        <v>106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t="s">
        <v>133</v>
      </c>
      <c r="B339">
        <v>2015</v>
      </c>
      <c r="C339" t="s">
        <v>100</v>
      </c>
      <c r="D339" t="s">
        <v>107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t="s">
        <v>133</v>
      </c>
      <c r="B340">
        <v>2015</v>
      </c>
      <c r="C340" t="s">
        <v>100</v>
      </c>
      <c r="D340" t="s">
        <v>108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t="s">
        <v>133</v>
      </c>
      <c r="B341">
        <v>2015</v>
      </c>
      <c r="C341" t="s">
        <v>100</v>
      </c>
      <c r="D341" t="s">
        <v>109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t="s">
        <v>133</v>
      </c>
      <c r="B342">
        <v>2015</v>
      </c>
      <c r="C342" t="s">
        <v>110</v>
      </c>
      <c r="D342" t="s">
        <v>111</v>
      </c>
      <c r="E342">
        <v>0</v>
      </c>
      <c r="F342">
        <v>10</v>
      </c>
      <c r="G342">
        <v>6017.5</v>
      </c>
      <c r="H342">
        <v>1123.5</v>
      </c>
      <c r="I342">
        <v>993.5</v>
      </c>
      <c r="J342">
        <v>1082.5</v>
      </c>
      <c r="K342">
        <v>941.5</v>
      </c>
      <c r="L342">
        <v>679</v>
      </c>
      <c r="M342">
        <v>597.5</v>
      </c>
      <c r="N342">
        <v>590</v>
      </c>
      <c r="O342">
        <v>0</v>
      </c>
      <c r="P342">
        <v>0</v>
      </c>
      <c r="Q342">
        <v>0</v>
      </c>
    </row>
    <row r="343" spans="1:17" x14ac:dyDescent="0.25">
      <c r="A343" t="s">
        <v>133</v>
      </c>
      <c r="B343">
        <v>2015</v>
      </c>
      <c r="C343" t="s">
        <v>110</v>
      </c>
      <c r="D343" t="s">
        <v>112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t="s">
        <v>133</v>
      </c>
      <c r="B344">
        <v>2015</v>
      </c>
      <c r="C344" t="s">
        <v>110</v>
      </c>
      <c r="D344" t="s">
        <v>113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t="s">
        <v>133</v>
      </c>
      <c r="B345">
        <v>2015</v>
      </c>
      <c r="C345" t="s">
        <v>110</v>
      </c>
      <c r="D345" t="s">
        <v>114</v>
      </c>
      <c r="E345">
        <v>1485</v>
      </c>
      <c r="F345">
        <v>1170</v>
      </c>
      <c r="G345">
        <v>1410</v>
      </c>
      <c r="H345">
        <v>890</v>
      </c>
      <c r="I345">
        <v>680</v>
      </c>
      <c r="J345">
        <v>123187.853</v>
      </c>
      <c r="K345">
        <v>14731.941999999999</v>
      </c>
      <c r="L345">
        <v>16782.439999999999</v>
      </c>
      <c r="M345">
        <v>18789.863000000001</v>
      </c>
      <c r="N345">
        <v>22135.32</v>
      </c>
      <c r="O345">
        <v>21205.89</v>
      </c>
      <c r="P345">
        <v>21477.192999999999</v>
      </c>
      <c r="Q345">
        <v>2430.2049999999999</v>
      </c>
    </row>
    <row r="346" spans="1:17" x14ac:dyDescent="0.25">
      <c r="A346" t="s">
        <v>133</v>
      </c>
      <c r="B346">
        <v>2015</v>
      </c>
      <c r="C346" t="s">
        <v>115</v>
      </c>
      <c r="D346" t="s">
        <v>116</v>
      </c>
      <c r="E346">
        <v>0</v>
      </c>
      <c r="F346">
        <v>0</v>
      </c>
      <c r="G346">
        <v>0</v>
      </c>
      <c r="H346">
        <v>0</v>
      </c>
      <c r="I346">
        <v>20</v>
      </c>
      <c r="J346">
        <v>0</v>
      </c>
      <c r="K346">
        <v>45</v>
      </c>
      <c r="L346">
        <v>0</v>
      </c>
      <c r="M346">
        <v>0</v>
      </c>
      <c r="N346">
        <v>0</v>
      </c>
      <c r="O346">
        <v>0</v>
      </c>
      <c r="P346">
        <v>25</v>
      </c>
      <c r="Q346">
        <v>0</v>
      </c>
    </row>
    <row r="347" spans="1:17" x14ac:dyDescent="0.25">
      <c r="A347" t="s">
        <v>133</v>
      </c>
      <c r="B347">
        <v>2015</v>
      </c>
      <c r="C347" t="s">
        <v>115</v>
      </c>
      <c r="D347" t="s">
        <v>117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367</v>
      </c>
      <c r="M347">
        <v>234.5</v>
      </c>
      <c r="N347">
        <v>132.5</v>
      </c>
      <c r="O347">
        <v>0</v>
      </c>
      <c r="P347">
        <v>0</v>
      </c>
      <c r="Q347">
        <v>0</v>
      </c>
    </row>
    <row r="348" spans="1:17" x14ac:dyDescent="0.25">
      <c r="A348" t="s">
        <v>133</v>
      </c>
      <c r="B348">
        <v>2015</v>
      </c>
      <c r="C348" t="s">
        <v>115</v>
      </c>
      <c r="D348" t="s">
        <v>118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t="s">
        <v>133</v>
      </c>
      <c r="B349">
        <v>2015</v>
      </c>
      <c r="C349" t="s">
        <v>119</v>
      </c>
      <c r="D349" t="s">
        <v>120</v>
      </c>
      <c r="E349">
        <v>242.1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852.2</v>
      </c>
      <c r="O349">
        <v>308.58</v>
      </c>
      <c r="P349">
        <v>174.57</v>
      </c>
      <c r="Q349">
        <v>126.95</v>
      </c>
    </row>
    <row r="350" spans="1:17" x14ac:dyDescent="0.25">
      <c r="A350" t="s">
        <v>133</v>
      </c>
      <c r="B350">
        <v>2015</v>
      </c>
      <c r="C350" t="s">
        <v>119</v>
      </c>
      <c r="D350" t="s">
        <v>121</v>
      </c>
      <c r="E350">
        <v>873.27</v>
      </c>
      <c r="F350">
        <v>1528.83</v>
      </c>
      <c r="G350">
        <v>612.29</v>
      </c>
      <c r="H350">
        <v>535.45000000000005</v>
      </c>
      <c r="I350">
        <v>507</v>
      </c>
      <c r="J350">
        <v>653</v>
      </c>
      <c r="K350">
        <v>350</v>
      </c>
      <c r="L350">
        <v>328</v>
      </c>
      <c r="M350">
        <v>2469.5</v>
      </c>
      <c r="N350">
        <v>784</v>
      </c>
      <c r="O350">
        <v>10353.459999999999</v>
      </c>
      <c r="P350">
        <v>271.7</v>
      </c>
      <c r="Q350">
        <v>1440.42</v>
      </c>
    </row>
    <row r="351" spans="1:17" x14ac:dyDescent="0.25">
      <c r="A351" t="s">
        <v>133</v>
      </c>
      <c r="B351">
        <v>2015</v>
      </c>
      <c r="C351" t="s">
        <v>119</v>
      </c>
      <c r="D351" t="s">
        <v>122</v>
      </c>
      <c r="E351">
        <v>372.4</v>
      </c>
      <c r="F351">
        <v>222.11</v>
      </c>
      <c r="G351">
        <v>301.81</v>
      </c>
      <c r="H351">
        <v>424.67</v>
      </c>
      <c r="I351">
        <v>1799.39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3402.82</v>
      </c>
      <c r="Q351">
        <v>282.44</v>
      </c>
    </row>
    <row r="352" spans="1:17" x14ac:dyDescent="0.25">
      <c r="A352" t="s">
        <v>133</v>
      </c>
      <c r="B352">
        <v>2015</v>
      </c>
      <c r="C352" t="s">
        <v>119</v>
      </c>
      <c r="D352" t="s">
        <v>123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t="s">
        <v>134</v>
      </c>
      <c r="B353">
        <v>2015</v>
      </c>
      <c r="C353" t="s">
        <v>92</v>
      </c>
      <c r="D353" t="s">
        <v>93</v>
      </c>
      <c r="E353">
        <v>12050.59</v>
      </c>
      <c r="F353">
        <v>1559.49</v>
      </c>
      <c r="G353">
        <v>1124</v>
      </c>
      <c r="H353">
        <v>1307</v>
      </c>
      <c r="I353">
        <v>893.1</v>
      </c>
      <c r="J353">
        <v>653.70000000000005</v>
      </c>
      <c r="K353">
        <v>723.9</v>
      </c>
      <c r="L353">
        <v>956.6</v>
      </c>
      <c r="M353">
        <v>782.5</v>
      </c>
      <c r="N353">
        <v>874.6</v>
      </c>
      <c r="O353">
        <v>1287</v>
      </c>
      <c r="P353">
        <v>932.5</v>
      </c>
      <c r="Q353">
        <v>956.2</v>
      </c>
    </row>
    <row r="354" spans="1:17" x14ac:dyDescent="0.25">
      <c r="A354" t="s">
        <v>134</v>
      </c>
      <c r="B354">
        <v>2015</v>
      </c>
      <c r="C354" t="s">
        <v>92</v>
      </c>
      <c r="D354" t="s">
        <v>94</v>
      </c>
      <c r="E354">
        <v>0</v>
      </c>
      <c r="F354">
        <v>410</v>
      </c>
      <c r="G354">
        <v>38</v>
      </c>
      <c r="H354">
        <v>110</v>
      </c>
      <c r="I354">
        <v>86</v>
      </c>
      <c r="J354">
        <v>63</v>
      </c>
      <c r="K354">
        <v>11</v>
      </c>
      <c r="L354">
        <v>18</v>
      </c>
      <c r="M354">
        <v>33</v>
      </c>
      <c r="N354">
        <v>0</v>
      </c>
      <c r="O354">
        <v>31</v>
      </c>
      <c r="P354">
        <v>20</v>
      </c>
      <c r="Q354">
        <v>0</v>
      </c>
    </row>
    <row r="355" spans="1:17" x14ac:dyDescent="0.25">
      <c r="A355" t="s">
        <v>134</v>
      </c>
      <c r="B355">
        <v>2015</v>
      </c>
      <c r="C355" t="s">
        <v>92</v>
      </c>
      <c r="D355" t="s">
        <v>95</v>
      </c>
      <c r="E355">
        <v>9472.1569999999992</v>
      </c>
      <c r="F355">
        <v>10201.870000000001</v>
      </c>
      <c r="G355">
        <v>120831.724</v>
      </c>
      <c r="H355">
        <v>11139.159</v>
      </c>
      <c r="I355">
        <v>7977.4949999999999</v>
      </c>
      <c r="J355">
        <v>9898.0329999999994</v>
      </c>
      <c r="K355">
        <v>10262.879000000001</v>
      </c>
      <c r="L355">
        <v>8901.2389999999996</v>
      </c>
      <c r="M355">
        <v>10514.947</v>
      </c>
      <c r="N355">
        <v>10444.395</v>
      </c>
      <c r="O355">
        <v>10974.29</v>
      </c>
      <c r="P355">
        <v>9902.3940000000002</v>
      </c>
      <c r="Q355">
        <v>11142.866</v>
      </c>
    </row>
    <row r="356" spans="1:17" x14ac:dyDescent="0.25">
      <c r="A356" t="s">
        <v>134</v>
      </c>
      <c r="B356">
        <v>2015</v>
      </c>
      <c r="C356" t="s">
        <v>92</v>
      </c>
      <c r="D356" t="s">
        <v>96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t="s">
        <v>134</v>
      </c>
      <c r="B357">
        <v>2015</v>
      </c>
      <c r="C357" t="s">
        <v>92</v>
      </c>
      <c r="D357" t="s">
        <v>97</v>
      </c>
      <c r="E357">
        <v>8222.6</v>
      </c>
      <c r="F357">
        <v>8732.7999999999993</v>
      </c>
      <c r="G357">
        <v>8797.5</v>
      </c>
      <c r="H357">
        <v>7850.8</v>
      </c>
      <c r="I357">
        <v>89691.5</v>
      </c>
      <c r="J357">
        <v>5992</v>
      </c>
      <c r="K357">
        <v>5445</v>
      </c>
      <c r="L357">
        <v>6555</v>
      </c>
      <c r="M357">
        <v>6839</v>
      </c>
      <c r="N357">
        <v>6493.5</v>
      </c>
      <c r="O357">
        <v>6767.4</v>
      </c>
      <c r="P357">
        <v>9042.5</v>
      </c>
      <c r="Q357">
        <v>8953.4</v>
      </c>
    </row>
    <row r="358" spans="1:17" x14ac:dyDescent="0.25">
      <c r="A358" t="s">
        <v>134</v>
      </c>
      <c r="B358">
        <v>2015</v>
      </c>
      <c r="C358" t="s">
        <v>92</v>
      </c>
      <c r="D358" t="s">
        <v>98</v>
      </c>
      <c r="E358">
        <v>140</v>
      </c>
      <c r="F358">
        <v>140</v>
      </c>
      <c r="G358">
        <v>180</v>
      </c>
      <c r="H358">
        <v>140</v>
      </c>
      <c r="I358">
        <v>145</v>
      </c>
      <c r="J358">
        <v>2127</v>
      </c>
      <c r="K358">
        <v>204</v>
      </c>
      <c r="L358">
        <v>140</v>
      </c>
      <c r="M358">
        <v>240</v>
      </c>
      <c r="N358">
        <v>225</v>
      </c>
      <c r="O358">
        <v>228</v>
      </c>
      <c r="P358">
        <v>217</v>
      </c>
      <c r="Q358">
        <v>128</v>
      </c>
    </row>
    <row r="359" spans="1:17" x14ac:dyDescent="0.25">
      <c r="A359" t="s">
        <v>134</v>
      </c>
      <c r="B359">
        <v>2015</v>
      </c>
      <c r="C359" t="s">
        <v>92</v>
      </c>
      <c r="D359" t="s">
        <v>99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t="s">
        <v>134</v>
      </c>
      <c r="B360">
        <v>2015</v>
      </c>
      <c r="C360" t="s">
        <v>100</v>
      </c>
      <c r="D360" t="s">
        <v>101</v>
      </c>
      <c r="E360">
        <v>650.79999999999995</v>
      </c>
      <c r="F360">
        <v>782</v>
      </c>
      <c r="G360">
        <v>452</v>
      </c>
      <c r="H360">
        <v>970.5</v>
      </c>
      <c r="I360">
        <v>490</v>
      </c>
      <c r="J360">
        <v>631</v>
      </c>
      <c r="K360">
        <v>592</v>
      </c>
      <c r="L360">
        <v>8650.2999999999993</v>
      </c>
      <c r="M360">
        <v>1232</v>
      </c>
      <c r="N360">
        <v>854</v>
      </c>
      <c r="O360">
        <v>816</v>
      </c>
      <c r="P360">
        <v>558</v>
      </c>
      <c r="Q360">
        <v>622</v>
      </c>
    </row>
    <row r="361" spans="1:17" x14ac:dyDescent="0.25">
      <c r="A361" t="s">
        <v>134</v>
      </c>
      <c r="B361">
        <v>2015</v>
      </c>
      <c r="C361" t="s">
        <v>100</v>
      </c>
      <c r="D361" t="s">
        <v>102</v>
      </c>
      <c r="E361">
        <v>195</v>
      </c>
      <c r="F361">
        <v>300</v>
      </c>
      <c r="G361">
        <v>225</v>
      </c>
      <c r="H361">
        <v>330</v>
      </c>
      <c r="I361">
        <v>200</v>
      </c>
      <c r="J361">
        <v>95</v>
      </c>
      <c r="K361">
        <v>60</v>
      </c>
      <c r="L361">
        <v>90</v>
      </c>
      <c r="M361">
        <v>1930</v>
      </c>
      <c r="N361">
        <v>0</v>
      </c>
      <c r="O361">
        <v>0</v>
      </c>
      <c r="P361">
        <v>165</v>
      </c>
      <c r="Q361">
        <v>270</v>
      </c>
    </row>
    <row r="362" spans="1:17" x14ac:dyDescent="0.25">
      <c r="A362" t="s">
        <v>134</v>
      </c>
      <c r="B362">
        <v>2015</v>
      </c>
      <c r="C362" t="s">
        <v>100</v>
      </c>
      <c r="D362" t="s">
        <v>103</v>
      </c>
      <c r="E362">
        <v>1170</v>
      </c>
      <c r="F362">
        <v>850</v>
      </c>
      <c r="G362">
        <v>805</v>
      </c>
      <c r="H362">
        <v>935</v>
      </c>
      <c r="I362">
        <v>865</v>
      </c>
      <c r="J362">
        <v>850</v>
      </c>
      <c r="K362">
        <v>955</v>
      </c>
      <c r="L362">
        <v>835</v>
      </c>
      <c r="M362">
        <v>795</v>
      </c>
      <c r="N362">
        <v>9810</v>
      </c>
      <c r="O362">
        <v>835</v>
      </c>
      <c r="P362">
        <v>440</v>
      </c>
      <c r="Q362">
        <v>475</v>
      </c>
    </row>
    <row r="363" spans="1:17" x14ac:dyDescent="0.25">
      <c r="A363" t="s">
        <v>134</v>
      </c>
      <c r="B363">
        <v>2015</v>
      </c>
      <c r="C363" t="s">
        <v>100</v>
      </c>
      <c r="D363" t="s">
        <v>104</v>
      </c>
      <c r="E363">
        <v>760</v>
      </c>
      <c r="F363">
        <v>675</v>
      </c>
      <c r="G363">
        <v>720</v>
      </c>
      <c r="H363">
        <v>560</v>
      </c>
      <c r="I363">
        <v>783.3</v>
      </c>
      <c r="J363">
        <v>560</v>
      </c>
      <c r="K363">
        <v>580</v>
      </c>
      <c r="L363">
        <v>730</v>
      </c>
      <c r="M363">
        <v>1100</v>
      </c>
      <c r="N363">
        <v>745</v>
      </c>
      <c r="O363">
        <v>8523.2999999999993</v>
      </c>
      <c r="P363">
        <v>690</v>
      </c>
      <c r="Q363">
        <v>620</v>
      </c>
    </row>
    <row r="364" spans="1:17" x14ac:dyDescent="0.25">
      <c r="A364" t="s">
        <v>134</v>
      </c>
      <c r="B364">
        <v>2015</v>
      </c>
      <c r="C364" t="s">
        <v>100</v>
      </c>
      <c r="D364" t="s">
        <v>105</v>
      </c>
      <c r="E364">
        <v>0</v>
      </c>
      <c r="F364">
        <v>10</v>
      </c>
      <c r="G364">
        <v>15</v>
      </c>
      <c r="H364">
        <v>55</v>
      </c>
      <c r="I364">
        <v>0</v>
      </c>
      <c r="J364">
        <v>44</v>
      </c>
      <c r="K364">
        <v>10</v>
      </c>
      <c r="L364">
        <v>0</v>
      </c>
      <c r="M364">
        <v>0</v>
      </c>
      <c r="N364">
        <v>0</v>
      </c>
      <c r="O364">
        <v>0</v>
      </c>
      <c r="P364">
        <v>134</v>
      </c>
      <c r="Q364">
        <v>0</v>
      </c>
    </row>
    <row r="365" spans="1:17" x14ac:dyDescent="0.25">
      <c r="A365" t="s">
        <v>134</v>
      </c>
      <c r="B365">
        <v>2015</v>
      </c>
      <c r="C365" t="s">
        <v>100</v>
      </c>
      <c r="D365" t="s">
        <v>106</v>
      </c>
      <c r="E365">
        <v>731</v>
      </c>
      <c r="F365">
        <v>477</v>
      </c>
      <c r="G365">
        <v>327</v>
      </c>
      <c r="H365">
        <v>356</v>
      </c>
      <c r="I365">
        <v>358</v>
      </c>
      <c r="J365">
        <v>163</v>
      </c>
      <c r="K365">
        <v>182</v>
      </c>
      <c r="L365">
        <v>231</v>
      </c>
      <c r="M365">
        <v>432</v>
      </c>
      <c r="N365">
        <v>360</v>
      </c>
      <c r="O365">
        <v>235</v>
      </c>
      <c r="P365">
        <v>390</v>
      </c>
      <c r="Q365">
        <v>4242</v>
      </c>
    </row>
    <row r="366" spans="1:17" x14ac:dyDescent="0.25">
      <c r="A366" t="s">
        <v>134</v>
      </c>
      <c r="B366">
        <v>2015</v>
      </c>
      <c r="C366" t="s">
        <v>100</v>
      </c>
      <c r="D366" t="s">
        <v>107</v>
      </c>
      <c r="E366">
        <v>1956.4680000000001</v>
      </c>
      <c r="F366">
        <v>60</v>
      </c>
      <c r="G366">
        <v>90</v>
      </c>
      <c r="H366">
        <v>37</v>
      </c>
      <c r="I366">
        <v>0</v>
      </c>
      <c r="J366">
        <v>20</v>
      </c>
      <c r="K366">
        <v>0</v>
      </c>
      <c r="L366">
        <v>450</v>
      </c>
      <c r="M366">
        <v>10</v>
      </c>
      <c r="N366">
        <v>65</v>
      </c>
      <c r="O366">
        <v>444.46800000000002</v>
      </c>
      <c r="P366">
        <v>590</v>
      </c>
      <c r="Q366">
        <v>190</v>
      </c>
    </row>
    <row r="367" spans="1:17" x14ac:dyDescent="0.25">
      <c r="A367" t="s">
        <v>134</v>
      </c>
      <c r="B367">
        <v>2015</v>
      </c>
      <c r="C367" t="s">
        <v>100</v>
      </c>
      <c r="D367" t="s">
        <v>108</v>
      </c>
      <c r="E367">
        <v>95</v>
      </c>
      <c r="F367">
        <v>2112.29</v>
      </c>
      <c r="G367">
        <v>165</v>
      </c>
      <c r="H367">
        <v>145</v>
      </c>
      <c r="I367">
        <v>160</v>
      </c>
      <c r="J367">
        <v>150</v>
      </c>
      <c r="K367">
        <v>155</v>
      </c>
      <c r="L367">
        <v>210</v>
      </c>
      <c r="M367">
        <v>280</v>
      </c>
      <c r="N367">
        <v>190</v>
      </c>
      <c r="O367">
        <v>202.29</v>
      </c>
      <c r="P367">
        <v>220</v>
      </c>
      <c r="Q367">
        <v>140</v>
      </c>
    </row>
    <row r="368" spans="1:17" x14ac:dyDescent="0.25">
      <c r="A368" t="s">
        <v>134</v>
      </c>
      <c r="B368">
        <v>2015</v>
      </c>
      <c r="C368" t="s">
        <v>100</v>
      </c>
      <c r="D368" t="s">
        <v>109</v>
      </c>
      <c r="E368">
        <v>1820</v>
      </c>
      <c r="F368">
        <v>1540</v>
      </c>
      <c r="G368">
        <v>16937.383999999998</v>
      </c>
      <c r="H368">
        <v>1525.7080000000001</v>
      </c>
      <c r="I368">
        <v>1195</v>
      </c>
      <c r="J368">
        <v>1543</v>
      </c>
      <c r="K368">
        <v>1050</v>
      </c>
      <c r="L368">
        <v>1265</v>
      </c>
      <c r="M368">
        <v>1173</v>
      </c>
      <c r="N368">
        <v>1378</v>
      </c>
      <c r="O368">
        <v>1574.6759999999999</v>
      </c>
      <c r="P368">
        <v>1280</v>
      </c>
      <c r="Q368">
        <v>1593</v>
      </c>
    </row>
    <row r="369" spans="1:17" x14ac:dyDescent="0.25">
      <c r="A369" t="s">
        <v>134</v>
      </c>
      <c r="B369">
        <v>2015</v>
      </c>
      <c r="C369" t="s">
        <v>110</v>
      </c>
      <c r="D369" t="s">
        <v>111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t="s">
        <v>134</v>
      </c>
      <c r="B370">
        <v>2015</v>
      </c>
      <c r="C370" t="s">
        <v>110</v>
      </c>
      <c r="D370" t="s">
        <v>112</v>
      </c>
      <c r="E370">
        <v>3028.2539999999999</v>
      </c>
      <c r="F370">
        <v>3089.7440000000001</v>
      </c>
      <c r="G370">
        <v>3951.721</v>
      </c>
      <c r="H370">
        <v>3579.0830000000001</v>
      </c>
      <c r="I370">
        <v>45402.798999999999</v>
      </c>
      <c r="J370">
        <v>3264.6970000000001</v>
      </c>
      <c r="K370">
        <v>4959.1530000000002</v>
      </c>
      <c r="L370">
        <v>3473.51</v>
      </c>
      <c r="M370">
        <v>3969.4989999999998</v>
      </c>
      <c r="N370">
        <v>5438.73</v>
      </c>
      <c r="O370">
        <v>3434.5830000000001</v>
      </c>
      <c r="P370">
        <v>3301.4949999999999</v>
      </c>
      <c r="Q370">
        <v>3912.33</v>
      </c>
    </row>
    <row r="371" spans="1:17" x14ac:dyDescent="0.25">
      <c r="A371" t="s">
        <v>134</v>
      </c>
      <c r="B371">
        <v>2015</v>
      </c>
      <c r="C371" t="s">
        <v>110</v>
      </c>
      <c r="D371" t="s">
        <v>113</v>
      </c>
      <c r="E371">
        <v>34468.087</v>
      </c>
      <c r="F371">
        <v>36076.449000000001</v>
      </c>
      <c r="G371">
        <v>35746.324999999997</v>
      </c>
      <c r="H371">
        <v>36541.894999999997</v>
      </c>
      <c r="I371">
        <v>31316.663</v>
      </c>
      <c r="J371">
        <v>373107.07699999999</v>
      </c>
      <c r="K371">
        <v>24679.989000000001</v>
      </c>
      <c r="L371">
        <v>26600.011999999999</v>
      </c>
      <c r="M371">
        <v>28891.86</v>
      </c>
      <c r="N371">
        <v>24747.071</v>
      </c>
      <c r="O371">
        <v>26766.134999999998</v>
      </c>
      <c r="P371">
        <v>36996.883999999998</v>
      </c>
      <c r="Q371">
        <v>30275.706999999999</v>
      </c>
    </row>
    <row r="372" spans="1:17" x14ac:dyDescent="0.25">
      <c r="A372" t="s">
        <v>134</v>
      </c>
      <c r="B372">
        <v>2015</v>
      </c>
      <c r="C372" t="s">
        <v>110</v>
      </c>
      <c r="D372" t="s">
        <v>114</v>
      </c>
      <c r="E372">
        <v>4763.2849999999999</v>
      </c>
      <c r="F372">
        <v>3150.3</v>
      </c>
      <c r="G372">
        <v>2787</v>
      </c>
      <c r="H372">
        <v>3073</v>
      </c>
      <c r="I372">
        <v>4284.4440000000004</v>
      </c>
      <c r="J372">
        <v>4293.01</v>
      </c>
      <c r="K372">
        <v>39856.063999999998</v>
      </c>
      <c r="L372">
        <v>4032.57</v>
      </c>
      <c r="M372">
        <v>2056.1419999999998</v>
      </c>
      <c r="N372">
        <v>3618.1</v>
      </c>
      <c r="O372">
        <v>2102.1889999999999</v>
      </c>
      <c r="P372">
        <v>2309</v>
      </c>
      <c r="Q372">
        <v>3387.0239999999999</v>
      </c>
    </row>
    <row r="373" spans="1:17" x14ac:dyDescent="0.25">
      <c r="A373" t="s">
        <v>134</v>
      </c>
      <c r="B373">
        <v>2015</v>
      </c>
      <c r="C373" t="s">
        <v>115</v>
      </c>
      <c r="D373" t="s">
        <v>116</v>
      </c>
      <c r="E373">
        <v>460</v>
      </c>
      <c r="F373">
        <v>527.5</v>
      </c>
      <c r="G373">
        <v>485</v>
      </c>
      <c r="H373">
        <v>594</v>
      </c>
      <c r="I373">
        <v>506.5</v>
      </c>
      <c r="J373">
        <v>432.5</v>
      </c>
      <c r="K373">
        <v>726</v>
      </c>
      <c r="L373">
        <v>6500.7020000000002</v>
      </c>
      <c r="M373">
        <v>779.5</v>
      </c>
      <c r="N373">
        <v>395</v>
      </c>
      <c r="O373">
        <v>750.702</v>
      </c>
      <c r="P373">
        <v>453.5</v>
      </c>
      <c r="Q373">
        <v>390.5</v>
      </c>
    </row>
    <row r="374" spans="1:17" x14ac:dyDescent="0.25">
      <c r="A374" t="s">
        <v>134</v>
      </c>
      <c r="B374">
        <v>2015</v>
      </c>
      <c r="C374" t="s">
        <v>115</v>
      </c>
      <c r="D374" t="s">
        <v>117</v>
      </c>
      <c r="E374">
        <v>5074</v>
      </c>
      <c r="F374">
        <v>4705.45</v>
      </c>
      <c r="G374">
        <v>5543.2610000000004</v>
      </c>
      <c r="H374">
        <v>5291.4080000000004</v>
      </c>
      <c r="I374">
        <v>5045.0010000000002</v>
      </c>
      <c r="J374">
        <v>4799.1610000000001</v>
      </c>
      <c r="K374">
        <v>4973.9650000000001</v>
      </c>
      <c r="L374">
        <v>5948.01</v>
      </c>
      <c r="M374">
        <v>59537.885999999999</v>
      </c>
      <c r="N374">
        <v>3294.578</v>
      </c>
      <c r="O374">
        <v>5068.7669999999998</v>
      </c>
      <c r="P374">
        <v>4335.3850000000002</v>
      </c>
      <c r="Q374">
        <v>5458.9</v>
      </c>
    </row>
    <row r="375" spans="1:17" x14ac:dyDescent="0.25">
      <c r="A375" t="s">
        <v>134</v>
      </c>
      <c r="B375">
        <v>2015</v>
      </c>
      <c r="C375" t="s">
        <v>115</v>
      </c>
      <c r="D375" t="s">
        <v>118</v>
      </c>
      <c r="E375">
        <v>2675</v>
      </c>
      <c r="F375">
        <v>1774</v>
      </c>
      <c r="G375">
        <v>1936</v>
      </c>
      <c r="H375">
        <v>2233</v>
      </c>
      <c r="I375">
        <v>1968</v>
      </c>
      <c r="J375">
        <v>1811</v>
      </c>
      <c r="K375">
        <v>2376</v>
      </c>
      <c r="L375">
        <v>2280</v>
      </c>
      <c r="M375">
        <v>2225</v>
      </c>
      <c r="N375">
        <v>25679</v>
      </c>
      <c r="O375">
        <v>2294</v>
      </c>
      <c r="P375">
        <v>1599</v>
      </c>
      <c r="Q375">
        <v>2508</v>
      </c>
    </row>
    <row r="376" spans="1:17" x14ac:dyDescent="0.25">
      <c r="A376" t="s">
        <v>134</v>
      </c>
      <c r="B376">
        <v>2015</v>
      </c>
      <c r="C376" t="s">
        <v>119</v>
      </c>
      <c r="D376" t="s">
        <v>120</v>
      </c>
      <c r="E376">
        <v>60</v>
      </c>
      <c r="F376">
        <v>120</v>
      </c>
      <c r="G376">
        <v>150</v>
      </c>
      <c r="H376">
        <v>30</v>
      </c>
      <c r="I376">
        <v>60</v>
      </c>
      <c r="J376">
        <v>60</v>
      </c>
      <c r="K376">
        <v>30</v>
      </c>
      <c r="L376">
        <v>0</v>
      </c>
      <c r="M376">
        <v>60</v>
      </c>
      <c r="N376">
        <v>90</v>
      </c>
      <c r="O376">
        <v>840</v>
      </c>
      <c r="P376">
        <v>90</v>
      </c>
      <c r="Q376">
        <v>90</v>
      </c>
    </row>
    <row r="377" spans="1:17" x14ac:dyDescent="0.25">
      <c r="A377" t="s">
        <v>134</v>
      </c>
      <c r="B377">
        <v>2015</v>
      </c>
      <c r="C377" t="s">
        <v>119</v>
      </c>
      <c r="D377" t="s">
        <v>121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t="s">
        <v>134</v>
      </c>
      <c r="B378">
        <v>2015</v>
      </c>
      <c r="C378" t="s">
        <v>119</v>
      </c>
      <c r="D378" t="s">
        <v>122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t="s">
        <v>134</v>
      </c>
      <c r="B379">
        <v>2015</v>
      </c>
      <c r="C379" t="s">
        <v>119</v>
      </c>
      <c r="D379" t="s">
        <v>123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t="s">
        <v>135</v>
      </c>
      <c r="B380">
        <v>2015</v>
      </c>
      <c r="C380" t="s">
        <v>92</v>
      </c>
      <c r="D380" t="s">
        <v>93</v>
      </c>
      <c r="E380">
        <v>228.5</v>
      </c>
      <c r="F380">
        <v>663.5</v>
      </c>
      <c r="G380">
        <v>0</v>
      </c>
      <c r="H380">
        <v>10</v>
      </c>
      <c r="I380">
        <v>5</v>
      </c>
      <c r="J380">
        <v>0</v>
      </c>
      <c r="K380">
        <v>10</v>
      </c>
      <c r="L380">
        <v>0</v>
      </c>
      <c r="M380">
        <v>25</v>
      </c>
      <c r="N380">
        <v>10</v>
      </c>
      <c r="O380">
        <v>83</v>
      </c>
      <c r="P380">
        <v>126</v>
      </c>
      <c r="Q380">
        <v>166</v>
      </c>
    </row>
    <row r="381" spans="1:17" x14ac:dyDescent="0.25">
      <c r="A381" t="s">
        <v>135</v>
      </c>
      <c r="B381">
        <v>2015</v>
      </c>
      <c r="C381" t="s">
        <v>92</v>
      </c>
      <c r="D381" t="s">
        <v>94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t="s">
        <v>135</v>
      </c>
      <c r="B382">
        <v>2015</v>
      </c>
      <c r="C382" t="s">
        <v>92</v>
      </c>
      <c r="D382" t="s">
        <v>95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t="s">
        <v>135</v>
      </c>
      <c r="B383">
        <v>2015</v>
      </c>
      <c r="C383" t="s">
        <v>92</v>
      </c>
      <c r="D383" t="s">
        <v>96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t="s">
        <v>135</v>
      </c>
      <c r="B384">
        <v>2015</v>
      </c>
      <c r="C384" t="s">
        <v>92</v>
      </c>
      <c r="D384" t="s">
        <v>97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t="s">
        <v>135</v>
      </c>
      <c r="B385">
        <v>2015</v>
      </c>
      <c r="C385" t="s">
        <v>92</v>
      </c>
      <c r="D385" t="s">
        <v>98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t="s">
        <v>135</v>
      </c>
      <c r="B386">
        <v>2015</v>
      </c>
      <c r="C386" t="s">
        <v>92</v>
      </c>
      <c r="D386" t="s">
        <v>99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t="s">
        <v>135</v>
      </c>
      <c r="B387">
        <v>2015</v>
      </c>
      <c r="C387" t="s">
        <v>100</v>
      </c>
      <c r="D387" t="s">
        <v>101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t="s">
        <v>135</v>
      </c>
      <c r="B388">
        <v>2015</v>
      </c>
      <c r="C388" t="s">
        <v>100</v>
      </c>
      <c r="D388" t="s">
        <v>102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t="s">
        <v>135</v>
      </c>
      <c r="B389">
        <v>2015</v>
      </c>
      <c r="C389" t="s">
        <v>100</v>
      </c>
      <c r="D389" t="s">
        <v>103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t="s">
        <v>135</v>
      </c>
      <c r="B390">
        <v>2015</v>
      </c>
      <c r="C390" t="s">
        <v>100</v>
      </c>
      <c r="D390" t="s">
        <v>104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t="s">
        <v>135</v>
      </c>
      <c r="B391">
        <v>2015</v>
      </c>
      <c r="C391" t="s">
        <v>100</v>
      </c>
      <c r="D391" t="s">
        <v>105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t="s">
        <v>135</v>
      </c>
      <c r="B392">
        <v>2015</v>
      </c>
      <c r="C392" t="s">
        <v>100</v>
      </c>
      <c r="D392" t="s">
        <v>106</v>
      </c>
      <c r="E392">
        <v>2956.5</v>
      </c>
      <c r="F392">
        <v>473.5</v>
      </c>
      <c r="G392">
        <v>382.5</v>
      </c>
      <c r="H392">
        <v>345.5</v>
      </c>
      <c r="I392">
        <v>341</v>
      </c>
      <c r="J392">
        <v>369</v>
      </c>
      <c r="K392">
        <v>278</v>
      </c>
      <c r="L392">
        <v>245</v>
      </c>
      <c r="M392">
        <v>137.5</v>
      </c>
      <c r="N392">
        <v>121.5</v>
      </c>
      <c r="O392">
        <v>92</v>
      </c>
      <c r="P392">
        <v>78.5</v>
      </c>
      <c r="Q392">
        <v>92.5</v>
      </c>
    </row>
    <row r="393" spans="1:17" x14ac:dyDescent="0.25">
      <c r="A393" t="s">
        <v>135</v>
      </c>
      <c r="B393">
        <v>2015</v>
      </c>
      <c r="C393" t="s">
        <v>100</v>
      </c>
      <c r="D393" t="s">
        <v>107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t="s">
        <v>135</v>
      </c>
      <c r="B394">
        <v>2015</v>
      </c>
      <c r="C394" t="s">
        <v>100</v>
      </c>
      <c r="D394" t="s">
        <v>108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t="s">
        <v>135</v>
      </c>
      <c r="B395">
        <v>2015</v>
      </c>
      <c r="C395" t="s">
        <v>100</v>
      </c>
      <c r="D395" t="s">
        <v>109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t="s">
        <v>135</v>
      </c>
      <c r="B396">
        <v>2015</v>
      </c>
      <c r="C396" t="s">
        <v>110</v>
      </c>
      <c r="D396" t="s">
        <v>111</v>
      </c>
      <c r="E396">
        <v>5.2709999999999999</v>
      </c>
      <c r="F396">
        <v>5.53</v>
      </c>
      <c r="G396">
        <v>5.8440000000000003</v>
      </c>
      <c r="H396">
        <v>5.2309999999999999</v>
      </c>
      <c r="I396">
        <v>88.405000000000001</v>
      </c>
      <c r="J396">
        <v>18.393000000000001</v>
      </c>
      <c r="K396">
        <v>4.694</v>
      </c>
      <c r="L396">
        <v>0</v>
      </c>
      <c r="M396">
        <v>13.454000000000001</v>
      </c>
      <c r="N396">
        <v>7.1059999999999999</v>
      </c>
      <c r="O396">
        <v>11.712999999999999</v>
      </c>
      <c r="P396">
        <v>5.2770000000000001</v>
      </c>
      <c r="Q396">
        <v>5.8920000000000003</v>
      </c>
    </row>
    <row r="397" spans="1:17" x14ac:dyDescent="0.25">
      <c r="A397" t="s">
        <v>135</v>
      </c>
      <c r="B397">
        <v>2015</v>
      </c>
      <c r="C397" t="s">
        <v>110</v>
      </c>
      <c r="D397" t="s">
        <v>112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t="s">
        <v>135</v>
      </c>
      <c r="B398">
        <v>2015</v>
      </c>
      <c r="C398" t="s">
        <v>110</v>
      </c>
      <c r="D398" t="s">
        <v>113</v>
      </c>
      <c r="E398">
        <v>870.24300000000005</v>
      </c>
      <c r="F398">
        <v>765.31899999999996</v>
      </c>
      <c r="G398">
        <v>879.10299999999995</v>
      </c>
      <c r="H398">
        <v>1147.6379999999999</v>
      </c>
      <c r="I398">
        <v>779.01700000000005</v>
      </c>
      <c r="J398">
        <v>2117.9380000000001</v>
      </c>
      <c r="K398">
        <v>13076.302</v>
      </c>
      <c r="L398">
        <v>1983.222</v>
      </c>
      <c r="M398">
        <v>1210.28</v>
      </c>
      <c r="N398">
        <v>692.48599999999999</v>
      </c>
      <c r="O398">
        <v>1197.4090000000001</v>
      </c>
      <c r="P398">
        <v>655.30100000000004</v>
      </c>
      <c r="Q398">
        <v>778.346</v>
      </c>
    </row>
    <row r="399" spans="1:17" x14ac:dyDescent="0.25">
      <c r="A399" t="s">
        <v>135</v>
      </c>
      <c r="B399">
        <v>2015</v>
      </c>
      <c r="C399" t="s">
        <v>110</v>
      </c>
      <c r="D399" t="s">
        <v>114</v>
      </c>
      <c r="E399">
        <v>733.78499999999997</v>
      </c>
      <c r="F399">
        <v>750.44500000000005</v>
      </c>
      <c r="G399">
        <v>872.34299999999996</v>
      </c>
      <c r="H399">
        <v>724.101</v>
      </c>
      <c r="I399">
        <v>847</v>
      </c>
      <c r="J399">
        <v>814</v>
      </c>
      <c r="K399">
        <v>1588</v>
      </c>
      <c r="L399">
        <v>11362.66</v>
      </c>
      <c r="M399">
        <v>1545.509</v>
      </c>
      <c r="N399">
        <v>1059.22</v>
      </c>
      <c r="O399">
        <v>804.81299999999999</v>
      </c>
      <c r="P399">
        <v>1004.226</v>
      </c>
      <c r="Q399">
        <v>619.21799999999996</v>
      </c>
    </row>
    <row r="400" spans="1:17" x14ac:dyDescent="0.25">
      <c r="A400" t="s">
        <v>135</v>
      </c>
      <c r="B400">
        <v>2015</v>
      </c>
      <c r="C400" t="s">
        <v>115</v>
      </c>
      <c r="D400" t="s">
        <v>116</v>
      </c>
      <c r="E400">
        <v>69.075000000000003</v>
      </c>
      <c r="F400">
        <v>71.641999999999996</v>
      </c>
      <c r="G400">
        <v>51.304000000000002</v>
      </c>
      <c r="H400">
        <v>42.39</v>
      </c>
      <c r="I400">
        <v>57.686</v>
      </c>
      <c r="J400">
        <v>23.786000000000001</v>
      </c>
      <c r="K400">
        <v>21.085999999999999</v>
      </c>
      <c r="L400">
        <v>21.582999999999998</v>
      </c>
      <c r="M400">
        <v>649.86500000000001</v>
      </c>
      <c r="N400">
        <v>81</v>
      </c>
      <c r="O400">
        <v>46.473999999999997</v>
      </c>
      <c r="P400">
        <v>78.242999999999995</v>
      </c>
      <c r="Q400">
        <v>85.596000000000004</v>
      </c>
    </row>
    <row r="401" spans="1:17" x14ac:dyDescent="0.25">
      <c r="A401" t="s">
        <v>135</v>
      </c>
      <c r="B401">
        <v>2015</v>
      </c>
      <c r="C401" t="s">
        <v>115</v>
      </c>
      <c r="D401" t="s">
        <v>117</v>
      </c>
      <c r="E401">
        <v>45</v>
      </c>
      <c r="F401">
        <v>35</v>
      </c>
      <c r="G401">
        <v>20</v>
      </c>
      <c r="H401">
        <v>20</v>
      </c>
      <c r="I401">
        <v>15</v>
      </c>
      <c r="J401">
        <v>25</v>
      </c>
      <c r="K401">
        <v>15</v>
      </c>
      <c r="L401">
        <v>30</v>
      </c>
      <c r="M401">
        <v>21.5</v>
      </c>
      <c r="N401">
        <v>387.5</v>
      </c>
      <c r="O401">
        <v>55</v>
      </c>
      <c r="P401">
        <v>51</v>
      </c>
      <c r="Q401">
        <v>55</v>
      </c>
    </row>
    <row r="402" spans="1:17" x14ac:dyDescent="0.25">
      <c r="A402" t="s">
        <v>135</v>
      </c>
      <c r="B402">
        <v>2015</v>
      </c>
      <c r="C402" t="s">
        <v>115</v>
      </c>
      <c r="D402" t="s">
        <v>118</v>
      </c>
      <c r="E402">
        <v>0</v>
      </c>
      <c r="F402">
        <v>0</v>
      </c>
      <c r="G402">
        <v>0</v>
      </c>
      <c r="H402">
        <v>0</v>
      </c>
      <c r="I402">
        <v>41.887999999999998</v>
      </c>
      <c r="J402">
        <v>184.441</v>
      </c>
      <c r="K402">
        <v>0</v>
      </c>
      <c r="L402">
        <v>0</v>
      </c>
      <c r="M402">
        <v>0</v>
      </c>
      <c r="N402">
        <v>409.733</v>
      </c>
      <c r="O402">
        <v>636.06200000000001</v>
      </c>
      <c r="P402">
        <v>0</v>
      </c>
      <c r="Q402">
        <v>0</v>
      </c>
    </row>
    <row r="403" spans="1:17" x14ac:dyDescent="0.25">
      <c r="A403" t="s">
        <v>135</v>
      </c>
      <c r="B403">
        <v>2015</v>
      </c>
      <c r="C403" t="s">
        <v>119</v>
      </c>
      <c r="D403" t="s">
        <v>120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t="s">
        <v>135</v>
      </c>
      <c r="B404">
        <v>2015</v>
      </c>
      <c r="C404" t="s">
        <v>119</v>
      </c>
      <c r="D404" t="s">
        <v>121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t="s">
        <v>135</v>
      </c>
      <c r="B405">
        <v>2015</v>
      </c>
      <c r="C405" t="s">
        <v>119</v>
      </c>
      <c r="D405" t="s">
        <v>122</v>
      </c>
      <c r="E405">
        <v>0.6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0.6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t="s">
        <v>135</v>
      </c>
      <c r="B406">
        <v>2015</v>
      </c>
      <c r="C406" t="s">
        <v>119</v>
      </c>
      <c r="D406" t="s">
        <v>123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t="s">
        <v>131</v>
      </c>
      <c r="B407">
        <v>2016</v>
      </c>
      <c r="C407" t="s">
        <v>92</v>
      </c>
      <c r="D407" t="s">
        <v>93</v>
      </c>
      <c r="E407">
        <v>14788.766</v>
      </c>
      <c r="F407">
        <v>14286.3</v>
      </c>
      <c r="G407">
        <v>177151.68700000001</v>
      </c>
      <c r="H407">
        <v>11912.9</v>
      </c>
      <c r="I407">
        <v>13447.5</v>
      </c>
      <c r="J407">
        <v>15041.3</v>
      </c>
      <c r="K407">
        <v>14389.9</v>
      </c>
      <c r="L407">
        <v>14710.7</v>
      </c>
      <c r="M407">
        <v>15729.821</v>
      </c>
      <c r="N407">
        <v>16313.6</v>
      </c>
      <c r="O407">
        <v>16365.1</v>
      </c>
      <c r="P407">
        <v>15051</v>
      </c>
      <c r="Q407">
        <v>15114.8</v>
      </c>
    </row>
    <row r="408" spans="1:17" x14ac:dyDescent="0.25">
      <c r="A408" t="s">
        <v>131</v>
      </c>
      <c r="B408">
        <v>2016</v>
      </c>
      <c r="C408" t="s">
        <v>92</v>
      </c>
      <c r="D408" t="s">
        <v>94</v>
      </c>
      <c r="E408">
        <v>3424.6</v>
      </c>
      <c r="F408">
        <v>3035.2</v>
      </c>
      <c r="G408">
        <v>3073.2</v>
      </c>
      <c r="H408">
        <v>38535.660000000003</v>
      </c>
      <c r="I408">
        <v>2458</v>
      </c>
      <c r="J408">
        <v>2616</v>
      </c>
      <c r="K408">
        <v>3036.5</v>
      </c>
      <c r="L408">
        <v>3059.31</v>
      </c>
      <c r="M408">
        <v>3275.5</v>
      </c>
      <c r="N408">
        <v>3367.75</v>
      </c>
      <c r="O408">
        <v>3620.2</v>
      </c>
      <c r="P408">
        <v>4081.9</v>
      </c>
      <c r="Q408">
        <v>3487.5</v>
      </c>
    </row>
    <row r="409" spans="1:17" x14ac:dyDescent="0.25">
      <c r="A409" t="s">
        <v>131</v>
      </c>
      <c r="B409">
        <v>2016</v>
      </c>
      <c r="C409" t="s">
        <v>92</v>
      </c>
      <c r="D409" t="s">
        <v>95</v>
      </c>
      <c r="E409">
        <v>12491.505999999999</v>
      </c>
      <c r="F409">
        <v>10890.977000000001</v>
      </c>
      <c r="G409">
        <v>10630.475</v>
      </c>
      <c r="H409">
        <v>9802.9989999999998</v>
      </c>
      <c r="I409">
        <v>135167.389</v>
      </c>
      <c r="J409">
        <v>8180.59</v>
      </c>
      <c r="K409">
        <v>8131.24</v>
      </c>
      <c r="L409">
        <v>9965.0759999999991</v>
      </c>
      <c r="M409">
        <v>10460.587</v>
      </c>
      <c r="N409">
        <v>12206.214</v>
      </c>
      <c r="O409">
        <v>14018.129000000001</v>
      </c>
      <c r="P409">
        <v>12577.675999999999</v>
      </c>
      <c r="Q409">
        <v>15811.92</v>
      </c>
    </row>
    <row r="410" spans="1:17" x14ac:dyDescent="0.25">
      <c r="A410" t="s">
        <v>131</v>
      </c>
      <c r="B410">
        <v>2016</v>
      </c>
      <c r="C410" t="s">
        <v>92</v>
      </c>
      <c r="D410" t="s">
        <v>96</v>
      </c>
      <c r="E410">
        <v>2613.1999999999998</v>
      </c>
      <c r="F410">
        <v>2834</v>
      </c>
      <c r="G410">
        <v>2657.8</v>
      </c>
      <c r="H410">
        <v>2921.1</v>
      </c>
      <c r="I410">
        <v>3163.2</v>
      </c>
      <c r="J410">
        <v>31734.6</v>
      </c>
      <c r="K410">
        <v>2239.6</v>
      </c>
      <c r="L410">
        <v>2670.9</v>
      </c>
      <c r="M410">
        <v>2855.4</v>
      </c>
      <c r="N410">
        <v>2754.4</v>
      </c>
      <c r="O410">
        <v>2447.1999999999998</v>
      </c>
      <c r="P410">
        <v>2365</v>
      </c>
      <c r="Q410">
        <v>2212.8000000000002</v>
      </c>
    </row>
    <row r="411" spans="1:17" x14ac:dyDescent="0.25">
      <c r="A411" t="s">
        <v>131</v>
      </c>
      <c r="B411">
        <v>2016</v>
      </c>
      <c r="C411" t="s">
        <v>92</v>
      </c>
      <c r="D411" t="s">
        <v>97</v>
      </c>
      <c r="E411">
        <v>67360.987999999998</v>
      </c>
      <c r="F411">
        <v>72839.570000000007</v>
      </c>
      <c r="G411">
        <v>71893.847999999998</v>
      </c>
      <c r="H411">
        <v>70102.517000000007</v>
      </c>
      <c r="I411">
        <v>70570.25</v>
      </c>
      <c r="J411">
        <v>69481.53</v>
      </c>
      <c r="K411">
        <v>798830.34199999995</v>
      </c>
      <c r="L411">
        <v>60404.089</v>
      </c>
      <c r="M411">
        <v>60355.35</v>
      </c>
      <c r="N411">
        <v>62345.847000000002</v>
      </c>
      <c r="O411">
        <v>60563.841</v>
      </c>
      <c r="P411">
        <v>64671.828000000001</v>
      </c>
      <c r="Q411">
        <v>68240.683999999994</v>
      </c>
    </row>
    <row r="412" spans="1:17" x14ac:dyDescent="0.25">
      <c r="A412" t="s">
        <v>131</v>
      </c>
      <c r="B412">
        <v>2016</v>
      </c>
      <c r="C412" t="s">
        <v>92</v>
      </c>
      <c r="D412" t="s">
        <v>98</v>
      </c>
      <c r="E412">
        <v>1122.5</v>
      </c>
      <c r="F412">
        <v>1012.5</v>
      </c>
      <c r="G412">
        <v>1344.5</v>
      </c>
      <c r="H412">
        <v>1132.5</v>
      </c>
      <c r="I412">
        <v>1220</v>
      </c>
      <c r="J412">
        <v>1075.5</v>
      </c>
      <c r="K412">
        <v>1201</v>
      </c>
      <c r="L412">
        <v>12596</v>
      </c>
      <c r="M412">
        <v>946</v>
      </c>
      <c r="N412">
        <v>738</v>
      </c>
      <c r="O412">
        <v>924</v>
      </c>
      <c r="P412">
        <v>976</v>
      </c>
      <c r="Q412">
        <v>903.5</v>
      </c>
    </row>
    <row r="413" spans="1:17" x14ac:dyDescent="0.25">
      <c r="A413" t="s">
        <v>131</v>
      </c>
      <c r="B413">
        <v>2016</v>
      </c>
      <c r="C413" t="s">
        <v>92</v>
      </c>
      <c r="D413" t="s">
        <v>99</v>
      </c>
      <c r="E413">
        <v>22577.5</v>
      </c>
      <c r="F413">
        <v>23679</v>
      </c>
      <c r="G413">
        <v>24610.45</v>
      </c>
      <c r="H413">
        <v>25293.9</v>
      </c>
      <c r="I413">
        <v>23064.1</v>
      </c>
      <c r="J413">
        <v>23059.5</v>
      </c>
      <c r="K413">
        <v>23667.3</v>
      </c>
      <c r="L413">
        <v>23033.599999999999</v>
      </c>
      <c r="M413">
        <v>274401.90000000002</v>
      </c>
      <c r="N413">
        <v>17332.5</v>
      </c>
      <c r="O413">
        <v>20867.3</v>
      </c>
      <c r="P413">
        <v>24481.1</v>
      </c>
      <c r="Q413">
        <v>22735.65</v>
      </c>
    </row>
    <row r="414" spans="1:17" x14ac:dyDescent="0.25">
      <c r="A414" t="s">
        <v>131</v>
      </c>
      <c r="B414">
        <v>2016</v>
      </c>
      <c r="C414" t="s">
        <v>100</v>
      </c>
      <c r="D414" t="s">
        <v>101</v>
      </c>
      <c r="E414">
        <v>31433.200000000001</v>
      </c>
      <c r="F414">
        <v>33229.199999999997</v>
      </c>
      <c r="G414">
        <v>34603.201000000001</v>
      </c>
      <c r="H414">
        <v>35500.084000000003</v>
      </c>
      <c r="I414">
        <v>36943.4</v>
      </c>
      <c r="J414">
        <v>35566</v>
      </c>
      <c r="K414">
        <v>35933.26</v>
      </c>
      <c r="L414">
        <v>36151.43</v>
      </c>
      <c r="M414">
        <v>37420.300000000003</v>
      </c>
      <c r="N414">
        <v>409990.07500000001</v>
      </c>
      <c r="O414">
        <v>31029</v>
      </c>
      <c r="P414">
        <v>30191.3</v>
      </c>
      <c r="Q414">
        <v>31989.7</v>
      </c>
    </row>
    <row r="415" spans="1:17" x14ac:dyDescent="0.25">
      <c r="A415" t="s">
        <v>131</v>
      </c>
      <c r="B415">
        <v>2016</v>
      </c>
      <c r="C415" t="s">
        <v>100</v>
      </c>
      <c r="D415" t="s">
        <v>102</v>
      </c>
      <c r="E415">
        <v>17143.939999999999</v>
      </c>
      <c r="F415">
        <v>16392.939999999999</v>
      </c>
      <c r="G415">
        <v>17009.5</v>
      </c>
      <c r="H415">
        <v>17754</v>
      </c>
      <c r="I415">
        <v>17936.099999999999</v>
      </c>
      <c r="J415">
        <v>19048.900000000001</v>
      </c>
      <c r="K415">
        <v>18476.23</v>
      </c>
      <c r="L415">
        <v>18255.98</v>
      </c>
      <c r="M415">
        <v>18926.95</v>
      </c>
      <c r="N415">
        <v>19173.84</v>
      </c>
      <c r="O415">
        <v>209922.88</v>
      </c>
      <c r="P415">
        <v>15211.5</v>
      </c>
      <c r="Q415">
        <v>14593</v>
      </c>
    </row>
    <row r="416" spans="1:17" x14ac:dyDescent="0.25">
      <c r="A416" t="s">
        <v>131</v>
      </c>
      <c r="B416">
        <v>2016</v>
      </c>
      <c r="C416" t="s">
        <v>100</v>
      </c>
      <c r="D416" t="s">
        <v>103</v>
      </c>
      <c r="E416">
        <v>53310.252</v>
      </c>
      <c r="F416">
        <v>57682.457000000002</v>
      </c>
      <c r="G416">
        <v>55648.199000000001</v>
      </c>
      <c r="H416">
        <v>57131.192999999999</v>
      </c>
      <c r="I416">
        <v>59863.137999999999</v>
      </c>
      <c r="J416">
        <v>59407.822999999997</v>
      </c>
      <c r="K416">
        <v>62624.686000000002</v>
      </c>
      <c r="L416">
        <v>61578.65</v>
      </c>
      <c r="M416">
        <v>60403.067999999999</v>
      </c>
      <c r="N416">
        <v>60883.357000000004</v>
      </c>
      <c r="O416">
        <v>62664.536999999997</v>
      </c>
      <c r="P416">
        <v>705432.87399999995</v>
      </c>
      <c r="Q416">
        <v>54235.514000000003</v>
      </c>
    </row>
    <row r="417" spans="1:17" x14ac:dyDescent="0.25">
      <c r="A417" t="s">
        <v>131</v>
      </c>
      <c r="B417">
        <v>2016</v>
      </c>
      <c r="C417" t="s">
        <v>100</v>
      </c>
      <c r="D417" t="s">
        <v>104</v>
      </c>
      <c r="E417">
        <v>8487</v>
      </c>
      <c r="F417">
        <v>8518.7000000000007</v>
      </c>
      <c r="G417">
        <v>9683.5</v>
      </c>
      <c r="H417">
        <v>9139</v>
      </c>
      <c r="I417">
        <v>9207.473</v>
      </c>
      <c r="J417">
        <v>9383.4869999999992</v>
      </c>
      <c r="K417">
        <v>9589.9390000000003</v>
      </c>
      <c r="L417">
        <v>10830.4</v>
      </c>
      <c r="M417">
        <v>10777</v>
      </c>
      <c r="N417">
        <v>10279.370000000001</v>
      </c>
      <c r="O417">
        <v>10617.5</v>
      </c>
      <c r="P417">
        <v>11193</v>
      </c>
      <c r="Q417">
        <v>117706.36900000001</v>
      </c>
    </row>
    <row r="418" spans="1:17" x14ac:dyDescent="0.25">
      <c r="A418" t="s">
        <v>131</v>
      </c>
      <c r="B418">
        <v>2016</v>
      </c>
      <c r="C418" t="s">
        <v>100</v>
      </c>
      <c r="D418" t="s">
        <v>105</v>
      </c>
      <c r="E418">
        <v>186766.481</v>
      </c>
      <c r="F418">
        <v>13056.46</v>
      </c>
      <c r="G418">
        <v>12925.2</v>
      </c>
      <c r="H418">
        <v>14408.52</v>
      </c>
      <c r="I418">
        <v>13484.88</v>
      </c>
      <c r="J418">
        <v>14351.98</v>
      </c>
      <c r="K418">
        <v>14576.68</v>
      </c>
      <c r="L418">
        <v>14780.241</v>
      </c>
      <c r="M418">
        <v>17394.07</v>
      </c>
      <c r="N418">
        <v>17807.8</v>
      </c>
      <c r="O418">
        <v>17413.91</v>
      </c>
      <c r="P418">
        <v>18049.36</v>
      </c>
      <c r="Q418">
        <v>18517.38</v>
      </c>
    </row>
    <row r="419" spans="1:17" x14ac:dyDescent="0.25">
      <c r="A419" t="s">
        <v>131</v>
      </c>
      <c r="B419">
        <v>2016</v>
      </c>
      <c r="C419" t="s">
        <v>100</v>
      </c>
      <c r="D419" t="s">
        <v>106</v>
      </c>
      <c r="E419">
        <v>91309.448999999993</v>
      </c>
      <c r="F419">
        <v>860558.76399999997</v>
      </c>
      <c r="G419">
        <v>60028.446000000004</v>
      </c>
      <c r="H419">
        <v>61211.650999999998</v>
      </c>
      <c r="I419">
        <v>66383.331999999995</v>
      </c>
      <c r="J419">
        <v>62890.25</v>
      </c>
      <c r="K419">
        <v>65605.006999999998</v>
      </c>
      <c r="L419">
        <v>67035.8</v>
      </c>
      <c r="M419">
        <v>66454.7</v>
      </c>
      <c r="N419">
        <v>73588.100999999995</v>
      </c>
      <c r="O419">
        <v>80396.395999999993</v>
      </c>
      <c r="P419">
        <v>83442.172000000006</v>
      </c>
      <c r="Q419">
        <v>82213.460000000006</v>
      </c>
    </row>
    <row r="420" spans="1:17" x14ac:dyDescent="0.25">
      <c r="A420" t="s">
        <v>131</v>
      </c>
      <c r="B420">
        <v>2016</v>
      </c>
      <c r="C420" t="s">
        <v>100</v>
      </c>
      <c r="D420" t="s">
        <v>107</v>
      </c>
      <c r="E420">
        <v>14048</v>
      </c>
      <c r="F420">
        <v>15197.5</v>
      </c>
      <c r="G420">
        <v>145894.098</v>
      </c>
      <c r="H420">
        <v>11430.008</v>
      </c>
      <c r="I420">
        <v>10994.5</v>
      </c>
      <c r="J420">
        <v>11942</v>
      </c>
      <c r="K420">
        <v>10503.09</v>
      </c>
      <c r="L420">
        <v>11043</v>
      </c>
      <c r="M420">
        <v>10735.5</v>
      </c>
      <c r="N420">
        <v>10812</v>
      </c>
      <c r="O420">
        <v>12168.5</v>
      </c>
      <c r="P420">
        <v>13200.5</v>
      </c>
      <c r="Q420">
        <v>13819.5</v>
      </c>
    </row>
    <row r="421" spans="1:17" x14ac:dyDescent="0.25">
      <c r="A421" t="s">
        <v>131</v>
      </c>
      <c r="B421">
        <v>2016</v>
      </c>
      <c r="C421" t="s">
        <v>100</v>
      </c>
      <c r="D421" t="s">
        <v>108</v>
      </c>
      <c r="E421">
        <v>12940.6</v>
      </c>
      <c r="F421">
        <v>12813.4</v>
      </c>
      <c r="G421">
        <v>13191.7</v>
      </c>
      <c r="H421">
        <v>146904.24</v>
      </c>
      <c r="I421">
        <v>11175.7</v>
      </c>
      <c r="J421">
        <v>11201.3</v>
      </c>
      <c r="K421">
        <v>12494.7</v>
      </c>
      <c r="L421">
        <v>12297.2</v>
      </c>
      <c r="M421">
        <v>12515.9</v>
      </c>
      <c r="N421">
        <v>11736.7</v>
      </c>
      <c r="O421">
        <v>11485.3</v>
      </c>
      <c r="P421">
        <v>12879.54</v>
      </c>
      <c r="Q421">
        <v>12172.2</v>
      </c>
    </row>
    <row r="422" spans="1:17" x14ac:dyDescent="0.25">
      <c r="A422" t="s">
        <v>131</v>
      </c>
      <c r="B422">
        <v>2016</v>
      </c>
      <c r="C422" t="s">
        <v>100</v>
      </c>
      <c r="D422" t="s">
        <v>109</v>
      </c>
      <c r="E422">
        <v>88107.346999999994</v>
      </c>
      <c r="F422">
        <v>92654.58</v>
      </c>
      <c r="G422">
        <v>88017.869000000006</v>
      </c>
      <c r="H422">
        <v>89923.851999999999</v>
      </c>
      <c r="I422">
        <v>1006603.356</v>
      </c>
      <c r="J422">
        <v>70358.361999999994</v>
      </c>
      <c r="K422">
        <v>72563.184999999998</v>
      </c>
      <c r="L422">
        <v>84727.846999999994</v>
      </c>
      <c r="M422">
        <v>83383.366999999998</v>
      </c>
      <c r="N422">
        <v>80420.051999999996</v>
      </c>
      <c r="O422">
        <v>80329.489000000001</v>
      </c>
      <c r="P422">
        <v>83749.952000000005</v>
      </c>
      <c r="Q422">
        <v>92367.453999999998</v>
      </c>
    </row>
    <row r="423" spans="1:17" x14ac:dyDescent="0.25">
      <c r="A423" t="s">
        <v>131</v>
      </c>
      <c r="B423">
        <v>2016</v>
      </c>
      <c r="C423" t="s">
        <v>110</v>
      </c>
      <c r="D423" t="s">
        <v>111</v>
      </c>
      <c r="E423">
        <v>169526.66099999999</v>
      </c>
      <c r="F423">
        <v>167094.82199999999</v>
      </c>
      <c r="G423">
        <v>161759.02100000001</v>
      </c>
      <c r="H423">
        <v>158231.76500000001</v>
      </c>
      <c r="I423">
        <v>153660.712</v>
      </c>
      <c r="J423">
        <v>1838482.902</v>
      </c>
      <c r="K423">
        <v>121733.565</v>
      </c>
      <c r="L423">
        <v>135914.973</v>
      </c>
      <c r="M423">
        <v>152878.522</v>
      </c>
      <c r="N423">
        <v>150353.60200000001</v>
      </c>
      <c r="O423">
        <v>151815.38500000001</v>
      </c>
      <c r="P423">
        <v>156452.378</v>
      </c>
      <c r="Q423">
        <v>159061.49600000001</v>
      </c>
    </row>
    <row r="424" spans="1:17" x14ac:dyDescent="0.25">
      <c r="A424" t="s">
        <v>131</v>
      </c>
      <c r="B424">
        <v>2016</v>
      </c>
      <c r="C424" t="s">
        <v>110</v>
      </c>
      <c r="D424" t="s">
        <v>112</v>
      </c>
      <c r="E424">
        <v>28506</v>
      </c>
      <c r="F424">
        <v>32959.5</v>
      </c>
      <c r="G424">
        <v>30731.5</v>
      </c>
      <c r="H424">
        <v>30528.685000000001</v>
      </c>
      <c r="I424">
        <v>29101.814999999999</v>
      </c>
      <c r="J424">
        <v>31060.093000000001</v>
      </c>
      <c r="K424">
        <v>346680.67800000001</v>
      </c>
      <c r="L424">
        <v>25110</v>
      </c>
      <c r="M424">
        <v>26636.5</v>
      </c>
      <c r="N424">
        <v>28178</v>
      </c>
      <c r="O424">
        <v>27189.5</v>
      </c>
      <c r="P424">
        <v>27814.956999999999</v>
      </c>
      <c r="Q424">
        <v>28864.128000000001</v>
      </c>
    </row>
    <row r="425" spans="1:17" x14ac:dyDescent="0.25">
      <c r="A425" t="s">
        <v>131</v>
      </c>
      <c r="B425">
        <v>2016</v>
      </c>
      <c r="C425" t="s">
        <v>110</v>
      </c>
      <c r="D425" t="s">
        <v>113</v>
      </c>
      <c r="E425">
        <v>114775.351</v>
      </c>
      <c r="F425">
        <v>118485.558</v>
      </c>
      <c r="G425">
        <v>118556.6</v>
      </c>
      <c r="H425">
        <v>117376.731</v>
      </c>
      <c r="I425">
        <v>113974.08900000001</v>
      </c>
      <c r="J425">
        <v>113397.516</v>
      </c>
      <c r="K425">
        <v>120573.53</v>
      </c>
      <c r="L425">
        <v>1395802.6980000001</v>
      </c>
      <c r="M425">
        <v>109317.16499999999</v>
      </c>
      <c r="N425">
        <v>111501.511</v>
      </c>
      <c r="O425">
        <v>123397.35799999999</v>
      </c>
      <c r="P425">
        <v>118845.836</v>
      </c>
      <c r="Q425">
        <v>115601.45299999999</v>
      </c>
    </row>
    <row r="426" spans="1:17" x14ac:dyDescent="0.25">
      <c r="A426" t="s">
        <v>131</v>
      </c>
      <c r="B426">
        <v>2016</v>
      </c>
      <c r="C426" t="s">
        <v>110</v>
      </c>
      <c r="D426" t="s">
        <v>114</v>
      </c>
      <c r="E426">
        <v>355613.93400000001</v>
      </c>
      <c r="F426">
        <v>361511.31</v>
      </c>
      <c r="G426">
        <v>366242.81</v>
      </c>
      <c r="H426">
        <v>393573.19199999998</v>
      </c>
      <c r="I426">
        <v>386028.78899999999</v>
      </c>
      <c r="J426">
        <v>381166.56099999999</v>
      </c>
      <c r="K426">
        <v>368988.995</v>
      </c>
      <c r="L426">
        <v>359731.74300000002</v>
      </c>
      <c r="M426">
        <v>4291812.1569999997</v>
      </c>
      <c r="N426">
        <v>287464.11700000003</v>
      </c>
      <c r="O426">
        <v>314910.78999999998</v>
      </c>
      <c r="P426">
        <v>355931.91899999999</v>
      </c>
      <c r="Q426">
        <v>360647.99699999997</v>
      </c>
    </row>
    <row r="427" spans="1:17" x14ac:dyDescent="0.25">
      <c r="A427" t="s">
        <v>131</v>
      </c>
      <c r="B427">
        <v>2016</v>
      </c>
      <c r="C427" t="s">
        <v>115</v>
      </c>
      <c r="D427" t="s">
        <v>116</v>
      </c>
      <c r="E427">
        <v>111509.21</v>
      </c>
      <c r="F427">
        <v>109109.02499999999</v>
      </c>
      <c r="G427">
        <v>115106.08100000001</v>
      </c>
      <c r="H427">
        <v>118907.33500000001</v>
      </c>
      <c r="I427">
        <v>121828.42600000001</v>
      </c>
      <c r="J427">
        <v>121980.79399999999</v>
      </c>
      <c r="K427">
        <v>116882.817</v>
      </c>
      <c r="L427">
        <v>115322.936</v>
      </c>
      <c r="M427">
        <v>113259.45600000001</v>
      </c>
      <c r="N427">
        <v>1362710.0330000001</v>
      </c>
      <c r="O427">
        <v>98336.894</v>
      </c>
      <c r="P427">
        <v>102850.855</v>
      </c>
      <c r="Q427">
        <v>117616.204</v>
      </c>
    </row>
    <row r="428" spans="1:17" x14ac:dyDescent="0.25">
      <c r="A428" t="s">
        <v>131</v>
      </c>
      <c r="B428">
        <v>2016</v>
      </c>
      <c r="C428" t="s">
        <v>115</v>
      </c>
      <c r="D428" t="s">
        <v>117</v>
      </c>
      <c r="E428">
        <v>64832.593999999997</v>
      </c>
      <c r="F428">
        <v>60948.748</v>
      </c>
      <c r="G428">
        <v>61303.038</v>
      </c>
      <c r="H428">
        <v>62675.116000000002</v>
      </c>
      <c r="I428">
        <v>62167.249000000003</v>
      </c>
      <c r="J428">
        <v>64900.144999999997</v>
      </c>
      <c r="K428">
        <v>64213.862000000001</v>
      </c>
      <c r="L428">
        <v>61442.58</v>
      </c>
      <c r="M428">
        <v>63464.656000000003</v>
      </c>
      <c r="N428">
        <v>61761.805999999997</v>
      </c>
      <c r="O428">
        <v>743356.62</v>
      </c>
      <c r="P428">
        <v>56651.58</v>
      </c>
      <c r="Q428">
        <v>58995.245999999999</v>
      </c>
    </row>
    <row r="429" spans="1:17" x14ac:dyDescent="0.25">
      <c r="A429" t="s">
        <v>131</v>
      </c>
      <c r="B429">
        <v>2016</v>
      </c>
      <c r="C429" t="s">
        <v>115</v>
      </c>
      <c r="D429" t="s">
        <v>118</v>
      </c>
      <c r="E429">
        <v>63637.603000000003</v>
      </c>
      <c r="F429">
        <v>69609.816999999995</v>
      </c>
      <c r="G429">
        <v>67389.827999999994</v>
      </c>
      <c r="H429">
        <v>71045.611000000004</v>
      </c>
      <c r="I429">
        <v>69939.338000000003</v>
      </c>
      <c r="J429">
        <v>67988.479999999996</v>
      </c>
      <c r="K429">
        <v>72355.649999999994</v>
      </c>
      <c r="L429">
        <v>70573.960000000006</v>
      </c>
      <c r="M429">
        <v>70896.240000000005</v>
      </c>
      <c r="N429">
        <v>72541.364000000001</v>
      </c>
      <c r="O429">
        <v>74340.735000000001</v>
      </c>
      <c r="P429">
        <v>827939.25600000005</v>
      </c>
      <c r="Q429">
        <v>57620.63</v>
      </c>
    </row>
    <row r="430" spans="1:17" x14ac:dyDescent="0.25">
      <c r="A430" t="s">
        <v>131</v>
      </c>
      <c r="B430">
        <v>2016</v>
      </c>
      <c r="C430" t="s">
        <v>119</v>
      </c>
      <c r="D430" t="s">
        <v>120</v>
      </c>
      <c r="E430">
        <v>28554.311000000002</v>
      </c>
      <c r="F430">
        <v>34943.050000000003</v>
      </c>
      <c r="G430">
        <v>37439.881999999998</v>
      </c>
      <c r="H430">
        <v>33209.667999999998</v>
      </c>
      <c r="I430">
        <v>30427.65</v>
      </c>
      <c r="J430">
        <v>34622.660000000003</v>
      </c>
      <c r="K430">
        <v>38922.824999999997</v>
      </c>
      <c r="L430">
        <v>40219.065999999999</v>
      </c>
      <c r="M430">
        <v>40120.627999999997</v>
      </c>
      <c r="N430">
        <v>39261.588000000003</v>
      </c>
      <c r="O430">
        <v>35397.315000000002</v>
      </c>
      <c r="P430">
        <v>30206.687999999998</v>
      </c>
      <c r="Q430">
        <v>423325.33100000001</v>
      </c>
    </row>
    <row r="431" spans="1:17" x14ac:dyDescent="0.25">
      <c r="A431" t="s">
        <v>131</v>
      </c>
      <c r="B431">
        <v>2016</v>
      </c>
      <c r="C431" t="s">
        <v>119</v>
      </c>
      <c r="D431" t="s">
        <v>121</v>
      </c>
      <c r="E431">
        <v>460510.31599999999</v>
      </c>
      <c r="F431">
        <v>32297.079000000002</v>
      </c>
      <c r="G431">
        <v>38298.629999999997</v>
      </c>
      <c r="H431">
        <v>38895.300000000003</v>
      </c>
      <c r="I431">
        <v>35540.35</v>
      </c>
      <c r="J431">
        <v>36015.807000000001</v>
      </c>
      <c r="K431">
        <v>39711.75</v>
      </c>
      <c r="L431">
        <v>41226.980000000003</v>
      </c>
      <c r="M431">
        <v>42628.27</v>
      </c>
      <c r="N431">
        <v>41247.79</v>
      </c>
      <c r="O431">
        <v>41469.040000000001</v>
      </c>
      <c r="P431">
        <v>37164.74</v>
      </c>
      <c r="Q431">
        <v>36014.58</v>
      </c>
    </row>
    <row r="432" spans="1:17" x14ac:dyDescent="0.25">
      <c r="A432" t="s">
        <v>131</v>
      </c>
      <c r="B432">
        <v>2016</v>
      </c>
      <c r="C432" t="s">
        <v>119</v>
      </c>
      <c r="D432" t="s">
        <v>122</v>
      </c>
      <c r="E432">
        <v>50837.23</v>
      </c>
      <c r="F432">
        <v>683273.39300000004</v>
      </c>
      <c r="G432">
        <v>41972.82</v>
      </c>
      <c r="H432">
        <v>51619.904999999999</v>
      </c>
      <c r="I432">
        <v>56988.220999999998</v>
      </c>
      <c r="J432">
        <v>54608.78</v>
      </c>
      <c r="K432">
        <v>56824.800999999999</v>
      </c>
      <c r="L432">
        <v>60699.839999999997</v>
      </c>
      <c r="M432">
        <v>61905.37</v>
      </c>
      <c r="N432">
        <v>67013.695999999996</v>
      </c>
      <c r="O432">
        <v>64069.01</v>
      </c>
      <c r="P432">
        <v>62913.07</v>
      </c>
      <c r="Q432">
        <v>53820.65</v>
      </c>
    </row>
    <row r="433" spans="1:17" x14ac:dyDescent="0.25">
      <c r="A433" t="s">
        <v>131</v>
      </c>
      <c r="B433">
        <v>2016</v>
      </c>
      <c r="C433" t="s">
        <v>119</v>
      </c>
      <c r="D433" t="s">
        <v>123</v>
      </c>
      <c r="E433">
        <v>15751.5</v>
      </c>
      <c r="F433">
        <v>16865.929</v>
      </c>
      <c r="G433">
        <v>193188.166</v>
      </c>
      <c r="H433">
        <v>14022.5</v>
      </c>
      <c r="I433">
        <v>15029.55</v>
      </c>
      <c r="J433">
        <v>17010.099999999999</v>
      </c>
      <c r="K433">
        <v>16113.3</v>
      </c>
      <c r="L433">
        <v>16143.665000000001</v>
      </c>
      <c r="M433">
        <v>16298.7</v>
      </c>
      <c r="N433">
        <v>15700.8</v>
      </c>
      <c r="O433">
        <v>17128.2</v>
      </c>
      <c r="P433">
        <v>16687.400000000001</v>
      </c>
      <c r="Q433">
        <v>16436.522000000001</v>
      </c>
    </row>
    <row r="434" spans="1:17" x14ac:dyDescent="0.25">
      <c r="A434" t="s">
        <v>132</v>
      </c>
      <c r="B434">
        <v>2016</v>
      </c>
      <c r="C434" t="s">
        <v>92</v>
      </c>
      <c r="D434" t="s">
        <v>93</v>
      </c>
      <c r="E434">
        <v>46229.3</v>
      </c>
      <c r="F434">
        <v>45511.1</v>
      </c>
      <c r="G434">
        <v>43133.4</v>
      </c>
      <c r="H434">
        <v>573742.94299999997</v>
      </c>
      <c r="I434">
        <v>45375.7</v>
      </c>
      <c r="J434">
        <v>52252.1</v>
      </c>
      <c r="K434">
        <v>52160.900999999998</v>
      </c>
      <c r="L434">
        <v>51671.688999999998</v>
      </c>
      <c r="M434">
        <v>48486.553</v>
      </c>
      <c r="N434">
        <v>45714.7</v>
      </c>
      <c r="O434">
        <v>50601.8</v>
      </c>
      <c r="P434">
        <v>48363.199999999997</v>
      </c>
      <c r="Q434">
        <v>44242.5</v>
      </c>
    </row>
    <row r="435" spans="1:17" x14ac:dyDescent="0.25">
      <c r="A435" t="s">
        <v>132</v>
      </c>
      <c r="B435">
        <v>2016</v>
      </c>
      <c r="C435" t="s">
        <v>92</v>
      </c>
      <c r="D435" t="s">
        <v>94</v>
      </c>
      <c r="E435">
        <v>9815.4</v>
      </c>
      <c r="F435">
        <v>10678.5</v>
      </c>
      <c r="G435">
        <v>10066.299999999999</v>
      </c>
      <c r="H435">
        <v>8972.6</v>
      </c>
      <c r="I435">
        <v>118628.7</v>
      </c>
      <c r="J435">
        <v>8714</v>
      </c>
      <c r="K435">
        <v>9363</v>
      </c>
      <c r="L435">
        <v>9861.2999999999993</v>
      </c>
      <c r="M435">
        <v>10103.799999999999</v>
      </c>
      <c r="N435">
        <v>10155.700000000001</v>
      </c>
      <c r="O435">
        <v>10006.700000000001</v>
      </c>
      <c r="P435">
        <v>10278.700000000001</v>
      </c>
      <c r="Q435">
        <v>10612.7</v>
      </c>
    </row>
    <row r="436" spans="1:17" x14ac:dyDescent="0.25">
      <c r="A436" t="s">
        <v>132</v>
      </c>
      <c r="B436">
        <v>2016</v>
      </c>
      <c r="C436" t="s">
        <v>92</v>
      </c>
      <c r="D436" t="s">
        <v>95</v>
      </c>
      <c r="E436">
        <v>36398.362000000001</v>
      </c>
      <c r="F436">
        <v>20671.05</v>
      </c>
      <c r="G436">
        <v>18558.851999999999</v>
      </c>
      <c r="H436">
        <v>13596.192999999999</v>
      </c>
      <c r="I436">
        <v>14131.356</v>
      </c>
      <c r="J436">
        <v>284502.00699999998</v>
      </c>
      <c r="K436">
        <v>16841.276999999998</v>
      </c>
      <c r="L436">
        <v>17711.644</v>
      </c>
      <c r="M436">
        <v>23186.634999999998</v>
      </c>
      <c r="N436">
        <v>27861.251</v>
      </c>
      <c r="O436">
        <v>30016.757000000001</v>
      </c>
      <c r="P436">
        <v>31769.963</v>
      </c>
      <c r="Q436">
        <v>33758.667000000001</v>
      </c>
    </row>
    <row r="437" spans="1:17" x14ac:dyDescent="0.25">
      <c r="A437" t="s">
        <v>132</v>
      </c>
      <c r="B437">
        <v>2016</v>
      </c>
      <c r="C437" t="s">
        <v>92</v>
      </c>
      <c r="D437" t="s">
        <v>96</v>
      </c>
      <c r="E437">
        <v>3956.4</v>
      </c>
      <c r="F437">
        <v>5624.4</v>
      </c>
      <c r="G437">
        <v>5893</v>
      </c>
      <c r="H437">
        <v>6553.2</v>
      </c>
      <c r="I437">
        <v>8570.4</v>
      </c>
      <c r="J437">
        <v>9632.6</v>
      </c>
      <c r="K437">
        <v>85747.258000000002</v>
      </c>
      <c r="L437">
        <v>6491.8</v>
      </c>
      <c r="M437">
        <v>6696.2</v>
      </c>
      <c r="N437">
        <v>15711.058000000001</v>
      </c>
      <c r="O437">
        <v>6854.8</v>
      </c>
      <c r="P437">
        <v>5215.3999999999996</v>
      </c>
      <c r="Q437">
        <v>4548</v>
      </c>
    </row>
    <row r="438" spans="1:17" x14ac:dyDescent="0.25">
      <c r="A438" t="s">
        <v>132</v>
      </c>
      <c r="B438">
        <v>2016</v>
      </c>
      <c r="C438" t="s">
        <v>92</v>
      </c>
      <c r="D438" t="s">
        <v>97</v>
      </c>
      <c r="E438">
        <v>106823.273</v>
      </c>
      <c r="F438">
        <v>103421.99099999999</v>
      </c>
      <c r="G438">
        <v>104252.186</v>
      </c>
      <c r="H438">
        <v>98452.047999999995</v>
      </c>
      <c r="I438">
        <v>92627.539000000004</v>
      </c>
      <c r="J438">
        <v>92749.817999999999</v>
      </c>
      <c r="K438">
        <v>90980.516000000003</v>
      </c>
      <c r="L438">
        <v>1190950.5490000001</v>
      </c>
      <c r="M438">
        <v>94989.005000000005</v>
      </c>
      <c r="N438">
        <v>98828.576000000001</v>
      </c>
      <c r="O438">
        <v>101637.01700000001</v>
      </c>
      <c r="P438">
        <v>102326.132</v>
      </c>
      <c r="Q438">
        <v>103862.448</v>
      </c>
    </row>
    <row r="439" spans="1:17" x14ac:dyDescent="0.25">
      <c r="A439" t="s">
        <v>132</v>
      </c>
      <c r="B439">
        <v>2016</v>
      </c>
      <c r="C439" t="s">
        <v>92</v>
      </c>
      <c r="D439" t="s">
        <v>98</v>
      </c>
      <c r="E439">
        <v>8869.7000000000007</v>
      </c>
      <c r="F439">
        <v>8565.6</v>
      </c>
      <c r="G439">
        <v>8636</v>
      </c>
      <c r="H439">
        <v>9604.2000000000007</v>
      </c>
      <c r="I439">
        <v>8947.9</v>
      </c>
      <c r="J439">
        <v>8610.5</v>
      </c>
      <c r="K439">
        <v>8672.1</v>
      </c>
      <c r="L439">
        <v>8705.56</v>
      </c>
      <c r="M439">
        <v>105443.26</v>
      </c>
      <c r="N439">
        <v>10176.799999999999</v>
      </c>
      <c r="O439">
        <v>8145.8</v>
      </c>
      <c r="P439">
        <v>8399.9</v>
      </c>
      <c r="Q439">
        <v>8109.2</v>
      </c>
    </row>
    <row r="440" spans="1:17" x14ac:dyDescent="0.25">
      <c r="A440" t="s">
        <v>132</v>
      </c>
      <c r="B440">
        <v>2016</v>
      </c>
      <c r="C440" t="s">
        <v>92</v>
      </c>
      <c r="D440" t="s">
        <v>99</v>
      </c>
      <c r="E440">
        <v>49419.95</v>
      </c>
      <c r="F440">
        <v>49125.85</v>
      </c>
      <c r="G440">
        <v>48657.3</v>
      </c>
      <c r="H440">
        <v>46564.9</v>
      </c>
      <c r="I440">
        <v>48801.8</v>
      </c>
      <c r="J440">
        <v>45157.25</v>
      </c>
      <c r="K440">
        <v>47178.2</v>
      </c>
      <c r="L440">
        <v>45984.5</v>
      </c>
      <c r="M440">
        <v>45726.81</v>
      </c>
      <c r="N440">
        <v>564456.53</v>
      </c>
      <c r="O440">
        <v>39496</v>
      </c>
      <c r="P440">
        <v>44813.59</v>
      </c>
      <c r="Q440">
        <v>53530.38</v>
      </c>
    </row>
    <row r="441" spans="1:17" x14ac:dyDescent="0.25">
      <c r="A441" t="s">
        <v>132</v>
      </c>
      <c r="B441">
        <v>2016</v>
      </c>
      <c r="C441" t="s">
        <v>100</v>
      </c>
      <c r="D441" t="s">
        <v>101</v>
      </c>
      <c r="E441">
        <v>70047.065000000002</v>
      </c>
      <c r="F441">
        <v>71725.815000000002</v>
      </c>
      <c r="G441">
        <v>62368.595999999998</v>
      </c>
      <c r="H441">
        <v>63692.777999999998</v>
      </c>
      <c r="I441">
        <v>69954.282000000007</v>
      </c>
      <c r="J441">
        <v>64795.370999999999</v>
      </c>
      <c r="K441">
        <v>70313.782999999996</v>
      </c>
      <c r="L441">
        <v>69393.304999999993</v>
      </c>
      <c r="M441">
        <v>72698.642999999996</v>
      </c>
      <c r="N441">
        <v>74361.176999999996</v>
      </c>
      <c r="O441">
        <v>824750.43099999998</v>
      </c>
      <c r="P441">
        <v>69485.820000000007</v>
      </c>
      <c r="Q441">
        <v>65913.796000000002</v>
      </c>
    </row>
    <row r="442" spans="1:17" x14ac:dyDescent="0.25">
      <c r="A442" t="s">
        <v>132</v>
      </c>
      <c r="B442">
        <v>2016</v>
      </c>
      <c r="C442" t="s">
        <v>100</v>
      </c>
      <c r="D442" t="s">
        <v>102</v>
      </c>
      <c r="E442">
        <v>22022</v>
      </c>
      <c r="F442">
        <v>24358.27</v>
      </c>
      <c r="G442">
        <v>25176.5</v>
      </c>
      <c r="H442">
        <v>24917.35</v>
      </c>
      <c r="I442">
        <v>24453.5</v>
      </c>
      <c r="J442">
        <v>24498.5</v>
      </c>
      <c r="K442">
        <v>25662.29</v>
      </c>
      <c r="L442">
        <v>23364.880000000001</v>
      </c>
      <c r="M442">
        <v>22532.83</v>
      </c>
      <c r="N442">
        <v>24187.55</v>
      </c>
      <c r="O442">
        <v>24437.07</v>
      </c>
      <c r="P442">
        <v>288509.24</v>
      </c>
      <c r="Q442">
        <v>22898.5</v>
      </c>
    </row>
    <row r="443" spans="1:17" x14ac:dyDescent="0.25">
      <c r="A443" t="s">
        <v>132</v>
      </c>
      <c r="B443">
        <v>2016</v>
      </c>
      <c r="C443" t="s">
        <v>100</v>
      </c>
      <c r="D443" t="s">
        <v>103</v>
      </c>
      <c r="E443">
        <v>27004.5</v>
      </c>
      <c r="F443">
        <v>26203.599999999999</v>
      </c>
      <c r="G443">
        <v>26404</v>
      </c>
      <c r="H443">
        <v>24523.78</v>
      </c>
      <c r="I443">
        <v>25940.5</v>
      </c>
      <c r="J443">
        <v>26131.782999999999</v>
      </c>
      <c r="K443">
        <v>26548.11</v>
      </c>
      <c r="L443">
        <v>29395</v>
      </c>
      <c r="M443">
        <v>27203.35</v>
      </c>
      <c r="N443">
        <v>25729.5</v>
      </c>
      <c r="O443">
        <v>25715</v>
      </c>
      <c r="P443">
        <v>26113.9</v>
      </c>
      <c r="Q443">
        <v>316913.02299999999</v>
      </c>
    </row>
    <row r="444" spans="1:17" x14ac:dyDescent="0.25">
      <c r="A444" t="s">
        <v>132</v>
      </c>
      <c r="B444">
        <v>2016</v>
      </c>
      <c r="C444" t="s">
        <v>100</v>
      </c>
      <c r="D444" t="s">
        <v>104</v>
      </c>
      <c r="E444">
        <v>354236.89299999998</v>
      </c>
      <c r="F444">
        <v>33037.9</v>
      </c>
      <c r="G444">
        <v>27644.45</v>
      </c>
      <c r="H444">
        <v>28968.7</v>
      </c>
      <c r="I444">
        <v>27199.532999999999</v>
      </c>
      <c r="J444">
        <v>27378.5</v>
      </c>
      <c r="K444">
        <v>29365.05</v>
      </c>
      <c r="L444">
        <v>28156.35</v>
      </c>
      <c r="M444">
        <v>29161.05</v>
      </c>
      <c r="N444">
        <v>31158</v>
      </c>
      <c r="O444">
        <v>31698.05</v>
      </c>
      <c r="P444">
        <v>30026.11</v>
      </c>
      <c r="Q444">
        <v>30443.200000000001</v>
      </c>
    </row>
    <row r="445" spans="1:17" x14ac:dyDescent="0.25">
      <c r="A445" t="s">
        <v>132</v>
      </c>
      <c r="B445">
        <v>2016</v>
      </c>
      <c r="C445" t="s">
        <v>100</v>
      </c>
      <c r="D445" t="s">
        <v>105</v>
      </c>
      <c r="E445">
        <v>23257.91</v>
      </c>
      <c r="F445">
        <v>279251.27899999998</v>
      </c>
      <c r="G445">
        <v>24623.93</v>
      </c>
      <c r="H445">
        <v>23432.35</v>
      </c>
      <c r="I445">
        <v>24314.47</v>
      </c>
      <c r="J445">
        <v>22954.252</v>
      </c>
      <c r="K445">
        <v>23006.03</v>
      </c>
      <c r="L445">
        <v>22405.03</v>
      </c>
      <c r="M445">
        <v>23123.18</v>
      </c>
      <c r="N445">
        <v>24248.19</v>
      </c>
      <c r="O445">
        <v>23076.84</v>
      </c>
      <c r="P445">
        <v>22161.16</v>
      </c>
      <c r="Q445">
        <v>22647.937000000002</v>
      </c>
    </row>
    <row r="446" spans="1:17" x14ac:dyDescent="0.25">
      <c r="A446" t="s">
        <v>132</v>
      </c>
      <c r="B446">
        <v>2016</v>
      </c>
      <c r="C446" t="s">
        <v>100</v>
      </c>
      <c r="D446" t="s">
        <v>106</v>
      </c>
      <c r="E446">
        <v>36490.728999999999</v>
      </c>
      <c r="F446">
        <v>33005.279999999999</v>
      </c>
      <c r="G446">
        <v>454186.98700000002</v>
      </c>
      <c r="H446">
        <v>48047.49</v>
      </c>
      <c r="I446">
        <v>38352.01</v>
      </c>
      <c r="J446">
        <v>39786.218000000001</v>
      </c>
      <c r="K446">
        <v>37336.870000000003</v>
      </c>
      <c r="L446">
        <v>37144.699999999997</v>
      </c>
      <c r="M446">
        <v>37216.199999999997</v>
      </c>
      <c r="N446">
        <v>35220.65</v>
      </c>
      <c r="O446">
        <v>38136.300000000003</v>
      </c>
      <c r="P446">
        <v>37000.5</v>
      </c>
      <c r="Q446">
        <v>36450.04</v>
      </c>
    </row>
    <row r="447" spans="1:17" x14ac:dyDescent="0.25">
      <c r="A447" t="s">
        <v>132</v>
      </c>
      <c r="B447">
        <v>2016</v>
      </c>
      <c r="C447" t="s">
        <v>100</v>
      </c>
      <c r="D447" t="s">
        <v>107</v>
      </c>
      <c r="E447">
        <v>20856.5</v>
      </c>
      <c r="F447">
        <v>22832</v>
      </c>
      <c r="G447">
        <v>23595</v>
      </c>
      <c r="H447">
        <v>233441.73300000001</v>
      </c>
      <c r="I447">
        <v>22975</v>
      </c>
      <c r="J447">
        <v>21069.5</v>
      </c>
      <c r="K447">
        <v>21218.23</v>
      </c>
      <c r="L447">
        <v>16776.03</v>
      </c>
      <c r="M447">
        <v>16747</v>
      </c>
      <c r="N447">
        <v>15527.973</v>
      </c>
      <c r="O447">
        <v>15496.5</v>
      </c>
      <c r="P447">
        <v>17552</v>
      </c>
      <c r="Q447">
        <v>18796</v>
      </c>
    </row>
    <row r="448" spans="1:17" x14ac:dyDescent="0.25">
      <c r="A448" t="s">
        <v>132</v>
      </c>
      <c r="B448">
        <v>2016</v>
      </c>
      <c r="C448" t="s">
        <v>100</v>
      </c>
      <c r="D448" t="s">
        <v>108</v>
      </c>
      <c r="E448">
        <v>13312.3</v>
      </c>
      <c r="F448">
        <v>14124.05</v>
      </c>
      <c r="G448">
        <v>14377.2</v>
      </c>
      <c r="H448">
        <v>14430.9</v>
      </c>
      <c r="I448">
        <v>171898.93900000001</v>
      </c>
      <c r="J448">
        <v>14388.3</v>
      </c>
      <c r="K448">
        <v>14513.3</v>
      </c>
      <c r="L448">
        <v>15030</v>
      </c>
      <c r="M448">
        <v>14709.4</v>
      </c>
      <c r="N448">
        <v>14917.7</v>
      </c>
      <c r="O448">
        <v>13878.009</v>
      </c>
      <c r="P448">
        <v>13110.18</v>
      </c>
      <c r="Q448">
        <v>15107.6</v>
      </c>
    </row>
    <row r="449" spans="1:17" x14ac:dyDescent="0.25">
      <c r="A449" t="s">
        <v>132</v>
      </c>
      <c r="B449">
        <v>2016</v>
      </c>
      <c r="C449" t="s">
        <v>100</v>
      </c>
      <c r="D449" t="s">
        <v>109</v>
      </c>
      <c r="E449">
        <v>171793.77600000001</v>
      </c>
      <c r="F449">
        <v>157493.484</v>
      </c>
      <c r="G449">
        <v>166732.01300000001</v>
      </c>
      <c r="H449">
        <v>157898.79300000001</v>
      </c>
      <c r="I449">
        <v>158030.23499999999</v>
      </c>
      <c r="J449">
        <v>1949217.0460000001</v>
      </c>
      <c r="K449">
        <v>147283.18400000001</v>
      </c>
      <c r="L449">
        <v>149439</v>
      </c>
      <c r="M449">
        <v>173853.948</v>
      </c>
      <c r="N449">
        <v>178365.27900000001</v>
      </c>
      <c r="O449">
        <v>170182.67600000001</v>
      </c>
      <c r="P449">
        <v>157417.73699999999</v>
      </c>
      <c r="Q449">
        <v>160726.921</v>
      </c>
    </row>
    <row r="450" spans="1:17" x14ac:dyDescent="0.25">
      <c r="A450" t="s">
        <v>132</v>
      </c>
      <c r="B450">
        <v>2016</v>
      </c>
      <c r="C450" t="s">
        <v>110</v>
      </c>
      <c r="D450" t="s">
        <v>111</v>
      </c>
      <c r="E450">
        <v>430442.69400000002</v>
      </c>
      <c r="F450">
        <v>459004.13799999998</v>
      </c>
      <c r="G450">
        <v>437502.505</v>
      </c>
      <c r="H450">
        <v>425455.42499999999</v>
      </c>
      <c r="I450">
        <v>394358.77</v>
      </c>
      <c r="J450">
        <v>370941.90600000002</v>
      </c>
      <c r="K450">
        <v>4955396.358</v>
      </c>
      <c r="L450">
        <v>344749.52799999999</v>
      </c>
      <c r="M450">
        <v>394499.163</v>
      </c>
      <c r="N450">
        <v>433208.53399999999</v>
      </c>
      <c r="O450">
        <v>422105.32500000001</v>
      </c>
      <c r="P450">
        <v>420306.69099999999</v>
      </c>
      <c r="Q450">
        <v>422821.679</v>
      </c>
    </row>
    <row r="451" spans="1:17" x14ac:dyDescent="0.25">
      <c r="A451" t="s">
        <v>132</v>
      </c>
      <c r="B451">
        <v>2016</v>
      </c>
      <c r="C451" t="s">
        <v>110</v>
      </c>
      <c r="D451" t="s">
        <v>112</v>
      </c>
      <c r="E451">
        <v>51319.720999999998</v>
      </c>
      <c r="F451">
        <v>50813.705999999998</v>
      </c>
      <c r="G451">
        <v>55993.161999999997</v>
      </c>
      <c r="H451">
        <v>52077.622000000003</v>
      </c>
      <c r="I451">
        <v>52443.663</v>
      </c>
      <c r="J451">
        <v>49380.637999999999</v>
      </c>
      <c r="K451">
        <v>47905.35</v>
      </c>
      <c r="L451">
        <v>606981.49100000004</v>
      </c>
      <c r="M451">
        <v>43853.201999999997</v>
      </c>
      <c r="N451">
        <v>48983.64</v>
      </c>
      <c r="O451">
        <v>52016.483</v>
      </c>
      <c r="P451">
        <v>48934.1</v>
      </c>
      <c r="Q451">
        <v>53260.203999999998</v>
      </c>
    </row>
    <row r="452" spans="1:17" x14ac:dyDescent="0.25">
      <c r="A452" t="s">
        <v>132</v>
      </c>
      <c r="B452">
        <v>2016</v>
      </c>
      <c r="C452" t="s">
        <v>110</v>
      </c>
      <c r="D452" t="s">
        <v>113</v>
      </c>
      <c r="E452">
        <v>83845.835000000006</v>
      </c>
      <c r="F452">
        <v>84378.297000000006</v>
      </c>
      <c r="G452">
        <v>86943.085000000006</v>
      </c>
      <c r="H452">
        <v>83660.608999999997</v>
      </c>
      <c r="I452">
        <v>81387.585000000006</v>
      </c>
      <c r="J452">
        <v>76219.596000000005</v>
      </c>
      <c r="K452">
        <v>73603.69</v>
      </c>
      <c r="L452">
        <v>72432.635999999999</v>
      </c>
      <c r="M452">
        <v>993856.75</v>
      </c>
      <c r="N452">
        <v>84651.558999999994</v>
      </c>
      <c r="O452">
        <v>86200.183000000005</v>
      </c>
      <c r="P452">
        <v>95475.979000000007</v>
      </c>
      <c r="Q452">
        <v>85057.695999999996</v>
      </c>
    </row>
    <row r="453" spans="1:17" x14ac:dyDescent="0.25">
      <c r="A453" t="s">
        <v>132</v>
      </c>
      <c r="B453">
        <v>2016</v>
      </c>
      <c r="C453" t="s">
        <v>110</v>
      </c>
      <c r="D453" t="s">
        <v>114</v>
      </c>
      <c r="E453">
        <v>684082.21699999995</v>
      </c>
      <c r="F453">
        <v>649880.40899999999</v>
      </c>
      <c r="G453">
        <v>655589.625</v>
      </c>
      <c r="H453">
        <v>705869.32900000003</v>
      </c>
      <c r="I453">
        <v>721707.625</v>
      </c>
      <c r="J453">
        <v>699858.97400000005</v>
      </c>
      <c r="K453">
        <v>653829.79599999997</v>
      </c>
      <c r="L453">
        <v>600388.57499999995</v>
      </c>
      <c r="M453">
        <v>524380.245</v>
      </c>
      <c r="N453">
        <v>7585411.5209999997</v>
      </c>
      <c r="O453">
        <v>497100.32299999997</v>
      </c>
      <c r="P453">
        <v>551771.78300000005</v>
      </c>
      <c r="Q453">
        <v>640952.62</v>
      </c>
    </row>
    <row r="454" spans="1:17" x14ac:dyDescent="0.25">
      <c r="A454" t="s">
        <v>132</v>
      </c>
      <c r="B454">
        <v>2016</v>
      </c>
      <c r="C454" t="s">
        <v>115</v>
      </c>
      <c r="D454" t="s">
        <v>116</v>
      </c>
      <c r="E454">
        <v>356980.98599999998</v>
      </c>
      <c r="F454">
        <v>320645.34000000003</v>
      </c>
      <c r="G454">
        <v>298572.09299999999</v>
      </c>
      <c r="H454">
        <v>326803.08199999999</v>
      </c>
      <c r="I454">
        <v>336672.02500000002</v>
      </c>
      <c r="J454">
        <v>325832.77399999998</v>
      </c>
      <c r="K454">
        <v>339860.96299999999</v>
      </c>
      <c r="L454">
        <v>305312.36300000001</v>
      </c>
      <c r="M454">
        <v>283624.71999999997</v>
      </c>
      <c r="N454">
        <v>263468.38699999999</v>
      </c>
      <c r="O454">
        <v>3785566.6779999998</v>
      </c>
      <c r="P454">
        <v>304631.92800000001</v>
      </c>
      <c r="Q454">
        <v>323162.01699999999</v>
      </c>
    </row>
    <row r="455" spans="1:17" x14ac:dyDescent="0.25">
      <c r="A455" t="s">
        <v>132</v>
      </c>
      <c r="B455">
        <v>2016</v>
      </c>
      <c r="C455" t="s">
        <v>115</v>
      </c>
      <c r="D455" t="s">
        <v>117</v>
      </c>
      <c r="E455">
        <v>133683.58199999999</v>
      </c>
      <c r="F455">
        <v>150008.95499999999</v>
      </c>
      <c r="G455">
        <v>141416.93299999999</v>
      </c>
      <c r="H455">
        <v>137808.71299999999</v>
      </c>
      <c r="I455">
        <v>137843.80799999999</v>
      </c>
      <c r="J455">
        <v>134847.57999999999</v>
      </c>
      <c r="K455">
        <v>138586.54199999999</v>
      </c>
      <c r="L455">
        <v>137182.851</v>
      </c>
      <c r="M455">
        <v>127674.374</v>
      </c>
      <c r="N455">
        <v>131618.67000000001</v>
      </c>
      <c r="O455">
        <v>120477.291</v>
      </c>
      <c r="P455">
        <v>1620364.031</v>
      </c>
      <c r="Q455">
        <v>129214.732</v>
      </c>
    </row>
    <row r="456" spans="1:17" x14ac:dyDescent="0.25">
      <c r="A456" t="s">
        <v>132</v>
      </c>
      <c r="B456">
        <v>2016</v>
      </c>
      <c r="C456" t="s">
        <v>115</v>
      </c>
      <c r="D456" t="s">
        <v>118</v>
      </c>
      <c r="E456">
        <v>185325.05799999999</v>
      </c>
      <c r="F456">
        <v>204709.96100000001</v>
      </c>
      <c r="G456">
        <v>260186.416</v>
      </c>
      <c r="H456">
        <v>254347.57399999999</v>
      </c>
      <c r="I456">
        <v>237446.524</v>
      </c>
      <c r="J456">
        <v>228567.43100000001</v>
      </c>
      <c r="K456">
        <v>196078.70499999999</v>
      </c>
      <c r="L456">
        <v>226542.91200000001</v>
      </c>
      <c r="M456">
        <v>223208.484</v>
      </c>
      <c r="N456">
        <v>226640.38</v>
      </c>
      <c r="O456">
        <v>240861.003</v>
      </c>
      <c r="P456">
        <v>198756.93400000001</v>
      </c>
      <c r="Q456">
        <v>2682671.3820000002</v>
      </c>
    </row>
    <row r="457" spans="1:17" x14ac:dyDescent="0.25">
      <c r="A457" t="s">
        <v>132</v>
      </c>
      <c r="B457">
        <v>2016</v>
      </c>
      <c r="C457" t="s">
        <v>119</v>
      </c>
      <c r="D457" t="s">
        <v>120</v>
      </c>
      <c r="E457">
        <v>916368.39899999998</v>
      </c>
      <c r="F457">
        <v>64473.59</v>
      </c>
      <c r="G457">
        <v>75499.934999999998</v>
      </c>
      <c r="H457">
        <v>83122.429999999993</v>
      </c>
      <c r="I457">
        <v>74450.027000000002</v>
      </c>
      <c r="J457">
        <v>64489.991000000002</v>
      </c>
      <c r="K457">
        <v>79046.182000000001</v>
      </c>
      <c r="L457">
        <v>86952.944000000003</v>
      </c>
      <c r="M457">
        <v>86756.36</v>
      </c>
      <c r="N457">
        <v>91105.225000000006</v>
      </c>
      <c r="O457">
        <v>81750.032999999996</v>
      </c>
      <c r="P457">
        <v>71614.881999999998</v>
      </c>
      <c r="Q457">
        <v>57106.8</v>
      </c>
    </row>
    <row r="458" spans="1:17" x14ac:dyDescent="0.25">
      <c r="A458" t="s">
        <v>132</v>
      </c>
      <c r="B458">
        <v>2016</v>
      </c>
      <c r="C458" t="s">
        <v>119</v>
      </c>
      <c r="D458" t="s">
        <v>121</v>
      </c>
      <c r="E458">
        <v>126013.91</v>
      </c>
      <c r="F458">
        <v>2110631.7889999999</v>
      </c>
      <c r="G458">
        <v>158996.79500000001</v>
      </c>
      <c r="H458">
        <v>217199.11300000001</v>
      </c>
      <c r="I458">
        <v>206414.796</v>
      </c>
      <c r="J458">
        <v>157023.63</v>
      </c>
      <c r="K458">
        <v>154496.12400000001</v>
      </c>
      <c r="L458">
        <v>195034.31299999999</v>
      </c>
      <c r="M458">
        <v>195547.785</v>
      </c>
      <c r="N458">
        <v>190385.61600000001</v>
      </c>
      <c r="O458">
        <v>189366.109</v>
      </c>
      <c r="P458">
        <v>182332.54</v>
      </c>
      <c r="Q458">
        <v>137821.05799999999</v>
      </c>
    </row>
    <row r="459" spans="1:17" x14ac:dyDescent="0.25">
      <c r="A459" t="s">
        <v>132</v>
      </c>
      <c r="B459">
        <v>2016</v>
      </c>
      <c r="C459" t="s">
        <v>119</v>
      </c>
      <c r="D459" t="s">
        <v>122</v>
      </c>
      <c r="E459">
        <v>141750.85</v>
      </c>
      <c r="F459">
        <v>129191.97</v>
      </c>
      <c r="G459">
        <v>1893488.3330000001</v>
      </c>
      <c r="H459">
        <v>118644.44100000001</v>
      </c>
      <c r="I459">
        <v>158173.71</v>
      </c>
      <c r="J459">
        <v>169196.753</v>
      </c>
      <c r="K459">
        <v>154402.94</v>
      </c>
      <c r="L459">
        <v>155228.82999999999</v>
      </c>
      <c r="M459">
        <v>168109.408</v>
      </c>
      <c r="N459">
        <v>177607.696</v>
      </c>
      <c r="O459">
        <v>181143.34099999999</v>
      </c>
      <c r="P459">
        <v>171813.58</v>
      </c>
      <c r="Q459">
        <v>168224.81400000001</v>
      </c>
    </row>
    <row r="460" spans="1:17" x14ac:dyDescent="0.25">
      <c r="A460" t="s">
        <v>132</v>
      </c>
      <c r="B460">
        <v>2016</v>
      </c>
      <c r="C460" t="s">
        <v>119</v>
      </c>
      <c r="D460" t="s">
        <v>123</v>
      </c>
      <c r="E460">
        <v>16245.51</v>
      </c>
      <c r="F460">
        <v>15032.3</v>
      </c>
      <c r="G460">
        <v>14717.1</v>
      </c>
      <c r="H460">
        <v>193453.356</v>
      </c>
      <c r="I460">
        <v>14774.55</v>
      </c>
      <c r="J460">
        <v>16309.65</v>
      </c>
      <c r="K460">
        <v>17341.099999999999</v>
      </c>
      <c r="L460">
        <v>16387.55</v>
      </c>
      <c r="M460">
        <v>16368.442999999999</v>
      </c>
      <c r="N460">
        <v>16464.5</v>
      </c>
      <c r="O460">
        <v>16082.85</v>
      </c>
      <c r="P460">
        <v>17062.216</v>
      </c>
      <c r="Q460">
        <v>16667.587</v>
      </c>
    </row>
    <row r="461" spans="1:17" x14ac:dyDescent="0.25">
      <c r="A461" t="s">
        <v>133</v>
      </c>
      <c r="B461">
        <v>2016</v>
      </c>
      <c r="C461" t="s">
        <v>92</v>
      </c>
      <c r="D461" t="s">
        <v>93</v>
      </c>
      <c r="E461">
        <v>40</v>
      </c>
      <c r="F461">
        <v>5</v>
      </c>
      <c r="G461">
        <v>25</v>
      </c>
      <c r="H461">
        <v>35</v>
      </c>
      <c r="I461">
        <v>13211.550999999999</v>
      </c>
      <c r="J461">
        <v>0</v>
      </c>
      <c r="K461">
        <v>0</v>
      </c>
      <c r="L461">
        <v>0</v>
      </c>
      <c r="M461">
        <v>0</v>
      </c>
      <c r="N461">
        <v>2721.5509999999999</v>
      </c>
      <c r="O461">
        <v>4696</v>
      </c>
      <c r="P461">
        <v>4385</v>
      </c>
      <c r="Q461">
        <v>1304</v>
      </c>
    </row>
    <row r="462" spans="1:17" x14ac:dyDescent="0.25">
      <c r="A462" t="s">
        <v>133</v>
      </c>
      <c r="B462">
        <v>2016</v>
      </c>
      <c r="C462" t="s">
        <v>92</v>
      </c>
      <c r="D462" t="s">
        <v>94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t="s">
        <v>133</v>
      </c>
      <c r="B463">
        <v>2016</v>
      </c>
      <c r="C463" t="s">
        <v>92</v>
      </c>
      <c r="D463" t="s">
        <v>95</v>
      </c>
      <c r="E463">
        <v>34143.966</v>
      </c>
      <c r="F463">
        <v>46510.241000000002</v>
      </c>
      <c r="G463">
        <v>43188.858999999997</v>
      </c>
      <c r="H463">
        <v>37073.593000000001</v>
      </c>
      <c r="I463">
        <v>31246.294000000002</v>
      </c>
      <c r="J463">
        <v>43930.991999999998</v>
      </c>
      <c r="K463">
        <v>464452.66</v>
      </c>
      <c r="L463">
        <v>44265.690999999999</v>
      </c>
      <c r="M463">
        <v>41575.733999999997</v>
      </c>
      <c r="N463">
        <v>36637.991000000002</v>
      </c>
      <c r="O463">
        <v>29863.758999999998</v>
      </c>
      <c r="P463">
        <v>39646.659</v>
      </c>
      <c r="Q463">
        <v>36368.881000000001</v>
      </c>
    </row>
    <row r="464" spans="1:17" x14ac:dyDescent="0.25">
      <c r="A464" t="s">
        <v>133</v>
      </c>
      <c r="B464">
        <v>2016</v>
      </c>
      <c r="C464" t="s">
        <v>92</v>
      </c>
      <c r="D464" t="s">
        <v>96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881</v>
      </c>
      <c r="L464">
        <v>881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t="s">
        <v>133</v>
      </c>
      <c r="B465">
        <v>2016</v>
      </c>
      <c r="C465" t="s">
        <v>92</v>
      </c>
      <c r="D465" t="s">
        <v>97</v>
      </c>
      <c r="E465">
        <v>5045.7489999999998</v>
      </c>
      <c r="F465">
        <v>4929.857</v>
      </c>
      <c r="G465">
        <v>5442.5309999999999</v>
      </c>
      <c r="H465">
        <v>5405.9009999999998</v>
      </c>
      <c r="I465">
        <v>6002.57</v>
      </c>
      <c r="J465">
        <v>5519.4549999999999</v>
      </c>
      <c r="K465">
        <v>5584.6760000000004</v>
      </c>
      <c r="L465">
        <v>5730.83</v>
      </c>
      <c r="M465">
        <v>63784.036</v>
      </c>
      <c r="N465">
        <v>5611.951</v>
      </c>
      <c r="O465">
        <v>4843.07</v>
      </c>
      <c r="P465">
        <v>4485.8310000000001</v>
      </c>
      <c r="Q465">
        <v>5181.6149999999998</v>
      </c>
    </row>
    <row r="466" spans="1:17" x14ac:dyDescent="0.25">
      <c r="A466" t="s">
        <v>133</v>
      </c>
      <c r="B466">
        <v>2016</v>
      </c>
      <c r="C466" t="s">
        <v>92</v>
      </c>
      <c r="D466" t="s">
        <v>98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t="s">
        <v>133</v>
      </c>
      <c r="B467">
        <v>2016</v>
      </c>
      <c r="C467" t="s">
        <v>92</v>
      </c>
      <c r="D467" t="s">
        <v>99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t="s">
        <v>133</v>
      </c>
      <c r="B468">
        <v>2016</v>
      </c>
      <c r="C468" t="s">
        <v>100</v>
      </c>
      <c r="D468" t="s">
        <v>101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t="s">
        <v>133</v>
      </c>
      <c r="B469">
        <v>2016</v>
      </c>
      <c r="C469" t="s">
        <v>100</v>
      </c>
      <c r="D469" t="s">
        <v>102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t="s">
        <v>133</v>
      </c>
      <c r="B470">
        <v>2016</v>
      </c>
      <c r="C470" t="s">
        <v>100</v>
      </c>
      <c r="D470" t="s">
        <v>103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t="s">
        <v>133</v>
      </c>
      <c r="B471">
        <v>2016</v>
      </c>
      <c r="C471" t="s">
        <v>100</v>
      </c>
      <c r="D471" t="s">
        <v>104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t="s">
        <v>133</v>
      </c>
      <c r="B472">
        <v>2016</v>
      </c>
      <c r="C472" t="s">
        <v>100</v>
      </c>
      <c r="D472" t="s">
        <v>105</v>
      </c>
      <c r="E472">
        <v>135</v>
      </c>
      <c r="F472">
        <v>260</v>
      </c>
      <c r="G472">
        <v>780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115</v>
      </c>
      <c r="P472">
        <v>65</v>
      </c>
      <c r="Q472">
        <v>205</v>
      </c>
    </row>
    <row r="473" spans="1:17" x14ac:dyDescent="0.25">
      <c r="A473" t="s">
        <v>133</v>
      </c>
      <c r="B473">
        <v>2016</v>
      </c>
      <c r="C473" t="s">
        <v>100</v>
      </c>
      <c r="D473" t="s">
        <v>106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t="s">
        <v>133</v>
      </c>
      <c r="B474">
        <v>2016</v>
      </c>
      <c r="C474" t="s">
        <v>100</v>
      </c>
      <c r="D474" t="s">
        <v>107</v>
      </c>
      <c r="E474">
        <v>10</v>
      </c>
      <c r="F474">
        <v>10</v>
      </c>
      <c r="G474">
        <v>10</v>
      </c>
      <c r="H474">
        <v>5</v>
      </c>
      <c r="I474">
        <v>56</v>
      </c>
      <c r="J474">
        <v>0</v>
      </c>
      <c r="K474">
        <v>0</v>
      </c>
      <c r="L474">
        <v>17.5</v>
      </c>
      <c r="M474">
        <v>0</v>
      </c>
      <c r="N474">
        <v>0</v>
      </c>
      <c r="O474">
        <v>3.5</v>
      </c>
      <c r="P474">
        <v>0</v>
      </c>
      <c r="Q474">
        <v>0</v>
      </c>
    </row>
    <row r="475" spans="1:17" x14ac:dyDescent="0.25">
      <c r="A475" t="s">
        <v>133</v>
      </c>
      <c r="B475">
        <v>2016</v>
      </c>
      <c r="C475" t="s">
        <v>100</v>
      </c>
      <c r="D475" t="s">
        <v>108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t="s">
        <v>133</v>
      </c>
      <c r="B476">
        <v>2016</v>
      </c>
      <c r="C476" t="s">
        <v>100</v>
      </c>
      <c r="D476" t="s">
        <v>109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t="s">
        <v>133</v>
      </c>
      <c r="B477">
        <v>2016</v>
      </c>
      <c r="C477" t="s">
        <v>110</v>
      </c>
      <c r="D477" t="s">
        <v>111</v>
      </c>
      <c r="E477">
        <v>10</v>
      </c>
      <c r="F477">
        <v>5</v>
      </c>
      <c r="G477">
        <v>5</v>
      </c>
      <c r="H477">
        <v>10</v>
      </c>
      <c r="I477">
        <v>5</v>
      </c>
      <c r="J477">
        <v>10</v>
      </c>
      <c r="K477">
        <v>5</v>
      </c>
      <c r="L477">
        <v>95</v>
      </c>
      <c r="M477">
        <v>15</v>
      </c>
      <c r="N477">
        <v>5</v>
      </c>
      <c r="O477">
        <v>15</v>
      </c>
      <c r="P477">
        <v>5</v>
      </c>
      <c r="Q477">
        <v>5</v>
      </c>
    </row>
    <row r="478" spans="1:17" x14ac:dyDescent="0.25">
      <c r="A478" t="s">
        <v>133</v>
      </c>
      <c r="B478">
        <v>2016</v>
      </c>
      <c r="C478" t="s">
        <v>110</v>
      </c>
      <c r="D478" t="s">
        <v>112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t="s">
        <v>133</v>
      </c>
      <c r="B479">
        <v>2016</v>
      </c>
      <c r="C479" t="s">
        <v>110</v>
      </c>
      <c r="D479" t="s">
        <v>113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t="s">
        <v>133</v>
      </c>
      <c r="B480">
        <v>2016</v>
      </c>
      <c r="C480" t="s">
        <v>110</v>
      </c>
      <c r="D480" t="s">
        <v>114</v>
      </c>
      <c r="E480">
        <v>350</v>
      </c>
      <c r="F480">
        <v>1036.2</v>
      </c>
      <c r="G480">
        <v>1350</v>
      </c>
      <c r="H480">
        <v>1034</v>
      </c>
      <c r="I480">
        <v>1575</v>
      </c>
      <c r="J480">
        <v>1497</v>
      </c>
      <c r="K480">
        <v>1485</v>
      </c>
      <c r="L480">
        <v>1235</v>
      </c>
      <c r="M480">
        <v>1120</v>
      </c>
      <c r="N480">
        <v>460</v>
      </c>
      <c r="O480">
        <v>11425.2</v>
      </c>
      <c r="P480">
        <v>90</v>
      </c>
      <c r="Q480">
        <v>193</v>
      </c>
    </row>
    <row r="481" spans="1:17" x14ac:dyDescent="0.25">
      <c r="A481" t="s">
        <v>133</v>
      </c>
      <c r="B481">
        <v>2016</v>
      </c>
      <c r="C481" t="s">
        <v>115</v>
      </c>
      <c r="D481" t="s">
        <v>116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t="s">
        <v>133</v>
      </c>
      <c r="B482">
        <v>2016</v>
      </c>
      <c r="C482" t="s">
        <v>115</v>
      </c>
      <c r="D482" t="s">
        <v>117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t="s">
        <v>133</v>
      </c>
      <c r="B483">
        <v>2016</v>
      </c>
      <c r="C483" t="s">
        <v>115</v>
      </c>
      <c r="D483" t="s">
        <v>118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t="s">
        <v>133</v>
      </c>
      <c r="B484">
        <v>2016</v>
      </c>
      <c r="C484" t="s">
        <v>119</v>
      </c>
      <c r="D484" t="s">
        <v>120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t="s">
        <v>133</v>
      </c>
      <c r="B485">
        <v>2016</v>
      </c>
      <c r="C485" t="s">
        <v>119</v>
      </c>
      <c r="D485" t="s">
        <v>121</v>
      </c>
      <c r="E485">
        <v>496</v>
      </c>
      <c r="F485">
        <v>497</v>
      </c>
      <c r="G485">
        <v>11762.5</v>
      </c>
      <c r="H485">
        <v>2012.5</v>
      </c>
      <c r="I485">
        <v>1229.5</v>
      </c>
      <c r="J485">
        <v>1040.5</v>
      </c>
      <c r="K485">
        <v>546</v>
      </c>
      <c r="L485">
        <v>684.2</v>
      </c>
      <c r="M485">
        <v>986.5</v>
      </c>
      <c r="N485">
        <v>1267.5999999999999</v>
      </c>
      <c r="O485">
        <v>1424.9</v>
      </c>
      <c r="P485">
        <v>813.4</v>
      </c>
      <c r="Q485">
        <v>764.4</v>
      </c>
    </row>
    <row r="486" spans="1:17" x14ac:dyDescent="0.25">
      <c r="A486" t="s">
        <v>133</v>
      </c>
      <c r="B486">
        <v>2016</v>
      </c>
      <c r="C486" t="s">
        <v>119</v>
      </c>
      <c r="D486" t="s">
        <v>122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t="s">
        <v>133</v>
      </c>
      <c r="B487">
        <v>2016</v>
      </c>
      <c r="C487" t="s">
        <v>119</v>
      </c>
      <c r="D487" t="s">
        <v>123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t="s">
        <v>134</v>
      </c>
      <c r="B488">
        <v>2016</v>
      </c>
      <c r="C488" t="s">
        <v>92</v>
      </c>
      <c r="D488" t="s">
        <v>93</v>
      </c>
      <c r="E488">
        <v>776.4</v>
      </c>
      <c r="F488">
        <v>375.5</v>
      </c>
      <c r="G488">
        <v>472</v>
      </c>
      <c r="H488">
        <v>673.8</v>
      </c>
      <c r="I488">
        <v>392.5</v>
      </c>
      <c r="J488">
        <v>8290.5</v>
      </c>
      <c r="K488">
        <v>606.9</v>
      </c>
      <c r="L488">
        <v>999.9</v>
      </c>
      <c r="M488">
        <v>891.3</v>
      </c>
      <c r="N488">
        <v>780</v>
      </c>
      <c r="O488">
        <v>811.2</v>
      </c>
      <c r="P488">
        <v>600.5</v>
      </c>
      <c r="Q488">
        <v>910.5</v>
      </c>
    </row>
    <row r="489" spans="1:17" x14ac:dyDescent="0.25">
      <c r="A489" t="s">
        <v>134</v>
      </c>
      <c r="B489">
        <v>2016</v>
      </c>
      <c r="C489" t="s">
        <v>92</v>
      </c>
      <c r="D489" t="s">
        <v>94</v>
      </c>
      <c r="E489">
        <v>57</v>
      </c>
      <c r="F489">
        <v>29</v>
      </c>
      <c r="G489">
        <v>11</v>
      </c>
      <c r="H489">
        <v>46</v>
      </c>
      <c r="I489">
        <v>44</v>
      </c>
      <c r="J489">
        <v>53</v>
      </c>
      <c r="K489">
        <v>687.73299999999995</v>
      </c>
      <c r="L489">
        <v>75.676000000000002</v>
      </c>
      <c r="M489">
        <v>68</v>
      </c>
      <c r="N489">
        <v>22.7</v>
      </c>
      <c r="O489">
        <v>106.357</v>
      </c>
      <c r="P489">
        <v>77</v>
      </c>
      <c r="Q489">
        <v>98</v>
      </c>
    </row>
    <row r="490" spans="1:17" x14ac:dyDescent="0.25">
      <c r="A490" t="s">
        <v>134</v>
      </c>
      <c r="B490">
        <v>2016</v>
      </c>
      <c r="C490" t="s">
        <v>92</v>
      </c>
      <c r="D490" t="s">
        <v>95</v>
      </c>
      <c r="E490">
        <v>9452.2659999999996</v>
      </c>
      <c r="F490">
        <v>10566.441000000001</v>
      </c>
      <c r="G490">
        <v>10579.328</v>
      </c>
      <c r="H490">
        <v>9692.0409999999993</v>
      </c>
      <c r="I490">
        <v>9719.4920000000002</v>
      </c>
      <c r="J490">
        <v>10040.334000000001</v>
      </c>
      <c r="K490">
        <v>11582.737999999999</v>
      </c>
      <c r="L490">
        <v>120478.731</v>
      </c>
      <c r="M490">
        <v>9303.2909999999993</v>
      </c>
      <c r="N490">
        <v>9620.1810000000005</v>
      </c>
      <c r="O490">
        <v>10301.76</v>
      </c>
      <c r="P490">
        <v>9614.8189999999995</v>
      </c>
      <c r="Q490">
        <v>10006.040000000001</v>
      </c>
    </row>
    <row r="491" spans="1:17" x14ac:dyDescent="0.25">
      <c r="A491" t="s">
        <v>134</v>
      </c>
      <c r="B491">
        <v>2016</v>
      </c>
      <c r="C491" t="s">
        <v>92</v>
      </c>
      <c r="D491" t="s">
        <v>96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t="s">
        <v>134</v>
      </c>
      <c r="B492">
        <v>2016</v>
      </c>
      <c r="C492" t="s">
        <v>92</v>
      </c>
      <c r="D492" t="s">
        <v>97</v>
      </c>
      <c r="E492">
        <v>8371.5</v>
      </c>
      <c r="F492">
        <v>9591.9</v>
      </c>
      <c r="G492">
        <v>9947.6</v>
      </c>
      <c r="H492">
        <v>7232.7340000000004</v>
      </c>
      <c r="I492">
        <v>9782.7000000000007</v>
      </c>
      <c r="J492">
        <v>6329.8</v>
      </c>
      <c r="K492">
        <v>5199</v>
      </c>
      <c r="L492">
        <v>6532.7</v>
      </c>
      <c r="M492">
        <v>6982.6</v>
      </c>
      <c r="N492">
        <v>86522.634000000005</v>
      </c>
      <c r="O492">
        <v>5151.5</v>
      </c>
      <c r="P492">
        <v>5881.2</v>
      </c>
      <c r="Q492">
        <v>5519.4</v>
      </c>
    </row>
    <row r="493" spans="1:17" x14ac:dyDescent="0.25">
      <c r="A493" t="s">
        <v>134</v>
      </c>
      <c r="B493">
        <v>2016</v>
      </c>
      <c r="C493" t="s">
        <v>92</v>
      </c>
      <c r="D493" t="s">
        <v>98</v>
      </c>
      <c r="E493">
        <v>126</v>
      </c>
      <c r="F493">
        <v>125</v>
      </c>
      <c r="G493">
        <v>125</v>
      </c>
      <c r="H493">
        <v>60</v>
      </c>
      <c r="I493">
        <v>135</v>
      </c>
      <c r="J493">
        <v>278</v>
      </c>
      <c r="K493">
        <v>262</v>
      </c>
      <c r="L493">
        <v>198</v>
      </c>
      <c r="M493">
        <v>95</v>
      </c>
      <c r="N493">
        <v>190</v>
      </c>
      <c r="O493">
        <v>1901</v>
      </c>
      <c r="P493">
        <v>170</v>
      </c>
      <c r="Q493">
        <v>137</v>
      </c>
    </row>
    <row r="494" spans="1:17" x14ac:dyDescent="0.25">
      <c r="A494" t="s">
        <v>134</v>
      </c>
      <c r="B494">
        <v>2016</v>
      </c>
      <c r="C494" t="s">
        <v>92</v>
      </c>
      <c r="D494" t="s">
        <v>99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t="s">
        <v>134</v>
      </c>
      <c r="B495">
        <v>2016</v>
      </c>
      <c r="C495" t="s">
        <v>100</v>
      </c>
      <c r="D495" t="s">
        <v>101</v>
      </c>
      <c r="E495">
        <v>801</v>
      </c>
      <c r="F495">
        <v>404</v>
      </c>
      <c r="G495">
        <v>592</v>
      </c>
      <c r="H495">
        <v>495</v>
      </c>
      <c r="I495">
        <v>480</v>
      </c>
      <c r="J495">
        <v>811</v>
      </c>
      <c r="K495">
        <v>164</v>
      </c>
      <c r="L495">
        <v>853</v>
      </c>
      <c r="M495">
        <v>690</v>
      </c>
      <c r="N495">
        <v>750</v>
      </c>
      <c r="O495">
        <v>545</v>
      </c>
      <c r="P495">
        <v>715</v>
      </c>
      <c r="Q495">
        <v>7300</v>
      </c>
    </row>
    <row r="496" spans="1:17" x14ac:dyDescent="0.25">
      <c r="A496" t="s">
        <v>134</v>
      </c>
      <c r="B496">
        <v>2016</v>
      </c>
      <c r="C496" t="s">
        <v>100</v>
      </c>
      <c r="D496" t="s">
        <v>102</v>
      </c>
      <c r="E496">
        <v>1625</v>
      </c>
      <c r="F496">
        <v>0</v>
      </c>
      <c r="G496">
        <v>105</v>
      </c>
      <c r="H496">
        <v>150</v>
      </c>
      <c r="I496">
        <v>105</v>
      </c>
      <c r="J496">
        <v>200</v>
      </c>
      <c r="K496">
        <v>205</v>
      </c>
      <c r="L496">
        <v>110</v>
      </c>
      <c r="M496">
        <v>245</v>
      </c>
      <c r="N496">
        <v>145</v>
      </c>
      <c r="O496">
        <v>150</v>
      </c>
      <c r="P496">
        <v>75</v>
      </c>
      <c r="Q496">
        <v>135</v>
      </c>
    </row>
    <row r="497" spans="1:17" x14ac:dyDescent="0.25">
      <c r="A497" t="s">
        <v>134</v>
      </c>
      <c r="B497">
        <v>2016</v>
      </c>
      <c r="C497" t="s">
        <v>100</v>
      </c>
      <c r="D497" t="s">
        <v>103</v>
      </c>
      <c r="E497">
        <v>725</v>
      </c>
      <c r="F497">
        <v>9390</v>
      </c>
      <c r="G497">
        <v>420</v>
      </c>
      <c r="H497">
        <v>855</v>
      </c>
      <c r="I497">
        <v>750</v>
      </c>
      <c r="J497">
        <v>495</v>
      </c>
      <c r="K497">
        <v>895</v>
      </c>
      <c r="L497">
        <v>915</v>
      </c>
      <c r="M497">
        <v>830</v>
      </c>
      <c r="N497">
        <v>860</v>
      </c>
      <c r="O497">
        <v>870</v>
      </c>
      <c r="P497">
        <v>865</v>
      </c>
      <c r="Q497">
        <v>910</v>
      </c>
    </row>
    <row r="498" spans="1:17" x14ac:dyDescent="0.25">
      <c r="A498" t="s">
        <v>134</v>
      </c>
      <c r="B498">
        <v>2016</v>
      </c>
      <c r="C498" t="s">
        <v>100</v>
      </c>
      <c r="D498" t="s">
        <v>104</v>
      </c>
      <c r="E498">
        <v>1030</v>
      </c>
      <c r="F498">
        <v>826</v>
      </c>
      <c r="G498">
        <v>10011</v>
      </c>
      <c r="H498">
        <v>665</v>
      </c>
      <c r="I498">
        <v>975</v>
      </c>
      <c r="J498">
        <v>830</v>
      </c>
      <c r="K498">
        <v>1140</v>
      </c>
      <c r="L498">
        <v>780</v>
      </c>
      <c r="M498">
        <v>835</v>
      </c>
      <c r="N498">
        <v>770</v>
      </c>
      <c r="O498">
        <v>825</v>
      </c>
      <c r="P498">
        <v>775</v>
      </c>
      <c r="Q498">
        <v>560</v>
      </c>
    </row>
    <row r="499" spans="1:17" x14ac:dyDescent="0.25">
      <c r="A499" t="s">
        <v>134</v>
      </c>
      <c r="B499">
        <v>2016</v>
      </c>
      <c r="C499" t="s">
        <v>100</v>
      </c>
      <c r="D499" t="s">
        <v>105</v>
      </c>
      <c r="E499">
        <v>0</v>
      </c>
      <c r="F499">
        <v>0</v>
      </c>
      <c r="G499">
        <v>0</v>
      </c>
      <c r="H499">
        <v>30</v>
      </c>
      <c r="I499">
        <v>0</v>
      </c>
      <c r="J499">
        <v>15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15</v>
      </c>
      <c r="Q499">
        <v>0</v>
      </c>
    </row>
    <row r="500" spans="1:17" x14ac:dyDescent="0.25">
      <c r="A500" t="s">
        <v>134</v>
      </c>
      <c r="B500">
        <v>2016</v>
      </c>
      <c r="C500" t="s">
        <v>100</v>
      </c>
      <c r="D500" t="s">
        <v>106</v>
      </c>
      <c r="E500">
        <v>475</v>
      </c>
      <c r="F500">
        <v>320</v>
      </c>
      <c r="G500">
        <v>295</v>
      </c>
      <c r="H500">
        <v>215</v>
      </c>
      <c r="I500">
        <v>3663</v>
      </c>
      <c r="J500">
        <v>223</v>
      </c>
      <c r="K500">
        <v>230</v>
      </c>
      <c r="L500">
        <v>220</v>
      </c>
      <c r="M500">
        <v>415</v>
      </c>
      <c r="N500">
        <v>165</v>
      </c>
      <c r="O500">
        <v>450</v>
      </c>
      <c r="P500">
        <v>400</v>
      </c>
      <c r="Q500">
        <v>255</v>
      </c>
    </row>
    <row r="501" spans="1:17" x14ac:dyDescent="0.25">
      <c r="A501" t="s">
        <v>134</v>
      </c>
      <c r="B501">
        <v>2016</v>
      </c>
      <c r="C501" t="s">
        <v>100</v>
      </c>
      <c r="D501" t="s">
        <v>107</v>
      </c>
      <c r="E501">
        <v>0</v>
      </c>
      <c r="F501">
        <v>120</v>
      </c>
      <c r="G501">
        <v>360</v>
      </c>
      <c r="H501">
        <v>120</v>
      </c>
      <c r="I501">
        <v>30</v>
      </c>
      <c r="J501">
        <v>1515</v>
      </c>
      <c r="K501">
        <v>0</v>
      </c>
      <c r="L501">
        <v>15</v>
      </c>
      <c r="M501">
        <v>470</v>
      </c>
      <c r="N501">
        <v>140</v>
      </c>
      <c r="O501">
        <v>250</v>
      </c>
      <c r="P501">
        <v>0</v>
      </c>
      <c r="Q501">
        <v>10</v>
      </c>
    </row>
    <row r="502" spans="1:17" x14ac:dyDescent="0.25">
      <c r="A502" t="s">
        <v>134</v>
      </c>
      <c r="B502">
        <v>2016</v>
      </c>
      <c r="C502" t="s">
        <v>100</v>
      </c>
      <c r="D502" t="s">
        <v>108</v>
      </c>
      <c r="E502">
        <v>125</v>
      </c>
      <c r="F502">
        <v>140</v>
      </c>
      <c r="G502">
        <v>110</v>
      </c>
      <c r="H502">
        <v>140</v>
      </c>
      <c r="I502">
        <v>115</v>
      </c>
      <c r="J502">
        <v>115</v>
      </c>
      <c r="K502">
        <v>1715</v>
      </c>
      <c r="L502">
        <v>155</v>
      </c>
      <c r="M502">
        <v>230</v>
      </c>
      <c r="N502">
        <v>145</v>
      </c>
      <c r="O502">
        <v>85</v>
      </c>
      <c r="P502">
        <v>160</v>
      </c>
      <c r="Q502">
        <v>195</v>
      </c>
    </row>
    <row r="503" spans="1:17" x14ac:dyDescent="0.25">
      <c r="A503" t="s">
        <v>134</v>
      </c>
      <c r="B503">
        <v>2016</v>
      </c>
      <c r="C503" t="s">
        <v>100</v>
      </c>
      <c r="D503" t="s">
        <v>109</v>
      </c>
      <c r="E503">
        <v>1430</v>
      </c>
      <c r="F503">
        <v>1560</v>
      </c>
      <c r="G503">
        <v>1100</v>
      </c>
      <c r="H503">
        <v>1125</v>
      </c>
      <c r="I503">
        <v>1110</v>
      </c>
      <c r="J503">
        <v>1390.0139999999999</v>
      </c>
      <c r="K503">
        <v>1825</v>
      </c>
      <c r="L503">
        <v>17224.045999999998</v>
      </c>
      <c r="M503">
        <v>2090</v>
      </c>
      <c r="N503">
        <v>1384.0319999999999</v>
      </c>
      <c r="O503">
        <v>1495</v>
      </c>
      <c r="P503">
        <v>1125</v>
      </c>
      <c r="Q503">
        <v>1590</v>
      </c>
    </row>
    <row r="504" spans="1:17" x14ac:dyDescent="0.25">
      <c r="A504" t="s">
        <v>134</v>
      </c>
      <c r="B504">
        <v>2016</v>
      </c>
      <c r="C504" t="s">
        <v>110</v>
      </c>
      <c r="D504" t="s">
        <v>111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t="s">
        <v>134</v>
      </c>
      <c r="B505">
        <v>2016</v>
      </c>
      <c r="C505" t="s">
        <v>110</v>
      </c>
      <c r="D505" t="s">
        <v>112</v>
      </c>
      <c r="E505">
        <v>2578.377</v>
      </c>
      <c r="F505">
        <v>2954.3539999999998</v>
      </c>
      <c r="G505">
        <v>2278.2060000000001</v>
      </c>
      <c r="H505">
        <v>2839.5259999999998</v>
      </c>
      <c r="I505">
        <v>2530.8789999999999</v>
      </c>
      <c r="J505">
        <v>3137.4119999999998</v>
      </c>
      <c r="K505">
        <v>3086.335</v>
      </c>
      <c r="L505">
        <v>3832.3890000000001</v>
      </c>
      <c r="M505">
        <v>3212.9850000000001</v>
      </c>
      <c r="N505">
        <v>33751.18</v>
      </c>
      <c r="O505">
        <v>2458.9609999999998</v>
      </c>
      <c r="P505">
        <v>2848.7559999999999</v>
      </c>
      <c r="Q505">
        <v>1993</v>
      </c>
    </row>
    <row r="506" spans="1:17" x14ac:dyDescent="0.25">
      <c r="A506" t="s">
        <v>134</v>
      </c>
      <c r="B506">
        <v>2016</v>
      </c>
      <c r="C506" t="s">
        <v>110</v>
      </c>
      <c r="D506" t="s">
        <v>113</v>
      </c>
      <c r="E506">
        <v>31335.813999999998</v>
      </c>
      <c r="F506">
        <v>18420.875</v>
      </c>
      <c r="G506">
        <v>25531.670999999998</v>
      </c>
      <c r="H506">
        <v>21565.164000000001</v>
      </c>
      <c r="I506">
        <v>23096.893</v>
      </c>
      <c r="J506">
        <v>23608.661</v>
      </c>
      <c r="K506">
        <v>24907.633000000002</v>
      </c>
      <c r="L506">
        <v>26800.385999999999</v>
      </c>
      <c r="M506">
        <v>20286.519</v>
      </c>
      <c r="N506">
        <v>24257.853999999999</v>
      </c>
      <c r="O506">
        <v>291558.91600000003</v>
      </c>
      <c r="P506">
        <v>26727.923999999999</v>
      </c>
      <c r="Q506">
        <v>25019.522000000001</v>
      </c>
    </row>
    <row r="507" spans="1:17" x14ac:dyDescent="0.25">
      <c r="A507" t="s">
        <v>134</v>
      </c>
      <c r="B507">
        <v>2016</v>
      </c>
      <c r="C507" t="s">
        <v>110</v>
      </c>
      <c r="D507" t="s">
        <v>114</v>
      </c>
      <c r="E507">
        <v>2421.9009999999998</v>
      </c>
      <c r="F507">
        <v>2078.8519999999999</v>
      </c>
      <c r="G507">
        <v>2804.9</v>
      </c>
      <c r="H507">
        <v>4184.6980000000003</v>
      </c>
      <c r="I507">
        <v>4035.4</v>
      </c>
      <c r="J507">
        <v>4207.7</v>
      </c>
      <c r="K507">
        <v>2978</v>
      </c>
      <c r="L507">
        <v>2738.3</v>
      </c>
      <c r="M507">
        <v>2612</v>
      </c>
      <c r="N507">
        <v>2344</v>
      </c>
      <c r="O507">
        <v>2229</v>
      </c>
      <c r="P507">
        <v>37016.156999999999</v>
      </c>
      <c r="Q507">
        <v>4381.4059999999999</v>
      </c>
    </row>
    <row r="508" spans="1:17" x14ac:dyDescent="0.25">
      <c r="A508" t="s">
        <v>134</v>
      </c>
      <c r="B508">
        <v>2016</v>
      </c>
      <c r="C508" t="s">
        <v>115</v>
      </c>
      <c r="D508" t="s">
        <v>116</v>
      </c>
      <c r="E508">
        <v>608</v>
      </c>
      <c r="F508">
        <v>577.5</v>
      </c>
      <c r="G508">
        <v>390.5</v>
      </c>
      <c r="H508">
        <v>267</v>
      </c>
      <c r="I508">
        <v>541.5</v>
      </c>
      <c r="J508">
        <v>455</v>
      </c>
      <c r="K508">
        <v>405.5</v>
      </c>
      <c r="L508">
        <v>510</v>
      </c>
      <c r="M508">
        <v>488</v>
      </c>
      <c r="N508">
        <v>400.5</v>
      </c>
      <c r="O508">
        <v>316</v>
      </c>
      <c r="P508">
        <v>528.5</v>
      </c>
      <c r="Q508">
        <v>5488</v>
      </c>
    </row>
    <row r="509" spans="1:17" x14ac:dyDescent="0.25">
      <c r="A509" t="s">
        <v>134</v>
      </c>
      <c r="B509">
        <v>2016</v>
      </c>
      <c r="C509" t="s">
        <v>115</v>
      </c>
      <c r="D509" t="s">
        <v>117</v>
      </c>
      <c r="E509">
        <v>53754.732000000004</v>
      </c>
      <c r="F509">
        <v>2913.2310000000002</v>
      </c>
      <c r="G509">
        <v>4428.2510000000002</v>
      </c>
      <c r="H509">
        <v>5285.09</v>
      </c>
      <c r="I509">
        <v>4117.6000000000004</v>
      </c>
      <c r="J509">
        <v>5077.7790000000005</v>
      </c>
      <c r="K509">
        <v>4045</v>
      </c>
      <c r="L509">
        <v>4710</v>
      </c>
      <c r="M509">
        <v>4836.6760000000004</v>
      </c>
      <c r="N509">
        <v>4530.5550000000003</v>
      </c>
      <c r="O509">
        <v>4707</v>
      </c>
      <c r="P509">
        <v>3753</v>
      </c>
      <c r="Q509">
        <v>5350.55</v>
      </c>
    </row>
    <row r="510" spans="1:17" x14ac:dyDescent="0.25">
      <c r="A510" t="s">
        <v>134</v>
      </c>
      <c r="B510">
        <v>2016</v>
      </c>
      <c r="C510" t="s">
        <v>115</v>
      </c>
      <c r="D510" t="s">
        <v>118</v>
      </c>
      <c r="E510">
        <v>2699</v>
      </c>
      <c r="F510">
        <v>27715</v>
      </c>
      <c r="G510">
        <v>1954</v>
      </c>
      <c r="H510">
        <v>2204</v>
      </c>
      <c r="I510">
        <v>2287</v>
      </c>
      <c r="J510">
        <v>2200</v>
      </c>
      <c r="K510">
        <v>2039</v>
      </c>
      <c r="L510">
        <v>2178</v>
      </c>
      <c r="M510">
        <v>2135</v>
      </c>
      <c r="N510">
        <v>2035</v>
      </c>
      <c r="O510">
        <v>2068</v>
      </c>
      <c r="P510">
        <v>2520</v>
      </c>
      <c r="Q510">
        <v>3396</v>
      </c>
    </row>
    <row r="511" spans="1:17" x14ac:dyDescent="0.25">
      <c r="A511" t="s">
        <v>134</v>
      </c>
      <c r="B511">
        <v>2016</v>
      </c>
      <c r="C511" t="s">
        <v>119</v>
      </c>
      <c r="D511" t="s">
        <v>120</v>
      </c>
      <c r="E511">
        <v>30</v>
      </c>
      <c r="F511">
        <v>360</v>
      </c>
      <c r="G511">
        <v>780</v>
      </c>
      <c r="H511">
        <v>30</v>
      </c>
      <c r="I511">
        <v>0</v>
      </c>
      <c r="J511">
        <v>60</v>
      </c>
      <c r="K511">
        <v>0</v>
      </c>
      <c r="L511">
        <v>90</v>
      </c>
      <c r="M511">
        <v>30</v>
      </c>
      <c r="N511">
        <v>0</v>
      </c>
      <c r="O511">
        <v>90</v>
      </c>
      <c r="P511">
        <v>0</v>
      </c>
      <c r="Q511">
        <v>90</v>
      </c>
    </row>
    <row r="512" spans="1:17" x14ac:dyDescent="0.25">
      <c r="A512" t="s">
        <v>134</v>
      </c>
      <c r="B512">
        <v>2016</v>
      </c>
      <c r="C512" t="s">
        <v>119</v>
      </c>
      <c r="D512" t="s">
        <v>121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t="s">
        <v>134</v>
      </c>
      <c r="B513">
        <v>2016</v>
      </c>
      <c r="C513" t="s">
        <v>119</v>
      </c>
      <c r="D513" t="s">
        <v>122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t="s">
        <v>134</v>
      </c>
      <c r="B514">
        <v>2016</v>
      </c>
      <c r="C514" t="s">
        <v>119</v>
      </c>
      <c r="D514" t="s">
        <v>123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t="s">
        <v>135</v>
      </c>
      <c r="B515">
        <v>2016</v>
      </c>
      <c r="C515" t="s">
        <v>92</v>
      </c>
      <c r="D515" t="s">
        <v>93</v>
      </c>
      <c r="E515">
        <v>10</v>
      </c>
      <c r="F515">
        <v>227</v>
      </c>
      <c r="G515">
        <v>156</v>
      </c>
      <c r="H515">
        <v>235</v>
      </c>
      <c r="I515">
        <v>237</v>
      </c>
      <c r="J515">
        <v>246</v>
      </c>
      <c r="K515">
        <v>2251</v>
      </c>
      <c r="L515">
        <v>139</v>
      </c>
      <c r="M515">
        <v>212</v>
      </c>
      <c r="N515">
        <v>208</v>
      </c>
      <c r="O515">
        <v>190</v>
      </c>
      <c r="P515">
        <v>214</v>
      </c>
      <c r="Q515">
        <v>177</v>
      </c>
    </row>
    <row r="516" spans="1:17" x14ac:dyDescent="0.25">
      <c r="A516" t="s">
        <v>135</v>
      </c>
      <c r="B516">
        <v>2016</v>
      </c>
      <c r="C516" t="s">
        <v>92</v>
      </c>
      <c r="D516" t="s">
        <v>94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t="s">
        <v>135</v>
      </c>
      <c r="B517">
        <v>2016</v>
      </c>
      <c r="C517" t="s">
        <v>92</v>
      </c>
      <c r="D517" t="s">
        <v>95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t="s">
        <v>135</v>
      </c>
      <c r="B518">
        <v>2016</v>
      </c>
      <c r="C518" t="s">
        <v>92</v>
      </c>
      <c r="D518" t="s">
        <v>96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t="s">
        <v>135</v>
      </c>
      <c r="B519">
        <v>2016</v>
      </c>
      <c r="C519" t="s">
        <v>92</v>
      </c>
      <c r="D519" t="s">
        <v>97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t="s">
        <v>135</v>
      </c>
      <c r="B520">
        <v>2016</v>
      </c>
      <c r="C520" t="s">
        <v>92</v>
      </c>
      <c r="D520" t="s">
        <v>98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t="s">
        <v>135</v>
      </c>
      <c r="B521">
        <v>2016</v>
      </c>
      <c r="C521" t="s">
        <v>92</v>
      </c>
      <c r="D521" t="s">
        <v>99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t="s">
        <v>135</v>
      </c>
      <c r="B522">
        <v>2016</v>
      </c>
      <c r="C522" t="s">
        <v>100</v>
      </c>
      <c r="D522" t="s">
        <v>101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t="s">
        <v>135</v>
      </c>
      <c r="B523">
        <v>2016</v>
      </c>
      <c r="C523" t="s">
        <v>100</v>
      </c>
      <c r="D523" t="s">
        <v>102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t="s">
        <v>135</v>
      </c>
      <c r="B524">
        <v>2016</v>
      </c>
      <c r="C524" t="s">
        <v>100</v>
      </c>
      <c r="D524" t="s">
        <v>103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t="s">
        <v>135</v>
      </c>
      <c r="B525">
        <v>2016</v>
      </c>
      <c r="C525" t="s">
        <v>100</v>
      </c>
      <c r="D525" t="s">
        <v>104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t="s">
        <v>135</v>
      </c>
      <c r="B526">
        <v>2016</v>
      </c>
      <c r="C526" t="s">
        <v>100</v>
      </c>
      <c r="D526" t="s">
        <v>105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t="s">
        <v>135</v>
      </c>
      <c r="B527">
        <v>2016</v>
      </c>
      <c r="C527" t="s">
        <v>100</v>
      </c>
      <c r="D527" t="s">
        <v>106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15</v>
      </c>
      <c r="K527">
        <v>0</v>
      </c>
      <c r="L527">
        <v>5</v>
      </c>
      <c r="M527">
        <v>0</v>
      </c>
      <c r="N527">
        <v>0</v>
      </c>
      <c r="O527">
        <v>0</v>
      </c>
      <c r="P527">
        <v>5</v>
      </c>
      <c r="Q527">
        <v>5</v>
      </c>
    </row>
    <row r="528" spans="1:17" x14ac:dyDescent="0.25">
      <c r="A528" t="s">
        <v>135</v>
      </c>
      <c r="B528">
        <v>2016</v>
      </c>
      <c r="C528" t="s">
        <v>100</v>
      </c>
      <c r="D528" t="s">
        <v>107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t="s">
        <v>135</v>
      </c>
      <c r="B529">
        <v>2016</v>
      </c>
      <c r="C529" t="s">
        <v>100</v>
      </c>
      <c r="D529" t="s">
        <v>108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t="s">
        <v>135</v>
      </c>
      <c r="B530">
        <v>2016</v>
      </c>
      <c r="C530" t="s">
        <v>100</v>
      </c>
      <c r="D530" t="s">
        <v>109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22.5</v>
      </c>
      <c r="N530">
        <v>12.5</v>
      </c>
      <c r="O530">
        <v>5</v>
      </c>
      <c r="P530">
        <v>5</v>
      </c>
      <c r="Q530">
        <v>0</v>
      </c>
    </row>
    <row r="531" spans="1:17" x14ac:dyDescent="0.25">
      <c r="A531" t="s">
        <v>135</v>
      </c>
      <c r="B531">
        <v>2016</v>
      </c>
      <c r="C531" t="s">
        <v>110</v>
      </c>
      <c r="D531" t="s">
        <v>111</v>
      </c>
      <c r="E531">
        <v>14.159000000000001</v>
      </c>
      <c r="F531">
        <v>3.7360000000000002</v>
      </c>
      <c r="G531">
        <v>1.6279999999999999</v>
      </c>
      <c r="H531">
        <v>2.8</v>
      </c>
      <c r="I531">
        <v>0</v>
      </c>
      <c r="J531">
        <v>10</v>
      </c>
      <c r="K531">
        <v>0</v>
      </c>
      <c r="L531">
        <v>0</v>
      </c>
      <c r="M531">
        <v>0</v>
      </c>
      <c r="N531">
        <v>51.813000000000002</v>
      </c>
      <c r="O531">
        <v>6.7889999999999997</v>
      </c>
      <c r="P531">
        <v>8.4469999999999992</v>
      </c>
      <c r="Q531">
        <v>4.2539999999999996</v>
      </c>
    </row>
    <row r="532" spans="1:17" x14ac:dyDescent="0.25">
      <c r="A532" t="s">
        <v>135</v>
      </c>
      <c r="B532">
        <v>2016</v>
      </c>
      <c r="C532" t="s">
        <v>110</v>
      </c>
      <c r="D532" t="s">
        <v>112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t="s">
        <v>135</v>
      </c>
      <c r="B533">
        <v>2016</v>
      </c>
      <c r="C533" t="s">
        <v>110</v>
      </c>
      <c r="D533" t="s">
        <v>113</v>
      </c>
      <c r="E533">
        <v>1529.925</v>
      </c>
      <c r="F533">
        <v>1114.623</v>
      </c>
      <c r="G533">
        <v>1168.329</v>
      </c>
      <c r="H533">
        <v>726.65599999999995</v>
      </c>
      <c r="I533">
        <v>591.39800000000002</v>
      </c>
      <c r="J533">
        <v>779.95600000000002</v>
      </c>
      <c r="K533">
        <v>821.78899999999999</v>
      </c>
      <c r="L533">
        <v>780.75199999999995</v>
      </c>
      <c r="M533">
        <v>771.12900000000002</v>
      </c>
      <c r="N533">
        <v>903.55200000000002</v>
      </c>
      <c r="O533">
        <v>1798.0550000000001</v>
      </c>
      <c r="P533">
        <v>12081.379000000001</v>
      </c>
      <c r="Q533">
        <v>1095.2149999999999</v>
      </c>
    </row>
    <row r="534" spans="1:17" x14ac:dyDescent="0.25">
      <c r="A534" t="s">
        <v>135</v>
      </c>
      <c r="B534">
        <v>2016</v>
      </c>
      <c r="C534" t="s">
        <v>110</v>
      </c>
      <c r="D534" t="s">
        <v>114</v>
      </c>
      <c r="E534">
        <v>998</v>
      </c>
      <c r="F534">
        <v>1159</v>
      </c>
      <c r="G534">
        <v>909</v>
      </c>
      <c r="H534">
        <v>980</v>
      </c>
      <c r="I534">
        <v>523</v>
      </c>
      <c r="J534">
        <v>503.65300000000002</v>
      </c>
      <c r="K534">
        <v>569</v>
      </c>
      <c r="L534">
        <v>525</v>
      </c>
      <c r="M534">
        <v>588</v>
      </c>
      <c r="N534">
        <v>605.91800000000001</v>
      </c>
      <c r="O534">
        <v>604</v>
      </c>
      <c r="P534">
        <v>1219</v>
      </c>
      <c r="Q534">
        <v>9183.5709999999999</v>
      </c>
    </row>
    <row r="535" spans="1:17" x14ac:dyDescent="0.25">
      <c r="A535" t="s">
        <v>135</v>
      </c>
      <c r="B535">
        <v>2016</v>
      </c>
      <c r="C535" t="s">
        <v>115</v>
      </c>
      <c r="D535" t="s">
        <v>116</v>
      </c>
      <c r="E535">
        <v>293.83800000000002</v>
      </c>
      <c r="F535">
        <v>26.706</v>
      </c>
      <c r="G535">
        <v>21.731999999999999</v>
      </c>
      <c r="H535">
        <v>30.555</v>
      </c>
      <c r="I535">
        <v>18.244</v>
      </c>
      <c r="J535">
        <v>31.492999999999999</v>
      </c>
      <c r="K535">
        <v>27.754999999999999</v>
      </c>
      <c r="L535">
        <v>26.024999999999999</v>
      </c>
      <c r="M535">
        <v>20.195</v>
      </c>
      <c r="N535">
        <v>26</v>
      </c>
      <c r="O535">
        <v>20</v>
      </c>
      <c r="P535">
        <v>30</v>
      </c>
      <c r="Q535">
        <v>15.132999999999999</v>
      </c>
    </row>
    <row r="536" spans="1:17" x14ac:dyDescent="0.25">
      <c r="A536" t="s">
        <v>135</v>
      </c>
      <c r="B536">
        <v>2016</v>
      </c>
      <c r="C536" t="s">
        <v>115</v>
      </c>
      <c r="D536" t="s">
        <v>117</v>
      </c>
      <c r="E536">
        <v>70</v>
      </c>
      <c r="F536">
        <v>432.43099999999998</v>
      </c>
      <c r="G536">
        <v>45</v>
      </c>
      <c r="H536">
        <v>25</v>
      </c>
      <c r="I536">
        <v>25</v>
      </c>
      <c r="J536">
        <v>30</v>
      </c>
      <c r="K536">
        <v>40</v>
      </c>
      <c r="L536">
        <v>35</v>
      </c>
      <c r="M536">
        <v>25</v>
      </c>
      <c r="N536">
        <v>15</v>
      </c>
      <c r="O536">
        <v>51.457999999999998</v>
      </c>
      <c r="P536">
        <v>25</v>
      </c>
      <c r="Q536">
        <v>45.972999999999999</v>
      </c>
    </row>
    <row r="537" spans="1:17" x14ac:dyDescent="0.25">
      <c r="A537" t="s">
        <v>135</v>
      </c>
      <c r="B537">
        <v>2016</v>
      </c>
      <c r="C537" t="s">
        <v>115</v>
      </c>
      <c r="D537" t="s">
        <v>118</v>
      </c>
      <c r="E537">
        <v>0</v>
      </c>
      <c r="F537">
        <v>0</v>
      </c>
      <c r="G537">
        <v>213.29400000000001</v>
      </c>
      <c r="H537">
        <v>2.5</v>
      </c>
      <c r="I537">
        <v>2.5</v>
      </c>
      <c r="J537">
        <v>2.5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171.81</v>
      </c>
      <c r="Q537">
        <v>33.984000000000002</v>
      </c>
    </row>
    <row r="538" spans="1:17" x14ac:dyDescent="0.25">
      <c r="A538" t="s">
        <v>135</v>
      </c>
      <c r="B538">
        <v>2016</v>
      </c>
      <c r="C538" t="s">
        <v>119</v>
      </c>
      <c r="D538" t="s">
        <v>120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t="s">
        <v>135</v>
      </c>
      <c r="B539">
        <v>2016</v>
      </c>
      <c r="C539" t="s">
        <v>119</v>
      </c>
      <c r="D539" t="s">
        <v>121</v>
      </c>
      <c r="E539">
        <v>257.5</v>
      </c>
      <c r="F539">
        <v>273</v>
      </c>
      <c r="G539">
        <v>102</v>
      </c>
      <c r="H539">
        <v>169</v>
      </c>
      <c r="I539">
        <v>1810.5</v>
      </c>
      <c r="J539">
        <v>0</v>
      </c>
      <c r="K539">
        <v>65</v>
      </c>
      <c r="L539">
        <v>313</v>
      </c>
      <c r="M539">
        <v>88</v>
      </c>
      <c r="N539">
        <v>130</v>
      </c>
      <c r="O539">
        <v>191</v>
      </c>
      <c r="P539">
        <v>104</v>
      </c>
      <c r="Q539">
        <v>118</v>
      </c>
    </row>
    <row r="540" spans="1:17" x14ac:dyDescent="0.25">
      <c r="A540" t="s">
        <v>135</v>
      </c>
      <c r="B540">
        <v>2016</v>
      </c>
      <c r="C540" t="s">
        <v>119</v>
      </c>
      <c r="D540" t="s">
        <v>122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4</v>
      </c>
      <c r="K540">
        <v>3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t="s">
        <v>135</v>
      </c>
      <c r="B541">
        <v>2016</v>
      </c>
      <c r="C541" t="s">
        <v>119</v>
      </c>
      <c r="D541" t="s">
        <v>123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t="s">
        <v>131</v>
      </c>
      <c r="B542">
        <v>2017</v>
      </c>
      <c r="C542" t="s">
        <v>92</v>
      </c>
      <c r="D542" t="s">
        <v>93</v>
      </c>
      <c r="E542">
        <v>17252.153999999999</v>
      </c>
      <c r="F542">
        <v>18777.13</v>
      </c>
      <c r="G542">
        <v>18609.400000000001</v>
      </c>
      <c r="H542">
        <v>18369.477943715301</v>
      </c>
      <c r="I542">
        <v>17814.624226676198</v>
      </c>
      <c r="J542">
        <v>18231.218400307502</v>
      </c>
      <c r="K542">
        <v>16840.731683268299</v>
      </c>
      <c r="L542">
        <v>199060.436253967</v>
      </c>
      <c r="M542">
        <v>13027.4</v>
      </c>
      <c r="N542">
        <v>13702.2</v>
      </c>
      <c r="O542">
        <v>15931.1</v>
      </c>
      <c r="P542">
        <v>14440.6</v>
      </c>
      <c r="Q542">
        <v>16064.4</v>
      </c>
    </row>
    <row r="543" spans="1:17" x14ac:dyDescent="0.25">
      <c r="A543" t="s">
        <v>131</v>
      </c>
      <c r="B543">
        <v>2017</v>
      </c>
      <c r="C543" t="s">
        <v>92</v>
      </c>
      <c r="D543" t="s">
        <v>94</v>
      </c>
      <c r="E543">
        <v>3016.8</v>
      </c>
      <c r="F543">
        <v>3222.7</v>
      </c>
      <c r="G543">
        <v>3432.3</v>
      </c>
      <c r="H543">
        <v>3802.6</v>
      </c>
      <c r="I543">
        <v>3486.4599501442899</v>
      </c>
      <c r="J543">
        <v>3455.6698682998699</v>
      </c>
      <c r="K543">
        <v>3117.8121337754101</v>
      </c>
      <c r="L543">
        <v>3203.47705193099</v>
      </c>
      <c r="M543">
        <v>37490.962004150599</v>
      </c>
      <c r="N543">
        <v>2439.4</v>
      </c>
      <c r="O543">
        <v>2432.3000000000002</v>
      </c>
      <c r="P543">
        <v>3248.4430000000002</v>
      </c>
      <c r="Q543">
        <v>2633</v>
      </c>
    </row>
    <row r="544" spans="1:17" x14ac:dyDescent="0.25">
      <c r="A544" t="s">
        <v>131</v>
      </c>
      <c r="B544">
        <v>2017</v>
      </c>
      <c r="C544" t="s">
        <v>92</v>
      </c>
      <c r="D544" t="s">
        <v>95</v>
      </c>
      <c r="E544">
        <v>11830.772000000001</v>
      </c>
      <c r="F544">
        <v>11435.623</v>
      </c>
      <c r="G544">
        <v>11842.6</v>
      </c>
      <c r="H544">
        <v>10860.864</v>
      </c>
      <c r="I544">
        <v>11648.19</v>
      </c>
      <c r="J544">
        <v>11014.535953185001</v>
      </c>
      <c r="K544">
        <v>11344.1748707878</v>
      </c>
      <c r="L544">
        <v>11252.010936705599</v>
      </c>
      <c r="M544">
        <v>10961.7228543083</v>
      </c>
      <c r="N544">
        <v>130108.743614987</v>
      </c>
      <c r="O544">
        <v>8909.8739999999998</v>
      </c>
      <c r="P544">
        <v>8637.4830000000002</v>
      </c>
      <c r="Q544">
        <v>10370.893</v>
      </c>
    </row>
    <row r="545" spans="1:17" x14ac:dyDescent="0.25">
      <c r="A545" t="s">
        <v>131</v>
      </c>
      <c r="B545">
        <v>2017</v>
      </c>
      <c r="C545" t="s">
        <v>92</v>
      </c>
      <c r="D545" t="s">
        <v>96</v>
      </c>
      <c r="E545">
        <v>3398.3</v>
      </c>
      <c r="F545">
        <v>3100.6</v>
      </c>
      <c r="G545">
        <v>3134.4</v>
      </c>
      <c r="H545">
        <v>2850.4</v>
      </c>
      <c r="I545">
        <v>2571</v>
      </c>
      <c r="J545">
        <v>3258.2</v>
      </c>
      <c r="K545">
        <v>4101.9199360480798</v>
      </c>
      <c r="L545">
        <v>4004.7101294938798</v>
      </c>
      <c r="M545">
        <v>3744.85457473724</v>
      </c>
      <c r="N545">
        <v>3482.1297681830401</v>
      </c>
      <c r="O545">
        <v>39393.2144084623</v>
      </c>
      <c r="P545">
        <v>2912.3</v>
      </c>
      <c r="Q545">
        <v>2834.4</v>
      </c>
    </row>
    <row r="546" spans="1:17" x14ac:dyDescent="0.25">
      <c r="A546" t="s">
        <v>131</v>
      </c>
      <c r="B546">
        <v>2017</v>
      </c>
      <c r="C546" t="s">
        <v>92</v>
      </c>
      <c r="D546" t="s">
        <v>97</v>
      </c>
      <c r="E546">
        <v>54787.91</v>
      </c>
      <c r="F546">
        <v>64919.709000000003</v>
      </c>
      <c r="G546">
        <v>57970.572999999997</v>
      </c>
      <c r="H546">
        <v>69914.839000000007</v>
      </c>
      <c r="I546">
        <v>70639.615000000005</v>
      </c>
      <c r="J546">
        <v>70501.77</v>
      </c>
      <c r="K546">
        <v>76425.573999999993</v>
      </c>
      <c r="L546">
        <v>74779.920531995202</v>
      </c>
      <c r="M546">
        <v>75772.013253450597</v>
      </c>
      <c r="N546">
        <v>73748.862676286299</v>
      </c>
      <c r="O546">
        <v>70013.407397741699</v>
      </c>
      <c r="P546">
        <v>821710.90785947395</v>
      </c>
      <c r="Q546">
        <v>62236.714</v>
      </c>
    </row>
    <row r="547" spans="1:17" x14ac:dyDescent="0.25">
      <c r="A547" t="s">
        <v>131</v>
      </c>
      <c r="B547">
        <v>2017</v>
      </c>
      <c r="C547" t="s">
        <v>92</v>
      </c>
      <c r="D547" t="s">
        <v>98</v>
      </c>
      <c r="E547">
        <v>902.5</v>
      </c>
      <c r="F547">
        <v>907</v>
      </c>
      <c r="G547">
        <v>1212.5</v>
      </c>
      <c r="H547">
        <v>1009.5</v>
      </c>
      <c r="I547">
        <v>1092.5</v>
      </c>
      <c r="J547">
        <v>1213.5</v>
      </c>
      <c r="K547">
        <v>1371.5</v>
      </c>
      <c r="L547">
        <v>1901.7</v>
      </c>
      <c r="M547">
        <v>1621.5525344157199</v>
      </c>
      <c r="N547">
        <v>1220.7204372492299</v>
      </c>
      <c r="O547">
        <v>1319.8121149824201</v>
      </c>
      <c r="P547">
        <v>1189.1820178159301</v>
      </c>
      <c r="Q547">
        <v>14961.9671044633</v>
      </c>
    </row>
    <row r="548" spans="1:17" x14ac:dyDescent="0.25">
      <c r="A548" t="s">
        <v>131</v>
      </c>
      <c r="B548">
        <v>2017</v>
      </c>
      <c r="C548" t="s">
        <v>92</v>
      </c>
      <c r="D548" t="s">
        <v>99</v>
      </c>
      <c r="E548">
        <v>318360.20811908098</v>
      </c>
      <c r="F548">
        <v>20776.939999999999</v>
      </c>
      <c r="G548">
        <v>21270.04</v>
      </c>
      <c r="H548">
        <v>28668.720000000001</v>
      </c>
      <c r="I548">
        <v>24229</v>
      </c>
      <c r="J548">
        <v>26902.602999999999</v>
      </c>
      <c r="K548">
        <v>26809.56</v>
      </c>
      <c r="L548">
        <v>28554.25</v>
      </c>
      <c r="M548">
        <v>29655.119999999999</v>
      </c>
      <c r="N548">
        <v>27757.4500079053</v>
      </c>
      <c r="O548">
        <v>28866.711461013401</v>
      </c>
      <c r="P548">
        <v>28529.9300985269</v>
      </c>
      <c r="Q548">
        <v>26339.883551635001</v>
      </c>
    </row>
    <row r="549" spans="1:17" x14ac:dyDescent="0.25">
      <c r="A549" t="s">
        <v>131</v>
      </c>
      <c r="B549">
        <v>2017</v>
      </c>
      <c r="C549" t="s">
        <v>100</v>
      </c>
      <c r="D549" t="s">
        <v>101</v>
      </c>
      <c r="E549">
        <v>42314.534956314397</v>
      </c>
      <c r="F549">
        <v>460033.872010177</v>
      </c>
      <c r="G549">
        <v>33592.21</v>
      </c>
      <c r="H549">
        <v>29950.86</v>
      </c>
      <c r="I549">
        <v>36423.33</v>
      </c>
      <c r="J549">
        <v>33097.31</v>
      </c>
      <c r="K549">
        <v>37540.449999999997</v>
      </c>
      <c r="L549">
        <v>39045.595999999998</v>
      </c>
      <c r="M549">
        <v>39548.964999999997</v>
      </c>
      <c r="N549">
        <v>42320.95</v>
      </c>
      <c r="O549">
        <v>41301.929548774198</v>
      </c>
      <c r="P549">
        <v>42215.689721724302</v>
      </c>
      <c r="Q549">
        <v>42682.046783364203</v>
      </c>
    </row>
    <row r="550" spans="1:17" x14ac:dyDescent="0.25">
      <c r="A550" t="s">
        <v>131</v>
      </c>
      <c r="B550">
        <v>2017</v>
      </c>
      <c r="C550" t="s">
        <v>100</v>
      </c>
      <c r="D550" t="s">
        <v>102</v>
      </c>
      <c r="E550">
        <v>22697.363277921198</v>
      </c>
      <c r="F550">
        <v>21524.621150011499</v>
      </c>
      <c r="G550">
        <v>248616.22970702901</v>
      </c>
      <c r="H550">
        <v>17170.34</v>
      </c>
      <c r="I550">
        <v>15667.91</v>
      </c>
      <c r="J550">
        <v>20055.150000000001</v>
      </c>
      <c r="K550">
        <v>19294.506000000001</v>
      </c>
      <c r="L550">
        <v>21319.398000000001</v>
      </c>
      <c r="M550">
        <v>21621.9</v>
      </c>
      <c r="N550">
        <v>22417.35</v>
      </c>
      <c r="O550">
        <v>22932.83</v>
      </c>
      <c r="P550">
        <v>21639.000703503101</v>
      </c>
      <c r="Q550">
        <v>22275.860575593499</v>
      </c>
    </row>
    <row r="551" spans="1:17" x14ac:dyDescent="0.25">
      <c r="A551" t="s">
        <v>131</v>
      </c>
      <c r="B551">
        <v>2017</v>
      </c>
      <c r="C551" t="s">
        <v>100</v>
      </c>
      <c r="D551" t="s">
        <v>103</v>
      </c>
      <c r="E551">
        <v>66689.679367326404</v>
      </c>
      <c r="F551">
        <v>63902.992432628896</v>
      </c>
      <c r="G551">
        <v>66033.109351000807</v>
      </c>
      <c r="H551">
        <v>728756.07159991097</v>
      </c>
      <c r="I551">
        <v>57873.684999999998</v>
      </c>
      <c r="J551">
        <v>51335.964</v>
      </c>
      <c r="K551">
        <v>58495.752</v>
      </c>
      <c r="L551">
        <v>52339.218999999997</v>
      </c>
      <c r="M551">
        <v>60459.396000000001</v>
      </c>
      <c r="N551">
        <v>60445.192999999999</v>
      </c>
      <c r="O551">
        <v>60737.972000000002</v>
      </c>
      <c r="P551">
        <v>66760.524999999994</v>
      </c>
      <c r="Q551">
        <v>63682.584448954498</v>
      </c>
    </row>
    <row r="552" spans="1:17" x14ac:dyDescent="0.25">
      <c r="A552" t="s">
        <v>131</v>
      </c>
      <c r="B552">
        <v>2017</v>
      </c>
      <c r="C552" t="s">
        <v>100</v>
      </c>
      <c r="D552" t="s">
        <v>104</v>
      </c>
      <c r="E552">
        <v>11114.2883600355</v>
      </c>
      <c r="F552">
        <v>11329.6425673018</v>
      </c>
      <c r="G552">
        <v>11913.1666014888</v>
      </c>
      <c r="H552">
        <v>12093.3978087551</v>
      </c>
      <c r="I552">
        <v>129490.625337581</v>
      </c>
      <c r="J552">
        <v>10279.5</v>
      </c>
      <c r="K552">
        <v>9515.5</v>
      </c>
      <c r="L552">
        <v>10771.5</v>
      </c>
      <c r="M552">
        <v>9305.5</v>
      </c>
      <c r="N552">
        <v>10626</v>
      </c>
      <c r="O552">
        <v>10528</v>
      </c>
      <c r="P552">
        <v>10563.13</v>
      </c>
      <c r="Q552">
        <v>11451</v>
      </c>
    </row>
    <row r="553" spans="1:17" x14ac:dyDescent="0.25">
      <c r="A553" t="s">
        <v>131</v>
      </c>
      <c r="B553">
        <v>2017</v>
      </c>
      <c r="C553" t="s">
        <v>100</v>
      </c>
      <c r="D553" t="s">
        <v>105</v>
      </c>
      <c r="E553">
        <v>21233.53</v>
      </c>
      <c r="F553">
        <v>20592.358032483498</v>
      </c>
      <c r="G553">
        <v>19115.565026577398</v>
      </c>
      <c r="H553">
        <v>19193.420831302199</v>
      </c>
      <c r="I553">
        <v>18971.1398253962</v>
      </c>
      <c r="J553">
        <v>226476.54371575901</v>
      </c>
      <c r="K553">
        <v>17970.599999999999</v>
      </c>
      <c r="L553">
        <v>16245.869000000001</v>
      </c>
      <c r="M553">
        <v>19107.18</v>
      </c>
      <c r="N553">
        <v>17045.14</v>
      </c>
      <c r="O553">
        <v>19042.82</v>
      </c>
      <c r="P553">
        <v>19160.920999999998</v>
      </c>
      <c r="Q553">
        <v>18798</v>
      </c>
    </row>
    <row r="554" spans="1:17" x14ac:dyDescent="0.25">
      <c r="A554" t="s">
        <v>131</v>
      </c>
      <c r="B554">
        <v>2017</v>
      </c>
      <c r="C554" t="s">
        <v>100</v>
      </c>
      <c r="D554" t="s">
        <v>106</v>
      </c>
      <c r="E554">
        <v>85907.936000000002</v>
      </c>
      <c r="F554">
        <v>96481.513000000006</v>
      </c>
      <c r="G554">
        <v>95261.544947247807</v>
      </c>
      <c r="H554">
        <v>113407.131047748</v>
      </c>
      <c r="I554">
        <v>106426.31436734799</v>
      </c>
      <c r="J554">
        <v>106361.38746784801</v>
      </c>
      <c r="K554">
        <v>1129643.45083019</v>
      </c>
      <c r="L554">
        <v>83465.756999999998</v>
      </c>
      <c r="M554">
        <v>80053.899999999994</v>
      </c>
      <c r="N554">
        <v>103162.98299999999</v>
      </c>
      <c r="O554">
        <v>83867.42</v>
      </c>
      <c r="P554">
        <v>88728.739000000001</v>
      </c>
      <c r="Q554">
        <v>86518.824999999997</v>
      </c>
    </row>
    <row r="555" spans="1:17" x14ac:dyDescent="0.25">
      <c r="A555" t="s">
        <v>131</v>
      </c>
      <c r="B555">
        <v>2017</v>
      </c>
      <c r="C555" t="s">
        <v>100</v>
      </c>
      <c r="D555" t="s">
        <v>107</v>
      </c>
      <c r="E555">
        <v>11829</v>
      </c>
      <c r="F555">
        <v>11877.77</v>
      </c>
      <c r="G555">
        <v>13902.5</v>
      </c>
      <c r="H555">
        <v>13337.3859695581</v>
      </c>
      <c r="I555">
        <v>15842.2357932748</v>
      </c>
      <c r="J555">
        <v>16948.627934301399</v>
      </c>
      <c r="K555">
        <v>16772.525758018099</v>
      </c>
      <c r="L555">
        <v>166417.74545515201</v>
      </c>
      <c r="M555">
        <v>13893.2</v>
      </c>
      <c r="N555">
        <v>12310.5</v>
      </c>
      <c r="O555">
        <v>14002</v>
      </c>
      <c r="P555">
        <v>12297.5</v>
      </c>
      <c r="Q555">
        <v>13404.5</v>
      </c>
    </row>
    <row r="556" spans="1:17" x14ac:dyDescent="0.25">
      <c r="A556" t="s">
        <v>131</v>
      </c>
      <c r="B556">
        <v>2017</v>
      </c>
      <c r="C556" t="s">
        <v>100</v>
      </c>
      <c r="D556" t="s">
        <v>108</v>
      </c>
      <c r="E556">
        <v>13596.87</v>
      </c>
      <c r="F556">
        <v>12728</v>
      </c>
      <c r="G556">
        <v>12377.447</v>
      </c>
      <c r="H556">
        <v>13721.398999999999</v>
      </c>
      <c r="I556">
        <v>12831.222778265599</v>
      </c>
      <c r="J556">
        <v>14003.929727671801</v>
      </c>
      <c r="K556">
        <v>14655.9909681468</v>
      </c>
      <c r="L556">
        <v>14469.4579175531</v>
      </c>
      <c r="M556">
        <v>159114.91539163701</v>
      </c>
      <c r="N556">
        <v>12736.356</v>
      </c>
      <c r="O556">
        <v>11762.241</v>
      </c>
      <c r="P556">
        <v>13759.200999999999</v>
      </c>
      <c r="Q556">
        <v>12472.8</v>
      </c>
    </row>
    <row r="557" spans="1:17" x14ac:dyDescent="0.25">
      <c r="A557" t="s">
        <v>131</v>
      </c>
      <c r="B557">
        <v>2017</v>
      </c>
      <c r="C557" t="s">
        <v>100</v>
      </c>
      <c r="D557" t="s">
        <v>109</v>
      </c>
      <c r="E557">
        <v>92387.035000000003</v>
      </c>
      <c r="F557">
        <v>96388.760999999999</v>
      </c>
      <c r="G557">
        <v>97592.732999999993</v>
      </c>
      <c r="H557">
        <v>101613.209</v>
      </c>
      <c r="I557">
        <v>107504.739</v>
      </c>
      <c r="J557">
        <v>101511.57458271801</v>
      </c>
      <c r="K557">
        <v>107313.095840405</v>
      </c>
      <c r="L557">
        <v>103468.481034255</v>
      </c>
      <c r="M557">
        <v>99893.040291942903</v>
      </c>
      <c r="N557">
        <v>1173744.2287493199</v>
      </c>
      <c r="O557">
        <v>85105.146999999997</v>
      </c>
      <c r="P557">
        <v>79691.138000000006</v>
      </c>
      <c r="Q557">
        <v>101275.27499999999</v>
      </c>
    </row>
    <row r="558" spans="1:17" x14ac:dyDescent="0.25">
      <c r="A558" t="s">
        <v>131</v>
      </c>
      <c r="B558">
        <v>2017</v>
      </c>
      <c r="C558" t="s">
        <v>110</v>
      </c>
      <c r="D558" t="s">
        <v>111</v>
      </c>
      <c r="E558">
        <v>176243.14300000001</v>
      </c>
      <c r="F558">
        <v>157621.89199999999</v>
      </c>
      <c r="G558">
        <v>176968.791</v>
      </c>
      <c r="H558">
        <v>180603.6</v>
      </c>
      <c r="I558">
        <v>184283.546</v>
      </c>
      <c r="J558">
        <v>193681.18400000001</v>
      </c>
      <c r="K558">
        <v>188626.163327157</v>
      </c>
      <c r="L558">
        <v>186855.327631311</v>
      </c>
      <c r="M558">
        <v>174968.304987988</v>
      </c>
      <c r="N558">
        <v>165863.87829214099</v>
      </c>
      <c r="O558">
        <v>2076982.1812386001</v>
      </c>
      <c r="P558">
        <v>146659.75700000001</v>
      </c>
      <c r="Q558">
        <v>144606.59400000001</v>
      </c>
    </row>
    <row r="559" spans="1:17" x14ac:dyDescent="0.25">
      <c r="A559" t="s">
        <v>131</v>
      </c>
      <c r="B559">
        <v>2017</v>
      </c>
      <c r="C559" t="s">
        <v>110</v>
      </c>
      <c r="D559" t="s">
        <v>112</v>
      </c>
      <c r="E559">
        <v>25611</v>
      </c>
      <c r="F559">
        <v>33416.5</v>
      </c>
      <c r="G559">
        <v>29403</v>
      </c>
      <c r="H559">
        <v>33718.9</v>
      </c>
      <c r="I559">
        <v>33698.6</v>
      </c>
      <c r="J559">
        <v>33514</v>
      </c>
      <c r="K559">
        <v>37014.743000000002</v>
      </c>
      <c r="L559">
        <v>34946.200537304503</v>
      </c>
      <c r="M559">
        <v>36963.072621430998</v>
      </c>
      <c r="N559">
        <v>35118.919154129799</v>
      </c>
      <c r="O559">
        <v>34507.697238256304</v>
      </c>
      <c r="P559">
        <v>398073.17355112202</v>
      </c>
      <c r="Q559">
        <v>30160.541000000001</v>
      </c>
    </row>
    <row r="560" spans="1:17" x14ac:dyDescent="0.25">
      <c r="A560" t="s">
        <v>131</v>
      </c>
      <c r="B560">
        <v>2017</v>
      </c>
      <c r="C560" t="s">
        <v>110</v>
      </c>
      <c r="D560" t="s">
        <v>113</v>
      </c>
      <c r="E560">
        <v>112137.26700000001</v>
      </c>
      <c r="F560">
        <v>104032.211</v>
      </c>
      <c r="G560">
        <v>118008.481</v>
      </c>
      <c r="H560">
        <v>105570.784</v>
      </c>
      <c r="I560">
        <v>114517.048</v>
      </c>
      <c r="J560">
        <v>111116.238</v>
      </c>
      <c r="K560">
        <v>111973.908</v>
      </c>
      <c r="L560">
        <v>115654.87</v>
      </c>
      <c r="M560">
        <v>114017.595097057</v>
      </c>
      <c r="N560">
        <v>114415.34989759199</v>
      </c>
      <c r="O560">
        <v>111620.956857164</v>
      </c>
      <c r="P560">
        <v>117020.077657699</v>
      </c>
      <c r="Q560">
        <v>1350084.7865095099</v>
      </c>
    </row>
    <row r="561" spans="1:17" x14ac:dyDescent="0.25">
      <c r="A561" t="s">
        <v>131</v>
      </c>
      <c r="B561">
        <v>2017</v>
      </c>
      <c r="C561" t="s">
        <v>110</v>
      </c>
      <c r="D561" t="s">
        <v>114</v>
      </c>
      <c r="E561">
        <v>4666312.5237566698</v>
      </c>
      <c r="F561">
        <v>318133.87099999998</v>
      </c>
      <c r="G561">
        <v>328917.179</v>
      </c>
      <c r="H561">
        <v>397082.26299999998</v>
      </c>
      <c r="I561">
        <v>354551.15100000001</v>
      </c>
      <c r="J561">
        <v>403256.28899999999</v>
      </c>
      <c r="K561">
        <v>402907.11700000003</v>
      </c>
      <c r="L561">
        <v>405667.55099999998</v>
      </c>
      <c r="M561">
        <v>435621.23700000002</v>
      </c>
      <c r="N561">
        <v>419039.19147763698</v>
      </c>
      <c r="O561">
        <v>420345.538663521</v>
      </c>
      <c r="P561">
        <v>396367.51371481299</v>
      </c>
      <c r="Q561">
        <v>384423.621900698</v>
      </c>
    </row>
    <row r="562" spans="1:17" x14ac:dyDescent="0.25">
      <c r="A562" t="s">
        <v>131</v>
      </c>
      <c r="B562">
        <v>2017</v>
      </c>
      <c r="C562" t="s">
        <v>115</v>
      </c>
      <c r="D562" t="s">
        <v>116</v>
      </c>
      <c r="E562">
        <v>124624.056094254</v>
      </c>
      <c r="F562">
        <v>1509632.3373133501</v>
      </c>
      <c r="G562">
        <v>107962.368</v>
      </c>
      <c r="H562">
        <v>110883.004</v>
      </c>
      <c r="I562">
        <v>130676.067</v>
      </c>
      <c r="J562">
        <v>112246.299</v>
      </c>
      <c r="K562">
        <v>125420.262</v>
      </c>
      <c r="L562">
        <v>126479.81299999999</v>
      </c>
      <c r="M562">
        <v>142331.625</v>
      </c>
      <c r="N562">
        <v>136774.70800000001</v>
      </c>
      <c r="O562">
        <v>132104.107562419</v>
      </c>
      <c r="P562">
        <v>130932.192005615</v>
      </c>
      <c r="Q562">
        <v>129197.83565105801</v>
      </c>
    </row>
    <row r="563" spans="1:17" x14ac:dyDescent="0.25">
      <c r="A563" t="s">
        <v>131</v>
      </c>
      <c r="B563">
        <v>2017</v>
      </c>
      <c r="C563" t="s">
        <v>115</v>
      </c>
      <c r="D563" t="s">
        <v>117</v>
      </c>
      <c r="E563">
        <v>71679.966952286894</v>
      </c>
      <c r="F563">
        <v>68235.587489591198</v>
      </c>
      <c r="G563">
        <v>810610.94606883405</v>
      </c>
      <c r="H563">
        <v>62851.275999999998</v>
      </c>
      <c r="I563">
        <v>60053.849000000002</v>
      </c>
      <c r="J563">
        <v>72776.899000000005</v>
      </c>
      <c r="K563">
        <v>60449.305</v>
      </c>
      <c r="L563">
        <v>67101.23</v>
      </c>
      <c r="M563">
        <v>66035.236000000004</v>
      </c>
      <c r="N563">
        <v>69406.683999999994</v>
      </c>
      <c r="O563">
        <v>72891.351999999999</v>
      </c>
      <c r="P563">
        <v>68673.457044826006</v>
      </c>
      <c r="Q563">
        <v>70456.103582130396</v>
      </c>
    </row>
    <row r="564" spans="1:17" x14ac:dyDescent="0.25">
      <c r="A564" t="s">
        <v>131</v>
      </c>
      <c r="B564">
        <v>2017</v>
      </c>
      <c r="C564" t="s">
        <v>115</v>
      </c>
      <c r="D564" t="s">
        <v>118</v>
      </c>
      <c r="E564">
        <v>79055.716648615402</v>
      </c>
      <c r="F564">
        <v>82071.664186146998</v>
      </c>
      <c r="G564">
        <v>78637.6522642325</v>
      </c>
      <c r="H564">
        <v>912130.55166952498</v>
      </c>
      <c r="I564">
        <v>67626.464000000007</v>
      </c>
      <c r="J564">
        <v>64572.771000000001</v>
      </c>
      <c r="K564">
        <v>83846.944000000003</v>
      </c>
      <c r="L564">
        <v>72241.202000000005</v>
      </c>
      <c r="M564">
        <v>76276.17</v>
      </c>
      <c r="N564">
        <v>76103.847999999998</v>
      </c>
      <c r="O564">
        <v>77313.957999999999</v>
      </c>
      <c r="P564">
        <v>78897.58</v>
      </c>
      <c r="Q564">
        <v>75486.581570529903</v>
      </c>
    </row>
    <row r="565" spans="1:17" x14ac:dyDescent="0.25">
      <c r="A565" t="s">
        <v>131</v>
      </c>
      <c r="B565">
        <v>2017</v>
      </c>
      <c r="C565" t="s">
        <v>119</v>
      </c>
      <c r="D565" t="s">
        <v>120</v>
      </c>
      <c r="E565">
        <v>39173.880290298599</v>
      </c>
      <c r="F565">
        <v>37885.044328426098</v>
      </c>
      <c r="G565">
        <v>33270.941897924102</v>
      </c>
      <c r="H565">
        <v>29570.2099360516</v>
      </c>
      <c r="I565">
        <v>418059.10045269999</v>
      </c>
      <c r="J565">
        <v>29993.762999999999</v>
      </c>
      <c r="K565">
        <v>36622.771000000001</v>
      </c>
      <c r="L565">
        <v>37584.92</v>
      </c>
      <c r="M565">
        <v>28553.455000000002</v>
      </c>
      <c r="N565">
        <v>31120.58</v>
      </c>
      <c r="O565">
        <v>33895.423000000003</v>
      </c>
      <c r="P565">
        <v>40679.911999999997</v>
      </c>
      <c r="Q565">
        <v>39708.199999999997</v>
      </c>
    </row>
    <row r="566" spans="1:17" x14ac:dyDescent="0.25">
      <c r="A566" t="s">
        <v>131</v>
      </c>
      <c r="B566">
        <v>2017</v>
      </c>
      <c r="C566" t="s">
        <v>119</v>
      </c>
      <c r="D566" t="s">
        <v>121</v>
      </c>
      <c r="E566">
        <v>50202.84</v>
      </c>
      <c r="F566">
        <v>47978.367069193999</v>
      </c>
      <c r="G566">
        <v>50090.1618747951</v>
      </c>
      <c r="H566">
        <v>46206.817830314299</v>
      </c>
      <c r="I566">
        <v>41604.496635915297</v>
      </c>
      <c r="J566">
        <v>531836.344410219</v>
      </c>
      <c r="K566">
        <v>37729</v>
      </c>
      <c r="L566">
        <v>39651.845000000001</v>
      </c>
      <c r="M566">
        <v>43539.235000000001</v>
      </c>
      <c r="N566">
        <v>35671.411</v>
      </c>
      <c r="O566">
        <v>42229.017999999996</v>
      </c>
      <c r="P566">
        <v>46755.28</v>
      </c>
      <c r="Q566">
        <v>50177.872000000003</v>
      </c>
    </row>
    <row r="567" spans="1:17" x14ac:dyDescent="0.25">
      <c r="A567" t="s">
        <v>131</v>
      </c>
      <c r="B567">
        <v>2017</v>
      </c>
      <c r="C567" t="s">
        <v>119</v>
      </c>
      <c r="D567" t="s">
        <v>122</v>
      </c>
      <c r="E567">
        <v>76212.626999999993</v>
      </c>
      <c r="F567">
        <v>76325.671000000002</v>
      </c>
      <c r="G567">
        <v>71891.241014157902</v>
      </c>
      <c r="H567">
        <v>76621.516284311001</v>
      </c>
      <c r="I567">
        <v>68953.489068188501</v>
      </c>
      <c r="J567">
        <v>58155.037338341601</v>
      </c>
      <c r="K567">
        <v>793162.17970499897</v>
      </c>
      <c r="L567">
        <v>50210.678999999996</v>
      </c>
      <c r="M567">
        <v>55385.201000000001</v>
      </c>
      <c r="N567">
        <v>62743.33</v>
      </c>
      <c r="O567">
        <v>57852.023999999998</v>
      </c>
      <c r="P567">
        <v>67766.25</v>
      </c>
      <c r="Q567">
        <v>71045.114000000001</v>
      </c>
    </row>
    <row r="568" spans="1:17" x14ac:dyDescent="0.25">
      <c r="A568" t="s">
        <v>131</v>
      </c>
      <c r="B568">
        <v>2017</v>
      </c>
      <c r="C568" t="s">
        <v>119</v>
      </c>
      <c r="D568" t="s">
        <v>123</v>
      </c>
      <c r="E568">
        <v>16919.599999999999</v>
      </c>
      <c r="F568">
        <v>16285.4</v>
      </c>
      <c r="G568">
        <v>18070.8</v>
      </c>
      <c r="H568">
        <v>16891.591780470299</v>
      </c>
      <c r="I568">
        <v>17118.0085476575</v>
      </c>
      <c r="J568">
        <v>16278.7595339077</v>
      </c>
      <c r="K568">
        <v>17050.126301094999</v>
      </c>
      <c r="L568">
        <v>198590.52816312999</v>
      </c>
      <c r="M568">
        <v>14653.4</v>
      </c>
      <c r="N568">
        <v>14694.2</v>
      </c>
      <c r="O568">
        <v>18133</v>
      </c>
      <c r="P568">
        <v>15306.742</v>
      </c>
      <c r="Q568">
        <v>17188.900000000001</v>
      </c>
    </row>
    <row r="569" spans="1:17" x14ac:dyDescent="0.25">
      <c r="A569" t="s">
        <v>132</v>
      </c>
      <c r="B569">
        <v>2017</v>
      </c>
      <c r="C569" t="s">
        <v>92</v>
      </c>
      <c r="D569" t="s">
        <v>93</v>
      </c>
      <c r="E569">
        <v>51043.127660754501</v>
      </c>
      <c r="F569">
        <v>52704.784943715298</v>
      </c>
      <c r="G569">
        <v>58328.899019274002</v>
      </c>
      <c r="H569">
        <v>55303.999019274001</v>
      </c>
      <c r="I569">
        <v>54399.4384340783</v>
      </c>
      <c r="J569">
        <v>53888.7604340783</v>
      </c>
      <c r="K569">
        <v>55838.327717039101</v>
      </c>
      <c r="L569">
        <v>48618.9384340783</v>
      </c>
      <c r="M569">
        <v>622492.17638086795</v>
      </c>
      <c r="N569">
        <v>41856.670377793598</v>
      </c>
      <c r="O569">
        <v>47893.732302234901</v>
      </c>
      <c r="P569">
        <v>55404.727660754499</v>
      </c>
      <c r="Q569">
        <v>47210.770377793597</v>
      </c>
    </row>
    <row r="570" spans="1:17" x14ac:dyDescent="0.25">
      <c r="A570" t="s">
        <v>132</v>
      </c>
      <c r="B570">
        <v>2017</v>
      </c>
      <c r="C570" t="s">
        <v>92</v>
      </c>
      <c r="D570" t="s">
        <v>94</v>
      </c>
      <c r="E570">
        <v>8579.0181138331209</v>
      </c>
      <c r="F570">
        <v>9615.2890319887101</v>
      </c>
      <c r="G570">
        <v>10164.1599501443</v>
      </c>
      <c r="H570">
        <v>10240.9035729109</v>
      </c>
      <c r="I570">
        <v>10347.103572910901</v>
      </c>
      <c r="J570">
        <v>10878.358163688799</v>
      </c>
      <c r="K570">
        <v>11003.5751636888</v>
      </c>
      <c r="L570">
        <v>9448.8310818444206</v>
      </c>
      <c r="M570">
        <v>8646.5831636888306</v>
      </c>
      <c r="N570">
        <v>112885.00345158701</v>
      </c>
      <c r="O570">
        <v>7720.4181138331196</v>
      </c>
      <c r="P570">
        <v>7721.2744910664996</v>
      </c>
      <c r="Q570">
        <v>8519.4890319887108</v>
      </c>
    </row>
    <row r="571" spans="1:17" x14ac:dyDescent="0.25">
      <c r="A571" t="s">
        <v>132</v>
      </c>
      <c r="B571">
        <v>2017</v>
      </c>
      <c r="C571" t="s">
        <v>92</v>
      </c>
      <c r="D571" t="s">
        <v>95</v>
      </c>
      <c r="E571">
        <v>36441.028035582298</v>
      </c>
      <c r="F571">
        <v>34188.900117979603</v>
      </c>
      <c r="G571">
        <v>38489.484035582303</v>
      </c>
      <c r="H571">
        <v>36817.625953185001</v>
      </c>
      <c r="I571">
        <v>36000.344576780997</v>
      </c>
      <c r="J571">
        <v>26586.160576781</v>
      </c>
      <c r="K571">
        <v>18140.664164794602</v>
      </c>
      <c r="L571">
        <v>31045.8331647946</v>
      </c>
      <c r="M571">
        <v>27108.754082397299</v>
      </c>
      <c r="N571">
        <v>24199.212164794601</v>
      </c>
      <c r="O571">
        <v>339954.718485035</v>
      </c>
      <c r="P571">
        <v>15090.176117979599</v>
      </c>
      <c r="Q571">
        <v>15846.535494383699</v>
      </c>
    </row>
    <row r="572" spans="1:17" x14ac:dyDescent="0.25">
      <c r="A572" t="s">
        <v>132</v>
      </c>
      <c r="B572">
        <v>2017</v>
      </c>
      <c r="C572" t="s">
        <v>92</v>
      </c>
      <c r="D572" t="s">
        <v>96</v>
      </c>
      <c r="E572">
        <v>6262.7308393251797</v>
      </c>
      <c r="F572">
        <v>6625.5417426022796</v>
      </c>
      <c r="G572">
        <v>6248.1635491564703</v>
      </c>
      <c r="H572">
        <v>7189.9417426022801</v>
      </c>
      <c r="I572">
        <v>4898.1199360480796</v>
      </c>
      <c r="J572">
        <v>3431.3526458793699</v>
      </c>
      <c r="K572">
        <v>6236.3526458793804</v>
      </c>
      <c r="L572">
        <v>7247.8436131083899</v>
      </c>
      <c r="M572">
        <v>8803.2076131083904</v>
      </c>
      <c r="N572">
        <v>8741.1658065541997</v>
      </c>
      <c r="O572">
        <v>8671.9426131083892</v>
      </c>
      <c r="P572">
        <v>80014.5262965289</v>
      </c>
      <c r="Q572">
        <v>5658.1635491564703</v>
      </c>
    </row>
    <row r="573" spans="1:17" x14ac:dyDescent="0.25">
      <c r="A573" t="s">
        <v>132</v>
      </c>
      <c r="B573">
        <v>2017</v>
      </c>
      <c r="C573" t="s">
        <v>92</v>
      </c>
      <c r="D573" t="s">
        <v>97</v>
      </c>
      <c r="E573">
        <v>90353.835089084299</v>
      </c>
      <c r="F573">
        <v>83899.4796712674</v>
      </c>
      <c r="G573">
        <v>103996.41781054001</v>
      </c>
      <c r="H573">
        <v>92866.605089084303</v>
      </c>
      <c r="I573">
        <v>114341.19781054</v>
      </c>
      <c r="J573">
        <v>109010.270531995</v>
      </c>
      <c r="K573">
        <v>100563.07394981199</v>
      </c>
      <c r="L573">
        <v>119649.971949812</v>
      </c>
      <c r="M573">
        <v>110407.09155708901</v>
      </c>
      <c r="N573">
        <v>113703.331557089</v>
      </c>
      <c r="O573">
        <v>113364.431278545</v>
      </c>
      <c r="P573">
        <v>103153.836557089</v>
      </c>
      <c r="Q573">
        <v>1255309.54285195</v>
      </c>
    </row>
    <row r="574" spans="1:17" x14ac:dyDescent="0.25">
      <c r="A574" t="s">
        <v>132</v>
      </c>
      <c r="B574">
        <v>2017</v>
      </c>
      <c r="C574" t="s">
        <v>92</v>
      </c>
      <c r="D574" t="s">
        <v>98</v>
      </c>
      <c r="E574">
        <v>94906.069878572904</v>
      </c>
      <c r="F574">
        <v>8236.9257287487108</v>
      </c>
      <c r="G574">
        <v>6814.8525829989703</v>
      </c>
      <c r="H574">
        <v>8009.8636315822196</v>
      </c>
      <c r="I574">
        <v>7312.8107287487101</v>
      </c>
      <c r="J574">
        <v>8727.1836315822093</v>
      </c>
      <c r="K574">
        <v>8270.6215344157208</v>
      </c>
      <c r="L574">
        <v>8099.1546801654604</v>
      </c>
      <c r="M574">
        <v>8512.1546801654604</v>
      </c>
      <c r="N574">
        <v>7971.1731943329896</v>
      </c>
      <c r="O574">
        <v>8105.9591943329897</v>
      </c>
      <c r="P574">
        <v>7939.0490971665004</v>
      </c>
      <c r="Q574">
        <v>6906.3211943329898</v>
      </c>
    </row>
    <row r="575" spans="1:17" x14ac:dyDescent="0.25">
      <c r="A575" t="s">
        <v>132</v>
      </c>
      <c r="B575">
        <v>2017</v>
      </c>
      <c r="C575" t="s">
        <v>92</v>
      </c>
      <c r="D575" t="s">
        <v>99</v>
      </c>
      <c r="E575">
        <v>48295.426093783703</v>
      </c>
      <c r="F575">
        <v>604981.26508695795</v>
      </c>
      <c r="G575">
        <v>39138.679101688998</v>
      </c>
      <c r="H575">
        <v>41313.197281351197</v>
      </c>
      <c r="I575">
        <v>57554.154554797198</v>
      </c>
      <c r="J575">
        <v>47545.139101688997</v>
      </c>
      <c r="K575">
        <v>51181.0185547972</v>
      </c>
      <c r="L575">
        <v>50316.190007905301</v>
      </c>
      <c r="M575">
        <v>51619.431828243098</v>
      </c>
      <c r="N575">
        <v>54817.021828243101</v>
      </c>
      <c r="O575">
        <v>52605.374093783699</v>
      </c>
      <c r="P575">
        <v>55047.328093783697</v>
      </c>
      <c r="Q575">
        <v>55548.304546891901</v>
      </c>
    </row>
    <row r="576" spans="1:17" x14ac:dyDescent="0.25">
      <c r="A576" t="s">
        <v>132</v>
      </c>
      <c r="B576">
        <v>2017</v>
      </c>
      <c r="C576" t="s">
        <v>100</v>
      </c>
      <c r="D576" t="s">
        <v>101</v>
      </c>
      <c r="E576">
        <v>75001.492827049893</v>
      </c>
      <c r="F576">
        <v>73772.768654099695</v>
      </c>
      <c r="G576">
        <v>845349.99603651604</v>
      </c>
      <c r="H576">
        <v>67159.157202873903</v>
      </c>
      <c r="I576">
        <v>58409.657962299098</v>
      </c>
      <c r="J576">
        <v>71548.236375823995</v>
      </c>
      <c r="K576">
        <v>66890.661202873904</v>
      </c>
      <c r="L576">
        <v>69166.955375824007</v>
      </c>
      <c r="M576">
        <v>71007.943548774201</v>
      </c>
      <c r="N576">
        <v>70163.230789349007</v>
      </c>
      <c r="O576">
        <v>74075.862789349005</v>
      </c>
      <c r="P576">
        <v>72332.972654099707</v>
      </c>
      <c r="Q576">
        <v>75821.056654099695</v>
      </c>
    </row>
    <row r="577" spans="1:17" x14ac:dyDescent="0.25">
      <c r="A577" t="s">
        <v>132</v>
      </c>
      <c r="B577">
        <v>2017</v>
      </c>
      <c r="C577" t="s">
        <v>100</v>
      </c>
      <c r="D577" t="s">
        <v>102</v>
      </c>
      <c r="E577">
        <v>22658.3542558193</v>
      </c>
      <c r="F577">
        <v>23851.9591279097</v>
      </c>
      <c r="G577">
        <v>22716.464255819301</v>
      </c>
      <c r="H577">
        <v>267110.46073853399</v>
      </c>
      <c r="I577">
        <v>20342.040959322399</v>
      </c>
      <c r="J577">
        <v>17467.442767457898</v>
      </c>
      <c r="K577">
        <v>22677.298831412802</v>
      </c>
      <c r="L577">
        <v>22753.690959322401</v>
      </c>
      <c r="M577">
        <v>22511.298831412802</v>
      </c>
      <c r="N577">
        <v>23134.306703503102</v>
      </c>
      <c r="O577">
        <v>22976.394895367601</v>
      </c>
      <c r="P577">
        <v>23601.7848953676</v>
      </c>
      <c r="Q577">
        <v>22419.4242558193</v>
      </c>
    </row>
    <row r="578" spans="1:17" x14ac:dyDescent="0.25">
      <c r="A578" t="s">
        <v>132</v>
      </c>
      <c r="B578">
        <v>2017</v>
      </c>
      <c r="C578" t="s">
        <v>100</v>
      </c>
      <c r="D578" t="s">
        <v>103</v>
      </c>
      <c r="E578">
        <v>22848.805163256198</v>
      </c>
      <c r="F578">
        <v>22848.2761632562</v>
      </c>
      <c r="G578">
        <v>22657.229081628098</v>
      </c>
      <c r="H578">
        <v>22082.128163256199</v>
      </c>
      <c r="I578">
        <v>266251.77293849998</v>
      </c>
      <c r="J578">
        <v>23706.436612210699</v>
      </c>
      <c r="K578">
        <v>21138.874489768601</v>
      </c>
      <c r="L578">
        <v>22156.605530582601</v>
      </c>
      <c r="M578">
        <v>18177.1756122107</v>
      </c>
      <c r="N578">
        <v>22461.235530582599</v>
      </c>
      <c r="O578">
        <v>22100.945448954499</v>
      </c>
      <c r="P578">
        <v>22216.230571396602</v>
      </c>
      <c r="Q578">
        <v>23857.8305713966</v>
      </c>
    </row>
    <row r="579" spans="1:17" x14ac:dyDescent="0.25">
      <c r="A579" t="s">
        <v>132</v>
      </c>
      <c r="B579">
        <v>2017</v>
      </c>
      <c r="C579" t="s">
        <v>100</v>
      </c>
      <c r="D579" t="s">
        <v>104</v>
      </c>
      <c r="E579">
        <v>26370.055549136101</v>
      </c>
      <c r="F579">
        <v>26443.9475854675</v>
      </c>
      <c r="G579">
        <v>32080.628585467501</v>
      </c>
      <c r="H579">
        <v>26267.8977927337</v>
      </c>
      <c r="I579">
        <v>25197.168585467502</v>
      </c>
      <c r="J579">
        <v>313701.806960391</v>
      </c>
      <c r="K579">
        <v>25547.665945502999</v>
      </c>
      <c r="L579">
        <v>23607.532756402401</v>
      </c>
      <c r="M579">
        <v>30657.7571527693</v>
      </c>
      <c r="N579">
        <v>22856.665945502999</v>
      </c>
      <c r="O579">
        <v>25405.5771527693</v>
      </c>
      <c r="P579">
        <v>24852.588360035501</v>
      </c>
      <c r="Q579">
        <v>24414.321549136101</v>
      </c>
    </row>
    <row r="580" spans="1:17" x14ac:dyDescent="0.25">
      <c r="A580" t="s">
        <v>132</v>
      </c>
      <c r="B580">
        <v>2017</v>
      </c>
      <c r="C580" t="s">
        <v>100</v>
      </c>
      <c r="D580" t="s">
        <v>105</v>
      </c>
      <c r="E580">
        <v>16971.6320413426</v>
      </c>
      <c r="F580">
        <v>19121.6120413426</v>
      </c>
      <c r="G580">
        <v>18807.572011812201</v>
      </c>
      <c r="H580">
        <v>19654.0660118122</v>
      </c>
      <c r="I580">
        <v>19304.4380059061</v>
      </c>
      <c r="J580">
        <v>19750.252011812201</v>
      </c>
      <c r="K580">
        <v>224642.65935731801</v>
      </c>
      <c r="L580">
        <v>19067.9050442956</v>
      </c>
      <c r="M580">
        <v>17958.986035436501</v>
      </c>
      <c r="N580">
        <v>20186.5990383895</v>
      </c>
      <c r="O580">
        <v>17357.635044295599</v>
      </c>
      <c r="P580">
        <v>18919.119038389501</v>
      </c>
      <c r="Q580">
        <v>17542.843032483499</v>
      </c>
    </row>
    <row r="581" spans="1:17" x14ac:dyDescent="0.25">
      <c r="A581" t="s">
        <v>132</v>
      </c>
      <c r="B581">
        <v>2017</v>
      </c>
      <c r="C581" t="s">
        <v>100</v>
      </c>
      <c r="D581" t="s">
        <v>106</v>
      </c>
      <c r="E581">
        <v>14425.410947247799</v>
      </c>
      <c r="F581">
        <v>14902.715296497199</v>
      </c>
      <c r="G581">
        <v>15571.999296497201</v>
      </c>
      <c r="H581">
        <v>15071.7177989992</v>
      </c>
      <c r="I581">
        <v>14607.614798999201</v>
      </c>
      <c r="J581">
        <v>13537.8658994996</v>
      </c>
      <c r="K581">
        <v>12651.526798999201</v>
      </c>
      <c r="L581">
        <v>194254.02941972599</v>
      </c>
      <c r="M581">
        <v>23163.771746246999</v>
      </c>
      <c r="N581">
        <v>18007.707396997601</v>
      </c>
      <c r="O581">
        <v>19918.278846747398</v>
      </c>
      <c r="P581">
        <v>15402.946746247</v>
      </c>
      <c r="Q581">
        <v>16992.473846747402</v>
      </c>
    </row>
    <row r="582" spans="1:17" x14ac:dyDescent="0.25">
      <c r="A582" t="s">
        <v>132</v>
      </c>
      <c r="B582">
        <v>2017</v>
      </c>
      <c r="C582" t="s">
        <v>100</v>
      </c>
      <c r="D582" t="s">
        <v>107</v>
      </c>
      <c r="E582">
        <v>14414.956145841399</v>
      </c>
      <c r="F582">
        <v>12512.3859695581</v>
      </c>
      <c r="G582">
        <v>12415.491233983001</v>
      </c>
      <c r="H582">
        <v>14079.741233983001</v>
      </c>
      <c r="I582">
        <v>14211.2883525666</v>
      </c>
      <c r="J582">
        <v>16591.6083525666</v>
      </c>
      <c r="K582">
        <v>17385.971176283299</v>
      </c>
      <c r="L582">
        <v>18121.4323525666</v>
      </c>
      <c r="M582">
        <v>187887.15466513901</v>
      </c>
      <c r="N582">
        <v>20912.376322124699</v>
      </c>
      <c r="O582">
        <v>17127.921057699699</v>
      </c>
      <c r="P582">
        <v>16871.456145841399</v>
      </c>
      <c r="Q582">
        <v>13242.526322124701</v>
      </c>
    </row>
    <row r="583" spans="1:17" x14ac:dyDescent="0.25">
      <c r="A583" t="s">
        <v>132</v>
      </c>
      <c r="B583">
        <v>2017</v>
      </c>
      <c r="C583" t="s">
        <v>100</v>
      </c>
      <c r="D583" t="s">
        <v>108</v>
      </c>
      <c r="E583">
        <v>12397.542879453</v>
      </c>
      <c r="F583">
        <v>13764.5838288593</v>
      </c>
      <c r="G583">
        <v>12073.524778265601</v>
      </c>
      <c r="H583">
        <v>10957.913354156201</v>
      </c>
      <c r="I583">
        <v>12475.8313541562</v>
      </c>
      <c r="J583">
        <v>11436.2181011875</v>
      </c>
      <c r="K583">
        <v>12440.044101187499</v>
      </c>
      <c r="L583">
        <v>13670.342050593699</v>
      </c>
      <c r="M583">
        <v>12950.179101187499</v>
      </c>
      <c r="N583">
        <v>151105.161560921</v>
      </c>
      <c r="O583">
        <v>13472.142879453</v>
      </c>
      <c r="P583">
        <v>12020.354303562401</v>
      </c>
      <c r="Q583">
        <v>13446.4848288593</v>
      </c>
    </row>
    <row r="584" spans="1:17" x14ac:dyDescent="0.25">
      <c r="A584" t="s">
        <v>132</v>
      </c>
      <c r="B584">
        <v>2017</v>
      </c>
      <c r="C584" t="s">
        <v>100</v>
      </c>
      <c r="D584" t="s">
        <v>109</v>
      </c>
      <c r="E584">
        <v>167034.89432503001</v>
      </c>
      <c r="F584">
        <v>155804.25906734201</v>
      </c>
      <c r="G584">
        <v>161859.60232502999</v>
      </c>
      <c r="H584">
        <v>153767.79458271799</v>
      </c>
      <c r="I584">
        <v>157867.56719618599</v>
      </c>
      <c r="J584">
        <v>166560.34519618601</v>
      </c>
      <c r="K584">
        <v>160526.21248462499</v>
      </c>
      <c r="L584">
        <v>167179.16148462499</v>
      </c>
      <c r="M584">
        <v>159233.91174231199</v>
      </c>
      <c r="N584">
        <v>144856.84848462499</v>
      </c>
      <c r="O584">
        <v>1871227.85740989</v>
      </c>
      <c r="P584">
        <v>144556.13406734201</v>
      </c>
      <c r="Q584">
        <v>131981.12645387399</v>
      </c>
    </row>
    <row r="585" spans="1:17" x14ac:dyDescent="0.25">
      <c r="A585" t="s">
        <v>132</v>
      </c>
      <c r="B585">
        <v>2017</v>
      </c>
      <c r="C585" t="s">
        <v>110</v>
      </c>
      <c r="D585" t="s">
        <v>111</v>
      </c>
      <c r="E585">
        <v>353382.31417508097</v>
      </c>
      <c r="F585">
        <v>428865.38502300403</v>
      </c>
      <c r="G585">
        <v>367761.54771885101</v>
      </c>
      <c r="H585">
        <v>409852.083023004</v>
      </c>
      <c r="I585">
        <v>416800.05532715702</v>
      </c>
      <c r="J585">
        <v>418563.40487092797</v>
      </c>
      <c r="K585">
        <v>435941.32787092798</v>
      </c>
      <c r="L585">
        <v>424921.56639169401</v>
      </c>
      <c r="M585">
        <v>428249.77639169397</v>
      </c>
      <c r="N585">
        <v>402587.31269584701</v>
      </c>
      <c r="O585">
        <v>360507.22939169401</v>
      </c>
      <c r="P585">
        <v>4803225.7685987297</v>
      </c>
      <c r="Q585">
        <v>355793.76571885101</v>
      </c>
    </row>
    <row r="586" spans="1:17" x14ac:dyDescent="0.25">
      <c r="A586" t="s">
        <v>132</v>
      </c>
      <c r="B586">
        <v>2017</v>
      </c>
      <c r="C586" t="s">
        <v>110</v>
      </c>
      <c r="D586" t="s">
        <v>112</v>
      </c>
      <c r="E586">
        <v>47888.083369051601</v>
      </c>
      <c r="F586">
        <v>39962.188495241302</v>
      </c>
      <c r="G586">
        <v>51268.690453178097</v>
      </c>
      <c r="H586">
        <v>44345.0263690516</v>
      </c>
      <c r="I586">
        <v>49243.254453178102</v>
      </c>
      <c r="J586">
        <v>48389.315537304501</v>
      </c>
      <c r="K586">
        <v>44006.006411114897</v>
      </c>
      <c r="L586">
        <v>51379.494411114902</v>
      </c>
      <c r="M586">
        <v>47801.366831747102</v>
      </c>
      <c r="N586">
        <v>49749.279831747102</v>
      </c>
      <c r="O586">
        <v>47527.802915873603</v>
      </c>
      <c r="P586">
        <v>44654.651831747098</v>
      </c>
      <c r="Q586">
        <v>566215.16091035004</v>
      </c>
    </row>
    <row r="587" spans="1:17" x14ac:dyDescent="0.25">
      <c r="A587" t="s">
        <v>132</v>
      </c>
      <c r="B587">
        <v>2017</v>
      </c>
      <c r="C587" t="s">
        <v>110</v>
      </c>
      <c r="D587" t="s">
        <v>113</v>
      </c>
      <c r="E587">
        <v>822368.79506763106</v>
      </c>
      <c r="F587">
        <v>71515.397495987403</v>
      </c>
      <c r="G587">
        <v>62598.291196789898</v>
      </c>
      <c r="H587">
        <v>76945.642296522405</v>
      </c>
      <c r="I587">
        <v>64260.331495987302</v>
      </c>
      <c r="J587">
        <v>72855.703296522406</v>
      </c>
      <c r="K587">
        <v>64912.8210970574</v>
      </c>
      <c r="L587">
        <v>69635.503396254906</v>
      </c>
      <c r="M587">
        <v>69953.465396254804</v>
      </c>
      <c r="N587">
        <v>68795.046398930004</v>
      </c>
      <c r="O587">
        <v>70889.578398929996</v>
      </c>
      <c r="P587">
        <v>64851.968199465002</v>
      </c>
      <c r="Q587">
        <v>65155.046398929997</v>
      </c>
    </row>
    <row r="588" spans="1:17" x14ac:dyDescent="0.25">
      <c r="A588" t="s">
        <v>132</v>
      </c>
      <c r="B588">
        <v>2017</v>
      </c>
      <c r="C588" t="s">
        <v>110</v>
      </c>
      <c r="D588" t="s">
        <v>114</v>
      </c>
      <c r="E588">
        <v>521410.52362823201</v>
      </c>
      <c r="F588">
        <v>7323959.5682539996</v>
      </c>
      <c r="G588">
        <v>446842.01010586799</v>
      </c>
      <c r="H588">
        <v>506485.76688469498</v>
      </c>
      <c r="I588">
        <v>625491.31929175195</v>
      </c>
      <c r="J588">
        <v>563402.25110586802</v>
      </c>
      <c r="K588">
        <v>653166.51029175206</v>
      </c>
      <c r="L588">
        <v>668705.23847763694</v>
      </c>
      <c r="M588">
        <v>680294.11869880999</v>
      </c>
      <c r="N588">
        <v>700036.39469880995</v>
      </c>
      <c r="O588">
        <v>690004.524628232</v>
      </c>
      <c r="P588">
        <v>670377.38162823103</v>
      </c>
      <c r="Q588">
        <v>597743.52881411603</v>
      </c>
    </row>
    <row r="589" spans="1:17" x14ac:dyDescent="0.25">
      <c r="A589" t="s">
        <v>132</v>
      </c>
      <c r="B589">
        <v>2017</v>
      </c>
      <c r="C589" t="s">
        <v>115</v>
      </c>
      <c r="D589" t="s">
        <v>116</v>
      </c>
      <c r="E589">
        <v>301991.11955680302</v>
      </c>
      <c r="F589">
        <v>269820.79911360698</v>
      </c>
      <c r="G589">
        <v>3810632.5731866001</v>
      </c>
      <c r="H589">
        <v>273014.87067602499</v>
      </c>
      <c r="I589">
        <v>321413.49134081998</v>
      </c>
      <c r="J589">
        <v>359669.91611922201</v>
      </c>
      <c r="K589">
        <v>268891.73167602503</v>
      </c>
      <c r="L589">
        <v>307494.20011922199</v>
      </c>
      <c r="M589">
        <v>320905.942562418</v>
      </c>
      <c r="N589">
        <v>360256.05689762399</v>
      </c>
      <c r="O589">
        <v>356383.54389762401</v>
      </c>
      <c r="P589">
        <v>347863.98211360699</v>
      </c>
      <c r="Q589">
        <v>322926.91911360697</v>
      </c>
    </row>
    <row r="590" spans="1:17" x14ac:dyDescent="0.25">
      <c r="A590" t="s">
        <v>132</v>
      </c>
      <c r="B590">
        <v>2017</v>
      </c>
      <c r="C590" t="s">
        <v>115</v>
      </c>
      <c r="D590" t="s">
        <v>117</v>
      </c>
      <c r="E590">
        <v>133373.656925391</v>
      </c>
      <c r="F590">
        <v>133793.01346269599</v>
      </c>
      <c r="G590">
        <v>118389.17392539101</v>
      </c>
      <c r="H590">
        <v>1575041.2574930899</v>
      </c>
      <c r="I590">
        <v>122856.074970217</v>
      </c>
      <c r="J590">
        <v>120846.350776174</v>
      </c>
      <c r="K590">
        <v>151269.10750752201</v>
      </c>
      <c r="L590">
        <v>125616.142970217</v>
      </c>
      <c r="M590">
        <v>134552.21850752199</v>
      </c>
      <c r="N590">
        <v>127460.255044826</v>
      </c>
      <c r="O590">
        <v>133365.518238869</v>
      </c>
      <c r="P590">
        <v>139493.70223886901</v>
      </c>
      <c r="Q590">
        <v>134026.042925391</v>
      </c>
    </row>
    <row r="591" spans="1:17" x14ac:dyDescent="0.25">
      <c r="A591" t="s">
        <v>132</v>
      </c>
      <c r="B591">
        <v>2017</v>
      </c>
      <c r="C591" t="s">
        <v>115</v>
      </c>
      <c r="D591" t="s">
        <v>118</v>
      </c>
      <c r="E591">
        <v>205683.54584382899</v>
      </c>
      <c r="F591">
        <v>227654.97384382901</v>
      </c>
      <c r="G591">
        <v>237170.97992191499</v>
      </c>
      <c r="H591">
        <v>184619.76884382899</v>
      </c>
      <c r="I591">
        <v>2590452.1012758301</v>
      </c>
      <c r="J591">
        <v>183839.43441435901</v>
      </c>
      <c r="K591">
        <v>181483.268531487</v>
      </c>
      <c r="L591">
        <v>298873.82149244403</v>
      </c>
      <c r="M591">
        <v>242942.278414359</v>
      </c>
      <c r="N591">
        <v>208033.86649244401</v>
      </c>
      <c r="O591">
        <v>203321.19857052999</v>
      </c>
      <c r="P591">
        <v>207965.61645340201</v>
      </c>
      <c r="Q591">
        <v>208863.348453402</v>
      </c>
    </row>
    <row r="592" spans="1:17" x14ac:dyDescent="0.25">
      <c r="A592" t="s">
        <v>132</v>
      </c>
      <c r="B592">
        <v>2017</v>
      </c>
      <c r="C592" t="s">
        <v>119</v>
      </c>
      <c r="D592" t="s">
        <v>120</v>
      </c>
      <c r="E592">
        <v>79367.410733107303</v>
      </c>
      <c r="F592">
        <v>76974.109923744894</v>
      </c>
      <c r="G592">
        <v>74559.980923744894</v>
      </c>
      <c r="H592">
        <v>61542.296961872496</v>
      </c>
      <c r="I592">
        <v>48095.181923744902</v>
      </c>
      <c r="J592">
        <v>824761.54719328403</v>
      </c>
      <c r="K592">
        <v>60182.303214043503</v>
      </c>
      <c r="L592">
        <v>75912.303771234801</v>
      </c>
      <c r="M592">
        <v>77385.270252171002</v>
      </c>
      <c r="N592">
        <v>55817.752214043503</v>
      </c>
      <c r="O592">
        <v>60453.209252171</v>
      </c>
      <c r="P592">
        <v>69105.203290298596</v>
      </c>
      <c r="Q592">
        <v>85366.524733107304</v>
      </c>
    </row>
    <row r="593" spans="1:17" x14ac:dyDescent="0.25">
      <c r="A593" t="s">
        <v>132</v>
      </c>
      <c r="B593">
        <v>2017</v>
      </c>
      <c r="C593" t="s">
        <v>119</v>
      </c>
      <c r="D593" t="s">
        <v>121</v>
      </c>
      <c r="E593">
        <v>206781.94336079201</v>
      </c>
      <c r="F593">
        <v>194420.873360792</v>
      </c>
      <c r="G593">
        <v>189270.11738879801</v>
      </c>
      <c r="H593">
        <v>203344.689388798</v>
      </c>
      <c r="I593">
        <v>175128.096194399</v>
      </c>
      <c r="J593">
        <v>141785.15038879801</v>
      </c>
      <c r="K593">
        <v>2178563.6847611298</v>
      </c>
      <c r="L593">
        <v>179747.344457992</v>
      </c>
      <c r="M593">
        <v>205096.50716639301</v>
      </c>
      <c r="N593">
        <v>194822.045263593</v>
      </c>
      <c r="O593">
        <v>133209.013457992</v>
      </c>
      <c r="P593">
        <v>160788.105263593</v>
      </c>
      <c r="Q593">
        <v>194169.79906919401</v>
      </c>
    </row>
    <row r="594" spans="1:17" x14ac:dyDescent="0.25">
      <c r="A594" t="s">
        <v>132</v>
      </c>
      <c r="B594">
        <v>2017</v>
      </c>
      <c r="C594" t="s">
        <v>119</v>
      </c>
      <c r="D594" t="s">
        <v>122</v>
      </c>
      <c r="E594">
        <v>169228.09101415801</v>
      </c>
      <c r="F594">
        <v>176996.694108928</v>
      </c>
      <c r="G594">
        <v>179252.19310892801</v>
      </c>
      <c r="H594">
        <v>175311.194459694</v>
      </c>
      <c r="I594">
        <v>180811.17345969399</v>
      </c>
      <c r="J594">
        <v>156101.44972984699</v>
      </c>
      <c r="K594">
        <v>121867.204459694</v>
      </c>
      <c r="L594">
        <v>1879376.95215574</v>
      </c>
      <c r="M594">
        <v>126175.153473852</v>
      </c>
      <c r="N594">
        <v>146851.720379081</v>
      </c>
      <c r="O594">
        <v>162069.89874400501</v>
      </c>
      <c r="P594">
        <v>129342.16347385199</v>
      </c>
      <c r="Q594">
        <v>155370.01574400501</v>
      </c>
    </row>
    <row r="595" spans="1:17" x14ac:dyDescent="0.25">
      <c r="A595" t="s">
        <v>132</v>
      </c>
      <c r="B595">
        <v>2017</v>
      </c>
      <c r="C595" t="s">
        <v>119</v>
      </c>
      <c r="D595" t="s">
        <v>123</v>
      </c>
      <c r="E595">
        <v>14245.043013283101</v>
      </c>
      <c r="F595">
        <v>13549.291780470299</v>
      </c>
      <c r="G595">
        <v>12875.2986296895</v>
      </c>
      <c r="H595">
        <v>14474.446629689501</v>
      </c>
      <c r="I595">
        <v>13562.019465625601</v>
      </c>
      <c r="J595">
        <v>13908.341465625601</v>
      </c>
      <c r="K595">
        <v>13100.5912328128</v>
      </c>
      <c r="L595">
        <v>12085.689465625601</v>
      </c>
      <c r="M595">
        <v>162033.83058517301</v>
      </c>
      <c r="N595">
        <v>13175.1342460959</v>
      </c>
      <c r="O595">
        <v>12619.577396876701</v>
      </c>
      <c r="P595">
        <v>15383.6630132831</v>
      </c>
      <c r="Q595">
        <v>13054.734246095901</v>
      </c>
    </row>
    <row r="596" spans="1:17" x14ac:dyDescent="0.25">
      <c r="A596" t="s">
        <v>133</v>
      </c>
      <c r="B596">
        <v>2017</v>
      </c>
      <c r="C596" t="s">
        <v>92</v>
      </c>
      <c r="D596" t="s">
        <v>93</v>
      </c>
      <c r="E596">
        <v>45</v>
      </c>
      <c r="F596">
        <v>62</v>
      </c>
      <c r="G596">
        <v>148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432</v>
      </c>
      <c r="O596">
        <v>33</v>
      </c>
      <c r="P596">
        <v>40</v>
      </c>
      <c r="Q596">
        <v>104</v>
      </c>
    </row>
    <row r="597" spans="1:17" x14ac:dyDescent="0.25">
      <c r="A597" t="s">
        <v>133</v>
      </c>
      <c r="B597">
        <v>2017</v>
      </c>
      <c r="C597" t="s">
        <v>92</v>
      </c>
      <c r="D597" t="s">
        <v>94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t="s">
        <v>133</v>
      </c>
      <c r="B598">
        <v>2017</v>
      </c>
      <c r="C598" t="s">
        <v>92</v>
      </c>
      <c r="D598" t="s">
        <v>95</v>
      </c>
      <c r="E598">
        <v>28552.455000000002</v>
      </c>
      <c r="F598">
        <v>8111.4110000000001</v>
      </c>
      <c r="G598">
        <v>15154.03</v>
      </c>
      <c r="H598">
        <v>35119.034</v>
      </c>
      <c r="I598">
        <v>42191.883000000002</v>
      </c>
      <c r="J598">
        <v>42542.313999999998</v>
      </c>
      <c r="K598">
        <v>53985.517</v>
      </c>
      <c r="L598">
        <v>61948.95</v>
      </c>
      <c r="M598">
        <v>39875.351000000002</v>
      </c>
      <c r="N598">
        <v>38908.364000000001</v>
      </c>
      <c r="O598">
        <v>54221.529000000002</v>
      </c>
      <c r="P598">
        <v>442994.19199999998</v>
      </c>
      <c r="Q598">
        <v>22383.353999999999</v>
      </c>
    </row>
    <row r="599" spans="1:17" x14ac:dyDescent="0.25">
      <c r="A599" t="s">
        <v>133</v>
      </c>
      <c r="B599">
        <v>2017</v>
      </c>
      <c r="C599" t="s">
        <v>92</v>
      </c>
      <c r="D599" t="s">
        <v>96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830</v>
      </c>
      <c r="P599">
        <v>60</v>
      </c>
      <c r="Q599">
        <v>890</v>
      </c>
    </row>
    <row r="600" spans="1:17" x14ac:dyDescent="0.25">
      <c r="A600" t="s">
        <v>133</v>
      </c>
      <c r="B600">
        <v>2017</v>
      </c>
      <c r="C600" t="s">
        <v>92</v>
      </c>
      <c r="D600" t="s">
        <v>97</v>
      </c>
      <c r="E600">
        <v>5035.5739999999996</v>
      </c>
      <c r="F600">
        <v>4629.5739999999996</v>
      </c>
      <c r="G600">
        <v>32</v>
      </c>
      <c r="H600">
        <v>5</v>
      </c>
      <c r="I600">
        <v>30</v>
      </c>
      <c r="J600">
        <v>275</v>
      </c>
      <c r="K600">
        <v>64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t="s">
        <v>133</v>
      </c>
      <c r="B601">
        <v>2017</v>
      </c>
      <c r="C601" t="s">
        <v>92</v>
      </c>
      <c r="D601" t="s">
        <v>98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t="s">
        <v>133</v>
      </c>
      <c r="B602">
        <v>2017</v>
      </c>
      <c r="C602" t="s">
        <v>92</v>
      </c>
      <c r="D602" t="s">
        <v>99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t="s">
        <v>133</v>
      </c>
      <c r="B603">
        <v>2017</v>
      </c>
      <c r="C603" t="s">
        <v>100</v>
      </c>
      <c r="D603" t="s">
        <v>101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t="s">
        <v>133</v>
      </c>
      <c r="B604">
        <v>2017</v>
      </c>
      <c r="C604" t="s">
        <v>100</v>
      </c>
      <c r="D604" t="s">
        <v>102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t="s">
        <v>133</v>
      </c>
      <c r="B605">
        <v>2017</v>
      </c>
      <c r="C605" t="s">
        <v>100</v>
      </c>
      <c r="D605" t="s">
        <v>103</v>
      </c>
      <c r="E605">
        <v>0</v>
      </c>
      <c r="F605">
        <v>0</v>
      </c>
      <c r="G605">
        <v>0</v>
      </c>
      <c r="H605">
        <v>10</v>
      </c>
      <c r="I605">
        <v>0</v>
      </c>
      <c r="J605">
        <v>10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t="s">
        <v>133</v>
      </c>
      <c r="B606">
        <v>2017</v>
      </c>
      <c r="C606" t="s">
        <v>100</v>
      </c>
      <c r="D606" t="s">
        <v>104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t="s">
        <v>133</v>
      </c>
      <c r="B607">
        <v>2017</v>
      </c>
      <c r="C607" t="s">
        <v>100</v>
      </c>
      <c r="D607" t="s">
        <v>105</v>
      </c>
      <c r="E607">
        <v>0</v>
      </c>
      <c r="F607">
        <v>0</v>
      </c>
      <c r="G607">
        <v>30</v>
      </c>
      <c r="H607">
        <v>0</v>
      </c>
      <c r="I607">
        <v>0</v>
      </c>
      <c r="J607">
        <v>0</v>
      </c>
      <c r="K607">
        <v>0</v>
      </c>
      <c r="L607">
        <v>530</v>
      </c>
      <c r="M607">
        <v>180</v>
      </c>
      <c r="N607">
        <v>80</v>
      </c>
      <c r="O607">
        <v>180</v>
      </c>
      <c r="P607">
        <v>0</v>
      </c>
      <c r="Q607">
        <v>60</v>
      </c>
    </row>
    <row r="608" spans="1:17" x14ac:dyDescent="0.25">
      <c r="A608" t="s">
        <v>133</v>
      </c>
      <c r="B608">
        <v>2017</v>
      </c>
      <c r="C608" t="s">
        <v>100</v>
      </c>
      <c r="D608" t="s">
        <v>106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t="s">
        <v>133</v>
      </c>
      <c r="B609">
        <v>2017</v>
      </c>
      <c r="C609" t="s">
        <v>100</v>
      </c>
      <c r="D609" t="s">
        <v>107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35</v>
      </c>
      <c r="M609">
        <v>0</v>
      </c>
      <c r="N609">
        <v>40</v>
      </c>
      <c r="O609">
        <v>0</v>
      </c>
      <c r="P609">
        <v>5</v>
      </c>
      <c r="Q609">
        <v>0</v>
      </c>
    </row>
    <row r="610" spans="1:17" x14ac:dyDescent="0.25">
      <c r="A610" t="s">
        <v>133</v>
      </c>
      <c r="B610">
        <v>2017</v>
      </c>
      <c r="C610" t="s">
        <v>100</v>
      </c>
      <c r="D610" t="s">
        <v>108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t="s">
        <v>133</v>
      </c>
      <c r="B611">
        <v>2017</v>
      </c>
      <c r="C611" t="s">
        <v>100</v>
      </c>
      <c r="D611" t="s">
        <v>109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t="s">
        <v>133</v>
      </c>
      <c r="B612">
        <v>2017</v>
      </c>
      <c r="C612" t="s">
        <v>110</v>
      </c>
      <c r="D612" t="s">
        <v>111</v>
      </c>
      <c r="E612">
        <v>5</v>
      </c>
      <c r="F612">
        <v>10</v>
      </c>
      <c r="G612">
        <v>5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35</v>
      </c>
    </row>
    <row r="613" spans="1:17" x14ac:dyDescent="0.25">
      <c r="A613" t="s">
        <v>133</v>
      </c>
      <c r="B613">
        <v>2017</v>
      </c>
      <c r="C613" t="s">
        <v>110</v>
      </c>
      <c r="D613" t="s">
        <v>112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t="s">
        <v>133</v>
      </c>
      <c r="B614">
        <v>2017</v>
      </c>
      <c r="C614" t="s">
        <v>110</v>
      </c>
      <c r="D614" t="s">
        <v>113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t="s">
        <v>133</v>
      </c>
      <c r="B615">
        <v>2017</v>
      </c>
      <c r="C615" t="s">
        <v>110</v>
      </c>
      <c r="D615" t="s">
        <v>114</v>
      </c>
      <c r="E615">
        <v>500</v>
      </c>
      <c r="F615">
        <v>240</v>
      </c>
      <c r="G615">
        <v>10773</v>
      </c>
      <c r="H615">
        <v>0</v>
      </c>
      <c r="I615">
        <v>225</v>
      </c>
      <c r="J615">
        <v>385</v>
      </c>
      <c r="K615">
        <v>1225</v>
      </c>
      <c r="L615">
        <v>1275</v>
      </c>
      <c r="M615">
        <v>1450</v>
      </c>
      <c r="N615">
        <v>1560</v>
      </c>
      <c r="O615">
        <v>1265</v>
      </c>
      <c r="P615">
        <v>1455</v>
      </c>
      <c r="Q615">
        <v>1193</v>
      </c>
    </row>
    <row r="616" spans="1:17" x14ac:dyDescent="0.25">
      <c r="A616" t="s">
        <v>133</v>
      </c>
      <c r="B616">
        <v>2017</v>
      </c>
      <c r="C616" t="s">
        <v>115</v>
      </c>
      <c r="D616" t="s">
        <v>116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t="s">
        <v>133</v>
      </c>
      <c r="B617">
        <v>2017</v>
      </c>
      <c r="C617" t="s">
        <v>115</v>
      </c>
      <c r="D617" t="s">
        <v>117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t="s">
        <v>133</v>
      </c>
      <c r="B618">
        <v>2017</v>
      </c>
      <c r="C618" t="s">
        <v>115</v>
      </c>
      <c r="D618" t="s">
        <v>118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t="s">
        <v>133</v>
      </c>
      <c r="B619">
        <v>2017</v>
      </c>
      <c r="C619" t="s">
        <v>119</v>
      </c>
      <c r="D619" t="s">
        <v>120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t="s">
        <v>133</v>
      </c>
      <c r="B620">
        <v>2017</v>
      </c>
      <c r="C620" t="s">
        <v>119</v>
      </c>
      <c r="D620" t="s">
        <v>121</v>
      </c>
      <c r="E620">
        <v>247</v>
      </c>
      <c r="F620">
        <v>0</v>
      </c>
      <c r="G620">
        <v>36</v>
      </c>
      <c r="H620">
        <v>37</v>
      </c>
      <c r="I620">
        <v>28</v>
      </c>
      <c r="J620">
        <v>31</v>
      </c>
      <c r="K620">
        <v>31</v>
      </c>
      <c r="L620">
        <v>1606</v>
      </c>
      <c r="M620">
        <v>229</v>
      </c>
      <c r="N620">
        <v>242</v>
      </c>
      <c r="O620">
        <v>423</v>
      </c>
      <c r="P620">
        <v>92</v>
      </c>
      <c r="Q620">
        <v>210</v>
      </c>
    </row>
    <row r="621" spans="1:17" x14ac:dyDescent="0.25">
      <c r="A621" t="s">
        <v>133</v>
      </c>
      <c r="B621">
        <v>2017</v>
      </c>
      <c r="C621" t="s">
        <v>119</v>
      </c>
      <c r="D621" t="s">
        <v>122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t="s">
        <v>133</v>
      </c>
      <c r="B622">
        <v>2017</v>
      </c>
      <c r="C622" t="s">
        <v>119</v>
      </c>
      <c r="D622" t="s">
        <v>123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t="s">
        <v>134</v>
      </c>
      <c r="B623">
        <v>2017</v>
      </c>
      <c r="C623" t="s">
        <v>92</v>
      </c>
      <c r="D623" t="s">
        <v>93</v>
      </c>
      <c r="E623">
        <v>601.6</v>
      </c>
      <c r="F623">
        <v>740.22815111744399</v>
      </c>
      <c r="G623">
        <v>440.5</v>
      </c>
      <c r="H623">
        <v>642.4</v>
      </c>
      <c r="I623">
        <v>763.5</v>
      </c>
      <c r="J623">
        <v>1222</v>
      </c>
      <c r="K623">
        <v>1110</v>
      </c>
      <c r="L623">
        <v>1191.8</v>
      </c>
      <c r="M623">
        <v>843.4</v>
      </c>
      <c r="N623">
        <v>667</v>
      </c>
      <c r="O623">
        <v>9235.6281511174402</v>
      </c>
      <c r="P623">
        <v>510.2</v>
      </c>
      <c r="Q623">
        <v>503</v>
      </c>
    </row>
    <row r="624" spans="1:17" x14ac:dyDescent="0.25">
      <c r="A624" t="s">
        <v>134</v>
      </c>
      <c r="B624">
        <v>2017</v>
      </c>
      <c r="C624" t="s">
        <v>92</v>
      </c>
      <c r="D624" t="s">
        <v>94</v>
      </c>
      <c r="E624">
        <v>28</v>
      </c>
      <c r="F624">
        <v>113</v>
      </c>
      <c r="G624">
        <v>60.087245533248797</v>
      </c>
      <c r="H624">
        <v>140</v>
      </c>
      <c r="I624">
        <v>61</v>
      </c>
      <c r="J624">
        <v>23</v>
      </c>
      <c r="K624">
        <v>21</v>
      </c>
      <c r="L624">
        <v>34</v>
      </c>
      <c r="M624">
        <v>89</v>
      </c>
      <c r="N624">
        <v>43</v>
      </c>
      <c r="O624">
        <v>63</v>
      </c>
      <c r="P624">
        <v>751.08724553324896</v>
      </c>
      <c r="Q624">
        <v>76</v>
      </c>
    </row>
    <row r="625" spans="1:17" x14ac:dyDescent="0.25">
      <c r="A625" t="s">
        <v>134</v>
      </c>
      <c r="B625">
        <v>2017</v>
      </c>
      <c r="C625" t="s">
        <v>92</v>
      </c>
      <c r="D625" t="s">
        <v>95</v>
      </c>
      <c r="E625">
        <v>10936.15</v>
      </c>
      <c r="F625">
        <v>8439.5849999999991</v>
      </c>
      <c r="G625">
        <v>10529.566000000001</v>
      </c>
      <c r="H625">
        <v>10633.3842471918</v>
      </c>
      <c r="I625">
        <v>12349.592000000001</v>
      </c>
      <c r="J625">
        <v>11165.022999999999</v>
      </c>
      <c r="K625">
        <v>11593.897999999999</v>
      </c>
      <c r="L625">
        <v>11726.814</v>
      </c>
      <c r="M625">
        <v>11903.102999999999</v>
      </c>
      <c r="N625">
        <v>12539.575999999999</v>
      </c>
      <c r="O625">
        <v>11351.044</v>
      </c>
      <c r="P625">
        <v>12152.378000000001</v>
      </c>
      <c r="Q625">
        <v>135320.113247192</v>
      </c>
    </row>
    <row r="626" spans="1:17" x14ac:dyDescent="0.25">
      <c r="A626" t="s">
        <v>134</v>
      </c>
      <c r="B626">
        <v>2017</v>
      </c>
      <c r="C626" t="s">
        <v>92</v>
      </c>
      <c r="D626" t="s">
        <v>96</v>
      </c>
      <c r="E626">
        <v>315.06541966258902</v>
      </c>
      <c r="F626">
        <v>0</v>
      </c>
      <c r="G626">
        <v>0</v>
      </c>
      <c r="H626">
        <v>0</v>
      </c>
      <c r="I626">
        <v>6.5419662589201705E-2</v>
      </c>
      <c r="J626">
        <v>0</v>
      </c>
      <c r="K626">
        <v>0</v>
      </c>
      <c r="L626">
        <v>0</v>
      </c>
      <c r="M626">
        <v>105</v>
      </c>
      <c r="N626">
        <v>135</v>
      </c>
      <c r="O626">
        <v>75</v>
      </c>
      <c r="P626">
        <v>0</v>
      </c>
      <c r="Q626">
        <v>0</v>
      </c>
    </row>
    <row r="627" spans="1:17" x14ac:dyDescent="0.25">
      <c r="A627" t="s">
        <v>134</v>
      </c>
      <c r="B627">
        <v>2017</v>
      </c>
      <c r="C627" t="s">
        <v>92</v>
      </c>
      <c r="D627" t="s">
        <v>97</v>
      </c>
      <c r="E627">
        <v>6979.2190000000001</v>
      </c>
      <c r="F627">
        <v>102280.081835634</v>
      </c>
      <c r="G627">
        <v>7115.7</v>
      </c>
      <c r="H627">
        <v>8173.5</v>
      </c>
      <c r="I627">
        <v>8116.83</v>
      </c>
      <c r="J627">
        <v>9494.2698356337296</v>
      </c>
      <c r="K627">
        <v>6514.9480000000003</v>
      </c>
      <c r="L627">
        <v>8647.5830000000005</v>
      </c>
      <c r="M627">
        <v>8618.5499999999993</v>
      </c>
      <c r="N627">
        <v>9456.43</v>
      </c>
      <c r="O627">
        <v>13578.107</v>
      </c>
      <c r="P627">
        <v>7758.9319999999998</v>
      </c>
      <c r="Q627">
        <v>7826.0129999999999</v>
      </c>
    </row>
    <row r="628" spans="1:17" x14ac:dyDescent="0.25">
      <c r="A628" t="s">
        <v>134</v>
      </c>
      <c r="B628">
        <v>2017</v>
      </c>
      <c r="C628" t="s">
        <v>92</v>
      </c>
      <c r="D628" t="s">
        <v>98</v>
      </c>
      <c r="E628">
        <v>53</v>
      </c>
      <c r="F628">
        <v>35</v>
      </c>
      <c r="G628">
        <v>1124.06629149948</v>
      </c>
      <c r="H628">
        <v>65</v>
      </c>
      <c r="I628">
        <v>90</v>
      </c>
      <c r="J628">
        <v>130</v>
      </c>
      <c r="K628">
        <v>30.066291499484201</v>
      </c>
      <c r="L628">
        <v>90</v>
      </c>
      <c r="M628">
        <v>118</v>
      </c>
      <c r="N628">
        <v>120</v>
      </c>
      <c r="O628">
        <v>205</v>
      </c>
      <c r="P628">
        <v>115</v>
      </c>
      <c r="Q628">
        <v>73</v>
      </c>
    </row>
    <row r="629" spans="1:17" x14ac:dyDescent="0.25">
      <c r="A629" t="s">
        <v>134</v>
      </c>
      <c r="B629">
        <v>2017</v>
      </c>
      <c r="C629" t="s">
        <v>92</v>
      </c>
      <c r="D629" t="s">
        <v>99</v>
      </c>
      <c r="E629">
        <v>0</v>
      </c>
      <c r="F629">
        <v>0</v>
      </c>
      <c r="G629">
        <v>0</v>
      </c>
      <c r="H629">
        <v>0.46364067561386102</v>
      </c>
      <c r="I629">
        <v>0</v>
      </c>
      <c r="J629">
        <v>0</v>
      </c>
      <c r="K629">
        <v>0</v>
      </c>
      <c r="L629">
        <v>0.46364067561386102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t="s">
        <v>134</v>
      </c>
      <c r="B630">
        <v>2017</v>
      </c>
      <c r="C630" t="s">
        <v>100</v>
      </c>
      <c r="D630" t="s">
        <v>101</v>
      </c>
      <c r="E630">
        <v>787</v>
      </c>
      <c r="F630">
        <v>722.87599999999998</v>
      </c>
      <c r="G630">
        <v>950.94299999999998</v>
      </c>
      <c r="H630">
        <v>637.59799999999996</v>
      </c>
      <c r="I630">
        <v>9215.1034811495592</v>
      </c>
      <c r="J630">
        <v>768</v>
      </c>
      <c r="K630">
        <v>519</v>
      </c>
      <c r="L630">
        <v>908</v>
      </c>
      <c r="M630">
        <v>517.68648114955704</v>
      </c>
      <c r="N630">
        <v>1138</v>
      </c>
      <c r="O630">
        <v>495</v>
      </c>
      <c r="P630">
        <v>767</v>
      </c>
      <c r="Q630">
        <v>1004</v>
      </c>
    </row>
    <row r="631" spans="1:17" x14ac:dyDescent="0.25">
      <c r="A631" t="s">
        <v>134</v>
      </c>
      <c r="B631">
        <v>2017</v>
      </c>
      <c r="C631" t="s">
        <v>100</v>
      </c>
      <c r="D631" t="s">
        <v>102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0.27638372897119401</v>
      </c>
      <c r="K631">
        <v>0</v>
      </c>
      <c r="L631">
        <v>0</v>
      </c>
      <c r="M631">
        <v>0</v>
      </c>
      <c r="N631">
        <v>0.27638372897119401</v>
      </c>
      <c r="O631">
        <v>0</v>
      </c>
      <c r="P631">
        <v>0</v>
      </c>
      <c r="Q631">
        <v>0</v>
      </c>
    </row>
    <row r="632" spans="1:17" x14ac:dyDescent="0.25">
      <c r="A632" t="s">
        <v>134</v>
      </c>
      <c r="B632">
        <v>2017</v>
      </c>
      <c r="C632" t="s">
        <v>100</v>
      </c>
      <c r="D632" t="s">
        <v>103</v>
      </c>
      <c r="E632">
        <v>1130</v>
      </c>
      <c r="F632">
        <v>905</v>
      </c>
      <c r="G632">
        <v>795</v>
      </c>
      <c r="H632">
        <v>880</v>
      </c>
      <c r="I632">
        <v>1090</v>
      </c>
      <c r="J632">
        <v>890</v>
      </c>
      <c r="K632">
        <v>10295.5702448843</v>
      </c>
      <c r="L632">
        <v>530</v>
      </c>
      <c r="M632">
        <v>1060</v>
      </c>
      <c r="N632">
        <v>610</v>
      </c>
      <c r="O632">
        <v>575.57024488427703</v>
      </c>
      <c r="P632">
        <v>1030</v>
      </c>
      <c r="Q632">
        <v>800</v>
      </c>
    </row>
    <row r="633" spans="1:17" x14ac:dyDescent="0.25">
      <c r="A633" t="s">
        <v>134</v>
      </c>
      <c r="B633">
        <v>2017</v>
      </c>
      <c r="C633" t="s">
        <v>100</v>
      </c>
      <c r="D633" t="s">
        <v>104</v>
      </c>
      <c r="E633">
        <v>1020</v>
      </c>
      <c r="F633">
        <v>805</v>
      </c>
      <c r="G633">
        <v>690</v>
      </c>
      <c r="H633">
        <v>535</v>
      </c>
      <c r="I633">
        <v>690</v>
      </c>
      <c r="J633">
        <v>420</v>
      </c>
      <c r="K633">
        <v>765</v>
      </c>
      <c r="L633">
        <v>9401.2663782012005</v>
      </c>
      <c r="M633">
        <v>925</v>
      </c>
      <c r="N633">
        <v>976</v>
      </c>
      <c r="O633">
        <v>845</v>
      </c>
      <c r="P633">
        <v>845.26637820120504</v>
      </c>
      <c r="Q633">
        <v>885</v>
      </c>
    </row>
    <row r="634" spans="1:17" x14ac:dyDescent="0.25">
      <c r="A634" t="s">
        <v>134</v>
      </c>
      <c r="B634">
        <v>2017</v>
      </c>
      <c r="C634" t="s">
        <v>100</v>
      </c>
      <c r="D634" t="s">
        <v>105</v>
      </c>
      <c r="E634">
        <v>0</v>
      </c>
      <c r="F634">
        <v>0</v>
      </c>
      <c r="G634">
        <v>0</v>
      </c>
      <c r="H634">
        <v>30</v>
      </c>
      <c r="I634">
        <v>0</v>
      </c>
      <c r="J634">
        <v>0</v>
      </c>
      <c r="K634">
        <v>0</v>
      </c>
      <c r="L634">
        <v>0</v>
      </c>
      <c r="M634">
        <v>50.258017718247999</v>
      </c>
      <c r="N634">
        <v>0</v>
      </c>
      <c r="O634">
        <v>20</v>
      </c>
      <c r="P634">
        <v>0</v>
      </c>
      <c r="Q634">
        <v>0.25801771824800701</v>
      </c>
    </row>
    <row r="635" spans="1:17" x14ac:dyDescent="0.25">
      <c r="A635" t="s">
        <v>134</v>
      </c>
      <c r="B635">
        <v>2017</v>
      </c>
      <c r="C635" t="s">
        <v>100</v>
      </c>
      <c r="D635" t="s">
        <v>106</v>
      </c>
      <c r="E635">
        <v>215.72869849881499</v>
      </c>
      <c r="F635">
        <v>135</v>
      </c>
      <c r="G635">
        <v>205</v>
      </c>
      <c r="H635">
        <v>309</v>
      </c>
      <c r="I635">
        <v>240</v>
      </c>
      <c r="J635">
        <v>290</v>
      </c>
      <c r="K635">
        <v>203</v>
      </c>
      <c r="L635">
        <v>300</v>
      </c>
      <c r="M635">
        <v>252</v>
      </c>
      <c r="N635">
        <v>2929.72869849881</v>
      </c>
      <c r="O635">
        <v>450</v>
      </c>
      <c r="P635">
        <v>235</v>
      </c>
      <c r="Q635">
        <v>95</v>
      </c>
    </row>
    <row r="636" spans="1:17" x14ac:dyDescent="0.25">
      <c r="A636" t="s">
        <v>134</v>
      </c>
      <c r="B636">
        <v>2017</v>
      </c>
      <c r="C636" t="s">
        <v>100</v>
      </c>
      <c r="D636" t="s">
        <v>107</v>
      </c>
      <c r="E636">
        <v>430</v>
      </c>
      <c r="F636">
        <v>45.210528849869</v>
      </c>
      <c r="G636">
        <v>60</v>
      </c>
      <c r="H636">
        <v>10</v>
      </c>
      <c r="I636">
        <v>0</v>
      </c>
      <c r="J636">
        <v>30</v>
      </c>
      <c r="K636">
        <v>40</v>
      </c>
      <c r="L636">
        <v>310</v>
      </c>
      <c r="M636">
        <v>475</v>
      </c>
      <c r="N636">
        <v>185</v>
      </c>
      <c r="O636">
        <v>1675.2105288498699</v>
      </c>
      <c r="P636">
        <v>20</v>
      </c>
      <c r="Q636">
        <v>70</v>
      </c>
    </row>
    <row r="637" spans="1:17" x14ac:dyDescent="0.25">
      <c r="A637" t="s">
        <v>134</v>
      </c>
      <c r="B637">
        <v>2017</v>
      </c>
      <c r="C637" t="s">
        <v>100</v>
      </c>
      <c r="D637" t="s">
        <v>108</v>
      </c>
      <c r="E637">
        <v>105</v>
      </c>
      <c r="F637">
        <v>110</v>
      </c>
      <c r="G637">
        <v>10.1771517812107</v>
      </c>
      <c r="H637">
        <v>115</v>
      </c>
      <c r="I637">
        <v>180</v>
      </c>
      <c r="J637">
        <v>95</v>
      </c>
      <c r="K637">
        <v>155</v>
      </c>
      <c r="L637">
        <v>100</v>
      </c>
      <c r="M637">
        <v>175</v>
      </c>
      <c r="N637">
        <v>145</v>
      </c>
      <c r="O637">
        <v>60</v>
      </c>
      <c r="P637">
        <v>1280.1771517812099</v>
      </c>
      <c r="Q637">
        <v>30</v>
      </c>
    </row>
    <row r="638" spans="1:17" x14ac:dyDescent="0.25">
      <c r="A638" t="s">
        <v>134</v>
      </c>
      <c r="B638">
        <v>2017</v>
      </c>
      <c r="C638" t="s">
        <v>100</v>
      </c>
      <c r="D638" t="s">
        <v>109</v>
      </c>
      <c r="E638">
        <v>1115</v>
      </c>
      <c r="F638">
        <v>915</v>
      </c>
      <c r="G638">
        <v>980</v>
      </c>
      <c r="H638">
        <v>1041.64322693689</v>
      </c>
      <c r="I638">
        <v>765</v>
      </c>
      <c r="J638">
        <v>745</v>
      </c>
      <c r="K638">
        <v>895</v>
      </c>
      <c r="L638">
        <v>720</v>
      </c>
      <c r="M638">
        <v>905</v>
      </c>
      <c r="N638">
        <v>770</v>
      </c>
      <c r="O638">
        <v>948.15599999999995</v>
      </c>
      <c r="P638">
        <v>855</v>
      </c>
      <c r="Q638">
        <v>10654.799226936901</v>
      </c>
    </row>
    <row r="639" spans="1:17" x14ac:dyDescent="0.25">
      <c r="A639" t="s">
        <v>134</v>
      </c>
      <c r="B639">
        <v>2017</v>
      </c>
      <c r="C639" t="s">
        <v>110</v>
      </c>
      <c r="D639" t="s">
        <v>111</v>
      </c>
      <c r="E639">
        <v>3.7550875403659001</v>
      </c>
      <c r="F639">
        <v>0</v>
      </c>
      <c r="G639">
        <v>0</v>
      </c>
      <c r="H639">
        <v>0</v>
      </c>
      <c r="I639">
        <v>3.7550875403659001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t="s">
        <v>134</v>
      </c>
      <c r="B640">
        <v>2017</v>
      </c>
      <c r="C640" t="s">
        <v>110</v>
      </c>
      <c r="D640" t="s">
        <v>112</v>
      </c>
      <c r="E640">
        <v>3209.9450000000002</v>
      </c>
      <c r="F640">
        <v>26053.054747620699</v>
      </c>
      <c r="G640">
        <v>2275.826</v>
      </c>
      <c r="H640">
        <v>2709.6640000000002</v>
      </c>
      <c r="I640">
        <v>1755.8530000000001</v>
      </c>
      <c r="J640">
        <v>1912.1487476206601</v>
      </c>
      <c r="K640">
        <v>2283.779</v>
      </c>
      <c r="L640">
        <v>2257.8150000000001</v>
      </c>
      <c r="M640">
        <v>2353.2199999999998</v>
      </c>
      <c r="N640">
        <v>1973.883</v>
      </c>
      <c r="O640">
        <v>1634.826</v>
      </c>
      <c r="P640">
        <v>1437.549</v>
      </c>
      <c r="Q640">
        <v>2248.5459999999998</v>
      </c>
    </row>
    <row r="641" spans="1:17" x14ac:dyDescent="0.25">
      <c r="A641" t="s">
        <v>134</v>
      </c>
      <c r="B641">
        <v>2017</v>
      </c>
      <c r="C641" t="s">
        <v>110</v>
      </c>
      <c r="D641" t="s">
        <v>113</v>
      </c>
      <c r="E641">
        <v>12808.802</v>
      </c>
      <c r="F641">
        <v>16164.5</v>
      </c>
      <c r="G641">
        <v>209950.11959839499</v>
      </c>
      <c r="H641">
        <v>23458.626</v>
      </c>
      <c r="I641">
        <v>17475.66</v>
      </c>
      <c r="J641">
        <v>20723.759999999998</v>
      </c>
      <c r="K641">
        <v>15925.568598394901</v>
      </c>
      <c r="L641">
        <v>18546.794999999998</v>
      </c>
      <c r="M641">
        <v>16249.424000000001</v>
      </c>
      <c r="N641">
        <v>11945.558999999999</v>
      </c>
      <c r="O641">
        <v>21865.48</v>
      </c>
      <c r="P641">
        <v>16757.346000000001</v>
      </c>
      <c r="Q641">
        <v>18028.598999999998</v>
      </c>
    </row>
    <row r="642" spans="1:17" x14ac:dyDescent="0.25">
      <c r="A642" t="s">
        <v>134</v>
      </c>
      <c r="B642">
        <v>2017</v>
      </c>
      <c r="C642" t="s">
        <v>110</v>
      </c>
      <c r="D642" t="s">
        <v>114</v>
      </c>
      <c r="E642">
        <v>2895.6060000000002</v>
      </c>
      <c r="F642">
        <v>2714.8679999999999</v>
      </c>
      <c r="G642">
        <v>2516.605</v>
      </c>
      <c r="H642">
        <v>39716.912442347297</v>
      </c>
      <c r="I642">
        <v>4162.5</v>
      </c>
      <c r="J642">
        <v>3146.4</v>
      </c>
      <c r="K642">
        <v>4994.6000000000004</v>
      </c>
      <c r="L642">
        <v>3518.69644234729</v>
      </c>
      <c r="M642">
        <v>3327.51</v>
      </c>
      <c r="N642">
        <v>3008</v>
      </c>
      <c r="O642">
        <v>3451.759</v>
      </c>
      <c r="P642">
        <v>3153.5</v>
      </c>
      <c r="Q642">
        <v>2826.8679999999999</v>
      </c>
    </row>
    <row r="643" spans="1:17" x14ac:dyDescent="0.25">
      <c r="A643" t="s">
        <v>134</v>
      </c>
      <c r="B643">
        <v>2017</v>
      </c>
      <c r="C643" t="s">
        <v>115</v>
      </c>
      <c r="D643" t="s">
        <v>116</v>
      </c>
      <c r="E643">
        <v>570.94500000000005</v>
      </c>
      <c r="F643">
        <v>454.54700000000003</v>
      </c>
      <c r="G643">
        <v>417.70100000000002</v>
      </c>
      <c r="H643">
        <v>497.678</v>
      </c>
      <c r="I643">
        <v>5713.9116704101098</v>
      </c>
      <c r="J643">
        <v>603.1</v>
      </c>
      <c r="K643">
        <v>493.5</v>
      </c>
      <c r="L643">
        <v>371.5</v>
      </c>
      <c r="M643">
        <v>384.84867041010898</v>
      </c>
      <c r="N643">
        <v>517.59199999999998</v>
      </c>
      <c r="O643">
        <v>431</v>
      </c>
      <c r="P643">
        <v>564</v>
      </c>
      <c r="Q643">
        <v>407.5</v>
      </c>
    </row>
    <row r="644" spans="1:17" x14ac:dyDescent="0.25">
      <c r="A644" t="s">
        <v>134</v>
      </c>
      <c r="B644">
        <v>2017</v>
      </c>
      <c r="C644" t="s">
        <v>115</v>
      </c>
      <c r="D644" t="s">
        <v>117</v>
      </c>
      <c r="E644">
        <v>5484</v>
      </c>
      <c r="F644">
        <v>4809.2</v>
      </c>
      <c r="G644">
        <v>5145.1440000000002</v>
      </c>
      <c r="H644">
        <v>4511.6040000000003</v>
      </c>
      <c r="I644">
        <v>6274.7290000000003</v>
      </c>
      <c r="J644">
        <v>56666.415388086898</v>
      </c>
      <c r="K644">
        <v>3394</v>
      </c>
      <c r="L644">
        <v>4298.768</v>
      </c>
      <c r="M644">
        <v>4428.3090000000002</v>
      </c>
      <c r="N644">
        <v>4184.3503880869102</v>
      </c>
      <c r="O644">
        <v>4774.1109999999999</v>
      </c>
      <c r="P644">
        <v>4249.2</v>
      </c>
      <c r="Q644">
        <v>5113</v>
      </c>
    </row>
    <row r="645" spans="1:17" x14ac:dyDescent="0.25">
      <c r="A645" t="s">
        <v>134</v>
      </c>
      <c r="B645">
        <v>2017</v>
      </c>
      <c r="C645" t="s">
        <v>115</v>
      </c>
      <c r="D645" t="s">
        <v>118</v>
      </c>
      <c r="E645">
        <v>1862</v>
      </c>
      <c r="F645">
        <v>2127</v>
      </c>
      <c r="G645">
        <v>2877</v>
      </c>
      <c r="H645">
        <v>2420.7310000000002</v>
      </c>
      <c r="I645">
        <v>3449.6640000000002</v>
      </c>
      <c r="J645">
        <v>2548.0549999999998</v>
      </c>
      <c r="K645">
        <v>31493.905765743599</v>
      </c>
      <c r="L645">
        <v>3748.5</v>
      </c>
      <c r="M645">
        <v>2326</v>
      </c>
      <c r="N645">
        <v>2828</v>
      </c>
      <c r="O645">
        <v>3043.9557657435898</v>
      </c>
      <c r="P645">
        <v>2143</v>
      </c>
      <c r="Q645">
        <v>2120</v>
      </c>
    </row>
    <row r="646" spans="1:17" x14ac:dyDescent="0.25">
      <c r="A646" t="s">
        <v>134</v>
      </c>
      <c r="B646">
        <v>2017</v>
      </c>
      <c r="C646" t="s">
        <v>119</v>
      </c>
      <c r="D646" t="s">
        <v>120</v>
      </c>
      <c r="E646">
        <v>636.9</v>
      </c>
      <c r="F646">
        <v>583</v>
      </c>
      <c r="G646">
        <v>401</v>
      </c>
      <c r="H646">
        <v>396</v>
      </c>
      <c r="I646">
        <v>283</v>
      </c>
      <c r="J646">
        <v>108</v>
      </c>
      <c r="K646">
        <v>84</v>
      </c>
      <c r="L646">
        <v>4056.6408856173998</v>
      </c>
      <c r="M646">
        <v>135</v>
      </c>
      <c r="N646">
        <v>285</v>
      </c>
      <c r="O646">
        <v>312</v>
      </c>
      <c r="P646">
        <v>323.74088561739802</v>
      </c>
      <c r="Q646">
        <v>509</v>
      </c>
    </row>
    <row r="647" spans="1:17" x14ac:dyDescent="0.25">
      <c r="A647" t="s">
        <v>134</v>
      </c>
      <c r="B647">
        <v>2017</v>
      </c>
      <c r="C647" t="s">
        <v>119</v>
      </c>
      <c r="D647" t="s">
        <v>121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1.4285831967517499</v>
      </c>
      <c r="N647">
        <v>0</v>
      </c>
      <c r="O647">
        <v>0</v>
      </c>
      <c r="P647">
        <v>0</v>
      </c>
      <c r="Q647">
        <v>1.4285831967517499</v>
      </c>
    </row>
    <row r="648" spans="1:17" x14ac:dyDescent="0.25">
      <c r="A648" t="s">
        <v>134</v>
      </c>
      <c r="B648">
        <v>2017</v>
      </c>
      <c r="C648" t="s">
        <v>119</v>
      </c>
      <c r="D648" t="s">
        <v>122</v>
      </c>
      <c r="E648">
        <v>1.4241895406609699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30</v>
      </c>
      <c r="L648">
        <v>0</v>
      </c>
      <c r="M648">
        <v>0</v>
      </c>
      <c r="N648">
        <v>31.424189540661001</v>
      </c>
      <c r="O648">
        <v>0</v>
      </c>
      <c r="P648">
        <v>0</v>
      </c>
      <c r="Q648">
        <v>0</v>
      </c>
    </row>
    <row r="649" spans="1:17" x14ac:dyDescent="0.25">
      <c r="A649" t="s">
        <v>134</v>
      </c>
      <c r="B649">
        <v>2017</v>
      </c>
      <c r="C649" t="s">
        <v>119</v>
      </c>
      <c r="D649" t="s">
        <v>123</v>
      </c>
      <c r="E649">
        <v>0</v>
      </c>
      <c r="F649">
        <v>0.21369843834131999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0.21369843834131999</v>
      </c>
      <c r="P649">
        <v>0</v>
      </c>
      <c r="Q649">
        <v>0</v>
      </c>
    </row>
    <row r="650" spans="1:17" x14ac:dyDescent="0.25">
      <c r="A650" t="s">
        <v>135</v>
      </c>
      <c r="B650">
        <v>2017</v>
      </c>
      <c r="C650" t="s">
        <v>92</v>
      </c>
      <c r="D650" t="s">
        <v>93</v>
      </c>
      <c r="E650">
        <v>438.5</v>
      </c>
      <c r="F650">
        <v>252</v>
      </c>
      <c r="G650">
        <v>326</v>
      </c>
      <c r="H650">
        <v>335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1549.5</v>
      </c>
      <c r="Q650">
        <v>198</v>
      </c>
    </row>
    <row r="651" spans="1:17" x14ac:dyDescent="0.25">
      <c r="A651" t="s">
        <v>135</v>
      </c>
      <c r="B651">
        <v>2017</v>
      </c>
      <c r="C651" t="s">
        <v>92</v>
      </c>
      <c r="D651" t="s">
        <v>94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t="s">
        <v>135</v>
      </c>
      <c r="B652">
        <v>2017</v>
      </c>
      <c r="C652" t="s">
        <v>92</v>
      </c>
      <c r="D652" t="s">
        <v>95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t="s">
        <v>135</v>
      </c>
      <c r="B653">
        <v>2017</v>
      </c>
      <c r="C653" t="s">
        <v>92</v>
      </c>
      <c r="D653" t="s">
        <v>96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t="s">
        <v>135</v>
      </c>
      <c r="B654">
        <v>2017</v>
      </c>
      <c r="C654" t="s">
        <v>92</v>
      </c>
      <c r="D654" t="s">
        <v>97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t="s">
        <v>135</v>
      </c>
      <c r="B655">
        <v>2017</v>
      </c>
      <c r="C655" t="s">
        <v>92</v>
      </c>
      <c r="D655" t="s">
        <v>98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t="s">
        <v>135</v>
      </c>
      <c r="B656">
        <v>2017</v>
      </c>
      <c r="C656" t="s">
        <v>92</v>
      </c>
      <c r="D656" t="s">
        <v>99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t="s">
        <v>135</v>
      </c>
      <c r="B657">
        <v>2017</v>
      </c>
      <c r="C657" t="s">
        <v>100</v>
      </c>
      <c r="D657" t="s">
        <v>101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t="s">
        <v>135</v>
      </c>
      <c r="B658">
        <v>2017</v>
      </c>
      <c r="C658" t="s">
        <v>100</v>
      </c>
      <c r="D658" t="s">
        <v>102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t="s">
        <v>135</v>
      </c>
      <c r="B659">
        <v>2017</v>
      </c>
      <c r="C659" t="s">
        <v>100</v>
      </c>
      <c r="D659" t="s">
        <v>103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t="s">
        <v>135</v>
      </c>
      <c r="B660">
        <v>2017</v>
      </c>
      <c r="C660" t="s">
        <v>100</v>
      </c>
      <c r="D660" t="s">
        <v>104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t="s">
        <v>135</v>
      </c>
      <c r="B661">
        <v>2017</v>
      </c>
      <c r="C661" t="s">
        <v>100</v>
      </c>
      <c r="D661" t="s">
        <v>105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 x14ac:dyDescent="0.25">
      <c r="A662" t="s">
        <v>135</v>
      </c>
      <c r="B662">
        <v>2017</v>
      </c>
      <c r="C662" t="s">
        <v>100</v>
      </c>
      <c r="D662" t="s">
        <v>106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t="s">
        <v>135</v>
      </c>
      <c r="B663">
        <v>2017</v>
      </c>
      <c r="C663" t="s">
        <v>100</v>
      </c>
      <c r="D663" t="s">
        <v>107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t="s">
        <v>135</v>
      </c>
      <c r="B664">
        <v>2017</v>
      </c>
      <c r="C664" t="s">
        <v>100</v>
      </c>
      <c r="D664" t="s">
        <v>108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t="s">
        <v>135</v>
      </c>
      <c r="B665">
        <v>2017</v>
      </c>
      <c r="C665" t="s">
        <v>100</v>
      </c>
      <c r="D665" t="s">
        <v>109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t="s">
        <v>135</v>
      </c>
      <c r="B666">
        <v>2017</v>
      </c>
      <c r="C666" t="s">
        <v>110</v>
      </c>
      <c r="D666" t="s">
        <v>111</v>
      </c>
      <c r="E666">
        <v>5</v>
      </c>
      <c r="F666">
        <v>15</v>
      </c>
      <c r="G666">
        <v>0</v>
      </c>
      <c r="H666">
        <v>0</v>
      </c>
      <c r="I666">
        <v>5</v>
      </c>
      <c r="J666">
        <v>5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t="s">
        <v>135</v>
      </c>
      <c r="B667">
        <v>2017</v>
      </c>
      <c r="C667" t="s">
        <v>110</v>
      </c>
      <c r="D667" t="s">
        <v>112</v>
      </c>
      <c r="E667">
        <v>40</v>
      </c>
      <c r="F667">
        <v>20</v>
      </c>
      <c r="G667">
        <v>60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t="s">
        <v>135</v>
      </c>
      <c r="B668">
        <v>2017</v>
      </c>
      <c r="C668" t="s">
        <v>110</v>
      </c>
      <c r="D668" t="s">
        <v>113</v>
      </c>
      <c r="E668">
        <v>1042.9100000000001</v>
      </c>
      <c r="F668">
        <v>984.61400000000003</v>
      </c>
      <c r="G668">
        <v>1581.499</v>
      </c>
      <c r="H668">
        <v>12627.527</v>
      </c>
      <c r="I668">
        <v>1549.1420000000001</v>
      </c>
      <c r="J668">
        <v>1640.508</v>
      </c>
      <c r="K668">
        <v>972.40599999999995</v>
      </c>
      <c r="L668">
        <v>1117.357</v>
      </c>
      <c r="M668">
        <v>552.30499999999995</v>
      </c>
      <c r="N668">
        <v>793.36800000000005</v>
      </c>
      <c r="O668">
        <v>701.44200000000001</v>
      </c>
      <c r="P668">
        <v>644.38300000000004</v>
      </c>
      <c r="Q668">
        <v>1047.5930000000001</v>
      </c>
    </row>
    <row r="669" spans="1:17" x14ac:dyDescent="0.25">
      <c r="A669" t="s">
        <v>135</v>
      </c>
      <c r="B669">
        <v>2017</v>
      </c>
      <c r="C669" t="s">
        <v>110</v>
      </c>
      <c r="D669" t="s">
        <v>114</v>
      </c>
      <c r="E669">
        <v>658.2</v>
      </c>
      <c r="F669">
        <v>681.8</v>
      </c>
      <c r="G669">
        <v>597</v>
      </c>
      <c r="H669">
        <v>1015</v>
      </c>
      <c r="I669">
        <v>8151.4</v>
      </c>
      <c r="J669">
        <v>947.6</v>
      </c>
      <c r="K669">
        <v>1081</v>
      </c>
      <c r="L669">
        <v>682</v>
      </c>
      <c r="M669">
        <v>561.79999999999995</v>
      </c>
      <c r="N669">
        <v>436</v>
      </c>
      <c r="O669">
        <v>450</v>
      </c>
      <c r="P669">
        <v>589</v>
      </c>
      <c r="Q669">
        <v>452</v>
      </c>
    </row>
    <row r="670" spans="1:17" x14ac:dyDescent="0.25">
      <c r="A670" t="s">
        <v>135</v>
      </c>
      <c r="B670">
        <v>2017</v>
      </c>
      <c r="C670" t="s">
        <v>115</v>
      </c>
      <c r="D670" t="s">
        <v>116</v>
      </c>
      <c r="E670">
        <v>20</v>
      </c>
      <c r="F670">
        <v>15</v>
      </c>
      <c r="G670">
        <v>10</v>
      </c>
      <c r="H670">
        <v>0</v>
      </c>
      <c r="I670">
        <v>22.876000000000001</v>
      </c>
      <c r="J670">
        <v>215.636</v>
      </c>
      <c r="K670">
        <v>30</v>
      </c>
      <c r="L670">
        <v>15.87</v>
      </c>
      <c r="M670">
        <v>25</v>
      </c>
      <c r="N670">
        <v>15</v>
      </c>
      <c r="O670">
        <v>25</v>
      </c>
      <c r="P670">
        <v>20.702999999999999</v>
      </c>
      <c r="Q670">
        <v>16.187000000000001</v>
      </c>
    </row>
    <row r="671" spans="1:17" x14ac:dyDescent="0.25">
      <c r="A671" t="s">
        <v>135</v>
      </c>
      <c r="B671">
        <v>2017</v>
      </c>
      <c r="C671" t="s">
        <v>115</v>
      </c>
      <c r="D671" t="s">
        <v>117</v>
      </c>
      <c r="E671">
        <v>30</v>
      </c>
      <c r="F671">
        <v>40</v>
      </c>
      <c r="G671">
        <v>30</v>
      </c>
      <c r="H671">
        <v>40</v>
      </c>
      <c r="I671">
        <v>35</v>
      </c>
      <c r="J671">
        <v>55</v>
      </c>
      <c r="K671">
        <v>545</v>
      </c>
      <c r="L671">
        <v>95</v>
      </c>
      <c r="M671">
        <v>65</v>
      </c>
      <c r="N671">
        <v>65</v>
      </c>
      <c r="O671">
        <v>35</v>
      </c>
      <c r="P671">
        <v>15</v>
      </c>
      <c r="Q671">
        <v>40</v>
      </c>
    </row>
    <row r="672" spans="1:17" x14ac:dyDescent="0.25">
      <c r="A672" t="s">
        <v>135</v>
      </c>
      <c r="B672">
        <v>2017</v>
      </c>
      <c r="C672" t="s">
        <v>115</v>
      </c>
      <c r="D672" t="s">
        <v>118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t="s">
        <v>135</v>
      </c>
      <c r="B673">
        <v>2017</v>
      </c>
      <c r="C673" t="s">
        <v>119</v>
      </c>
      <c r="D673" t="s">
        <v>120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t="s">
        <v>135</v>
      </c>
      <c r="B674">
        <v>2017</v>
      </c>
      <c r="C674" t="s">
        <v>119</v>
      </c>
      <c r="D674" t="s">
        <v>121</v>
      </c>
      <c r="E674">
        <v>232</v>
      </c>
      <c r="F674">
        <v>184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1006</v>
      </c>
      <c r="O674">
        <v>146</v>
      </c>
      <c r="P674">
        <v>391</v>
      </c>
      <c r="Q674">
        <v>53</v>
      </c>
    </row>
    <row r="675" spans="1:17" x14ac:dyDescent="0.25">
      <c r="A675" t="s">
        <v>135</v>
      </c>
      <c r="B675">
        <v>2017</v>
      </c>
      <c r="C675" t="s">
        <v>119</v>
      </c>
      <c r="D675" t="s">
        <v>122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t="s">
        <v>135</v>
      </c>
      <c r="B676">
        <v>2017</v>
      </c>
      <c r="C676" t="s">
        <v>119</v>
      </c>
      <c r="D676" t="s">
        <v>123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t="s">
        <v>131</v>
      </c>
      <c r="B677">
        <v>2018</v>
      </c>
      <c r="C677" t="s">
        <v>92</v>
      </c>
      <c r="D677" t="s">
        <v>93</v>
      </c>
      <c r="E677">
        <v>15455.337</v>
      </c>
      <c r="F677">
        <v>16360.385</v>
      </c>
      <c r="G677">
        <v>18378.04</v>
      </c>
      <c r="H677">
        <v>17405.856</v>
      </c>
      <c r="I677">
        <v>15078.608</v>
      </c>
      <c r="J677">
        <v>20779.072</v>
      </c>
      <c r="K677">
        <v>21891.282999999999</v>
      </c>
      <c r="L677">
        <v>21607.51</v>
      </c>
      <c r="M677">
        <v>21355.118999999999</v>
      </c>
      <c r="N677">
        <v>22160.809000000001</v>
      </c>
      <c r="O677">
        <v>23678.825000000001</v>
      </c>
      <c r="P677">
        <v>25333.182000000001</v>
      </c>
      <c r="Q677">
        <v>239484.02600000001</v>
      </c>
    </row>
    <row r="678" spans="1:17" x14ac:dyDescent="0.25">
      <c r="A678" t="s">
        <v>131</v>
      </c>
      <c r="B678">
        <v>2018</v>
      </c>
      <c r="C678" t="s">
        <v>92</v>
      </c>
      <c r="D678" t="s">
        <v>94</v>
      </c>
      <c r="E678">
        <v>38150.815000000002</v>
      </c>
      <c r="F678">
        <v>2519.7649999999999</v>
      </c>
      <c r="G678">
        <v>2499.2080000000001</v>
      </c>
      <c r="H678">
        <v>2948.9079999999999</v>
      </c>
      <c r="I678">
        <v>2905.0940000000001</v>
      </c>
      <c r="J678">
        <v>3154.2370000000001</v>
      </c>
      <c r="K678">
        <v>3075.16</v>
      </c>
      <c r="L678">
        <v>3646.2</v>
      </c>
      <c r="M678">
        <v>4060.9</v>
      </c>
      <c r="N678">
        <v>3544.7890000000002</v>
      </c>
      <c r="O678">
        <v>3662.8969999999999</v>
      </c>
      <c r="P678">
        <v>3255.5790000000002</v>
      </c>
      <c r="Q678">
        <v>2878.078</v>
      </c>
    </row>
    <row r="679" spans="1:17" x14ac:dyDescent="0.25">
      <c r="A679" t="s">
        <v>131</v>
      </c>
      <c r="B679">
        <v>2018</v>
      </c>
      <c r="C679" t="s">
        <v>92</v>
      </c>
      <c r="D679" t="s">
        <v>95</v>
      </c>
      <c r="E679">
        <v>11414.364</v>
      </c>
      <c r="F679">
        <v>136601.20800000001</v>
      </c>
      <c r="G679">
        <v>9988.7420000000002</v>
      </c>
      <c r="H679">
        <v>9143.5390000000007</v>
      </c>
      <c r="I679">
        <v>11004.308999999999</v>
      </c>
      <c r="J679">
        <v>10042.315000000001</v>
      </c>
      <c r="K679">
        <v>11119.214</v>
      </c>
      <c r="L679">
        <v>10564.127</v>
      </c>
      <c r="M679">
        <v>11609.609</v>
      </c>
      <c r="N679">
        <v>13672.078</v>
      </c>
      <c r="O679">
        <v>12455.441999999999</v>
      </c>
      <c r="P679">
        <v>13622.73</v>
      </c>
      <c r="Q679">
        <v>11964.739</v>
      </c>
    </row>
    <row r="680" spans="1:17" x14ac:dyDescent="0.25">
      <c r="A680" t="s">
        <v>131</v>
      </c>
      <c r="B680">
        <v>2018</v>
      </c>
      <c r="C680" t="s">
        <v>92</v>
      </c>
      <c r="D680" t="s">
        <v>96</v>
      </c>
      <c r="E680">
        <v>3776.8919999999998</v>
      </c>
      <c r="F680">
        <v>3820.2150000000001</v>
      </c>
      <c r="G680">
        <v>42834.004000000001</v>
      </c>
      <c r="H680">
        <v>3470.8519999999999</v>
      </c>
      <c r="I680">
        <v>3527.9340000000002</v>
      </c>
      <c r="J680">
        <v>4108.4449999999997</v>
      </c>
      <c r="K680">
        <v>3623.953</v>
      </c>
      <c r="L680">
        <v>3247.5619999999999</v>
      </c>
      <c r="M680">
        <v>2970.2</v>
      </c>
      <c r="N680">
        <v>2748</v>
      </c>
      <c r="O680">
        <v>3557.8</v>
      </c>
      <c r="P680">
        <v>3788.2220000000002</v>
      </c>
      <c r="Q680">
        <v>4193.9290000000001</v>
      </c>
    </row>
    <row r="681" spans="1:17" x14ac:dyDescent="0.25">
      <c r="A681" t="s">
        <v>131</v>
      </c>
      <c r="B681">
        <v>2018</v>
      </c>
      <c r="C681" t="s">
        <v>92</v>
      </c>
      <c r="D681" t="s">
        <v>97</v>
      </c>
      <c r="E681">
        <v>89540.857999999993</v>
      </c>
      <c r="F681">
        <v>87255.145000000004</v>
      </c>
      <c r="G681">
        <v>83399.356</v>
      </c>
      <c r="H681">
        <v>904050.20600000001</v>
      </c>
      <c r="I681">
        <v>67543.654999999999</v>
      </c>
      <c r="J681">
        <v>58797.919000000002</v>
      </c>
      <c r="K681">
        <v>70329.705000000002</v>
      </c>
      <c r="L681">
        <v>65362.584000000003</v>
      </c>
      <c r="M681">
        <v>60254.025000000001</v>
      </c>
      <c r="N681">
        <v>74808.063999999998</v>
      </c>
      <c r="O681">
        <v>78023.467000000004</v>
      </c>
      <c r="P681">
        <v>88070.812000000005</v>
      </c>
      <c r="Q681">
        <v>80664.615999999995</v>
      </c>
    </row>
    <row r="682" spans="1:17" x14ac:dyDescent="0.25">
      <c r="A682" t="s">
        <v>131</v>
      </c>
      <c r="B682">
        <v>2018</v>
      </c>
      <c r="C682" t="s">
        <v>92</v>
      </c>
      <c r="D682" t="s">
        <v>98</v>
      </c>
      <c r="E682">
        <v>1620.09</v>
      </c>
      <c r="F682">
        <v>1295.136</v>
      </c>
      <c r="G682">
        <v>747.97400000000005</v>
      </c>
      <c r="H682">
        <v>736.91399999999999</v>
      </c>
      <c r="I682">
        <v>15812.186</v>
      </c>
      <c r="J682">
        <v>1131.884</v>
      </c>
      <c r="K682">
        <v>1079.501</v>
      </c>
      <c r="L682">
        <v>1287.8910000000001</v>
      </c>
      <c r="M682">
        <v>1258.2929999999999</v>
      </c>
      <c r="N682">
        <v>1257.498</v>
      </c>
      <c r="O682">
        <v>1598.18</v>
      </c>
      <c r="P682">
        <v>1661.6969999999999</v>
      </c>
      <c r="Q682">
        <v>2137.1280000000002</v>
      </c>
    </row>
    <row r="683" spans="1:17" x14ac:dyDescent="0.25">
      <c r="A683" t="s">
        <v>131</v>
      </c>
      <c r="B683">
        <v>2018</v>
      </c>
      <c r="C683" t="s">
        <v>92</v>
      </c>
      <c r="D683" t="s">
        <v>99</v>
      </c>
      <c r="E683">
        <v>35993.370000000003</v>
      </c>
      <c r="F683">
        <v>33941.463000000003</v>
      </c>
      <c r="G683">
        <v>38383.584000000003</v>
      </c>
      <c r="H683">
        <v>39615.243999999999</v>
      </c>
      <c r="I683">
        <v>35550.152999999998</v>
      </c>
      <c r="J683">
        <v>384408.82500000001</v>
      </c>
      <c r="K683">
        <v>24847.897000000001</v>
      </c>
      <c r="L683">
        <v>24401.076000000001</v>
      </c>
      <c r="M683">
        <v>31983.397000000001</v>
      </c>
      <c r="N683">
        <v>30233.032999999999</v>
      </c>
      <c r="O683">
        <v>23110.438999999998</v>
      </c>
      <c r="P683">
        <v>32810.959999999999</v>
      </c>
      <c r="Q683">
        <v>33538.209000000003</v>
      </c>
    </row>
    <row r="684" spans="1:17" x14ac:dyDescent="0.25">
      <c r="A684" t="s">
        <v>131</v>
      </c>
      <c r="B684">
        <v>2018</v>
      </c>
      <c r="C684" t="s">
        <v>100</v>
      </c>
      <c r="D684" t="s">
        <v>101</v>
      </c>
      <c r="E684">
        <v>47568.95</v>
      </c>
      <c r="F684">
        <v>51066.180999999997</v>
      </c>
      <c r="G684">
        <v>47409.440000000002</v>
      </c>
      <c r="H684">
        <v>52303.733999999997</v>
      </c>
      <c r="I684">
        <v>50096.040999999997</v>
      </c>
      <c r="J684">
        <v>46972.213000000003</v>
      </c>
      <c r="K684">
        <v>526284.60499999998</v>
      </c>
      <c r="L684">
        <v>39847.326000000001</v>
      </c>
      <c r="M684">
        <v>32689.649000000001</v>
      </c>
      <c r="N684">
        <v>41421.133999999998</v>
      </c>
      <c r="O684">
        <v>38634.923000000003</v>
      </c>
      <c r="P684">
        <v>34925.163999999997</v>
      </c>
      <c r="Q684">
        <v>43349.85</v>
      </c>
    </row>
    <row r="685" spans="1:17" x14ac:dyDescent="0.25">
      <c r="A685" t="s">
        <v>131</v>
      </c>
      <c r="B685">
        <v>2018</v>
      </c>
      <c r="C685" t="s">
        <v>100</v>
      </c>
      <c r="D685" t="s">
        <v>102</v>
      </c>
      <c r="E685">
        <v>23437.9</v>
      </c>
      <c r="F685">
        <v>23888.55</v>
      </c>
      <c r="G685">
        <v>25023.937000000002</v>
      </c>
      <c r="H685">
        <v>23863.463</v>
      </c>
      <c r="I685">
        <v>24681.081999999999</v>
      </c>
      <c r="J685">
        <v>25629.153999999999</v>
      </c>
      <c r="K685">
        <v>23984.664000000001</v>
      </c>
      <c r="L685">
        <v>269726.70199999999</v>
      </c>
      <c r="M685">
        <v>19725.701000000001</v>
      </c>
      <c r="N685">
        <v>17456.571</v>
      </c>
      <c r="O685">
        <v>21429.991999999998</v>
      </c>
      <c r="P685">
        <v>21502.917000000001</v>
      </c>
      <c r="Q685">
        <v>19102.771000000001</v>
      </c>
    </row>
    <row r="686" spans="1:17" x14ac:dyDescent="0.25">
      <c r="A686" t="s">
        <v>131</v>
      </c>
      <c r="B686">
        <v>2018</v>
      </c>
      <c r="C686" t="s">
        <v>100</v>
      </c>
      <c r="D686" t="s">
        <v>103</v>
      </c>
      <c r="E686">
        <v>56703.65</v>
      </c>
      <c r="F686">
        <v>66088.7</v>
      </c>
      <c r="G686">
        <v>68313.600000000006</v>
      </c>
      <c r="H686">
        <v>73171.3</v>
      </c>
      <c r="I686">
        <v>68974.267999999996</v>
      </c>
      <c r="J686">
        <v>75684.195000000007</v>
      </c>
      <c r="K686">
        <v>72027.016000000003</v>
      </c>
      <c r="L686">
        <v>70211.191999999995</v>
      </c>
      <c r="M686">
        <v>791171.005</v>
      </c>
      <c r="N686">
        <v>63951.203999999998</v>
      </c>
      <c r="O686">
        <v>55110.087</v>
      </c>
      <c r="P686">
        <v>62280.294999999998</v>
      </c>
      <c r="Q686">
        <v>58655.498</v>
      </c>
    </row>
    <row r="687" spans="1:17" x14ac:dyDescent="0.25">
      <c r="A687" t="s">
        <v>131</v>
      </c>
      <c r="B687">
        <v>2018</v>
      </c>
      <c r="C687" t="s">
        <v>100</v>
      </c>
      <c r="D687" t="s">
        <v>104</v>
      </c>
      <c r="E687">
        <v>10583.878000000001</v>
      </c>
      <c r="F687">
        <v>9145.1839999999993</v>
      </c>
      <c r="G687">
        <v>12586.745000000001</v>
      </c>
      <c r="H687">
        <v>11784.5</v>
      </c>
      <c r="I687">
        <v>13149.5</v>
      </c>
      <c r="J687">
        <v>11934.474</v>
      </c>
      <c r="K687">
        <v>13036.097</v>
      </c>
      <c r="L687">
        <v>12981.058000000001</v>
      </c>
      <c r="M687">
        <v>13352.619000000001</v>
      </c>
      <c r="N687">
        <v>141786.28400000001</v>
      </c>
      <c r="O687">
        <v>11714.687</v>
      </c>
      <c r="P687">
        <v>10008.392</v>
      </c>
      <c r="Q687">
        <v>11509.15</v>
      </c>
    </row>
    <row r="688" spans="1:17" x14ac:dyDescent="0.25">
      <c r="A688" t="s">
        <v>131</v>
      </c>
      <c r="B688">
        <v>2018</v>
      </c>
      <c r="C688" t="s">
        <v>100</v>
      </c>
      <c r="D688" t="s">
        <v>105</v>
      </c>
      <c r="E688">
        <v>17768.338</v>
      </c>
      <c r="F688">
        <v>16538.335999999999</v>
      </c>
      <c r="G688">
        <v>13916.257</v>
      </c>
      <c r="H688">
        <v>22525.207999999999</v>
      </c>
      <c r="I688">
        <v>20982.2</v>
      </c>
      <c r="J688">
        <v>22893.74</v>
      </c>
      <c r="K688">
        <v>17896.13</v>
      </c>
      <c r="L688">
        <v>19692.419999999998</v>
      </c>
      <c r="M688">
        <v>19223.873</v>
      </c>
      <c r="N688">
        <v>18977.598000000002</v>
      </c>
      <c r="O688">
        <v>224903.93299999999</v>
      </c>
      <c r="P688">
        <v>18396.996999999999</v>
      </c>
      <c r="Q688">
        <v>16092.835999999999</v>
      </c>
    </row>
    <row r="689" spans="1:17" x14ac:dyDescent="0.25">
      <c r="A689" t="s">
        <v>131</v>
      </c>
      <c r="B689">
        <v>2018</v>
      </c>
      <c r="C689" t="s">
        <v>100</v>
      </c>
      <c r="D689" t="s">
        <v>106</v>
      </c>
      <c r="E689">
        <v>89061.510999999999</v>
      </c>
      <c r="F689">
        <v>99598.805999999997</v>
      </c>
      <c r="G689">
        <v>94327.197</v>
      </c>
      <c r="H689">
        <v>76018.175000000003</v>
      </c>
      <c r="I689">
        <v>107255.122</v>
      </c>
      <c r="J689">
        <v>103324.247</v>
      </c>
      <c r="K689">
        <v>115781.565</v>
      </c>
      <c r="L689">
        <v>108515.091</v>
      </c>
      <c r="M689">
        <v>118630.202</v>
      </c>
      <c r="N689">
        <v>116058.022</v>
      </c>
      <c r="O689">
        <v>121854.685</v>
      </c>
      <c r="P689">
        <v>1251532.4639999999</v>
      </c>
      <c r="Q689">
        <v>101107.841</v>
      </c>
    </row>
    <row r="690" spans="1:17" x14ac:dyDescent="0.25">
      <c r="A690" t="s">
        <v>131</v>
      </c>
      <c r="B690">
        <v>2018</v>
      </c>
      <c r="C690" t="s">
        <v>100</v>
      </c>
      <c r="D690" t="s">
        <v>107</v>
      </c>
      <c r="E690">
        <v>16097.314</v>
      </c>
      <c r="F690">
        <v>13303.876</v>
      </c>
      <c r="G690">
        <v>14743.353999999999</v>
      </c>
      <c r="H690">
        <v>13454.297</v>
      </c>
      <c r="I690">
        <v>11197.918</v>
      </c>
      <c r="J690">
        <v>13980.5</v>
      </c>
      <c r="K690">
        <v>13470.5</v>
      </c>
      <c r="L690">
        <v>15297.501</v>
      </c>
      <c r="M690">
        <v>15231.358</v>
      </c>
      <c r="N690">
        <v>18553.806</v>
      </c>
      <c r="O690">
        <v>17655.330000000002</v>
      </c>
      <c r="P690">
        <v>16528.294000000002</v>
      </c>
      <c r="Q690">
        <v>179514.04800000001</v>
      </c>
    </row>
    <row r="691" spans="1:17" x14ac:dyDescent="0.25">
      <c r="A691" t="s">
        <v>131</v>
      </c>
      <c r="B691">
        <v>2018</v>
      </c>
      <c r="C691" t="s">
        <v>100</v>
      </c>
      <c r="D691" t="s">
        <v>108</v>
      </c>
      <c r="E691">
        <v>179725.223</v>
      </c>
      <c r="F691">
        <v>14633.698</v>
      </c>
      <c r="G691">
        <v>12907.108</v>
      </c>
      <c r="H691">
        <v>14693.328</v>
      </c>
      <c r="I691">
        <v>14413.609</v>
      </c>
      <c r="J691">
        <v>12635.521000000001</v>
      </c>
      <c r="K691">
        <v>14556.3</v>
      </c>
      <c r="L691">
        <v>13941.013999999999</v>
      </c>
      <c r="M691">
        <v>15747</v>
      </c>
      <c r="N691">
        <v>15313.05</v>
      </c>
      <c r="O691">
        <v>17290.34</v>
      </c>
      <c r="P691">
        <v>16922.378000000001</v>
      </c>
      <c r="Q691">
        <v>16671.877</v>
      </c>
    </row>
    <row r="692" spans="1:17" x14ac:dyDescent="0.25">
      <c r="A692" t="s">
        <v>131</v>
      </c>
      <c r="B692">
        <v>2018</v>
      </c>
      <c r="C692" t="s">
        <v>100</v>
      </c>
      <c r="D692" t="s">
        <v>109</v>
      </c>
      <c r="E692">
        <v>121655.63400000001</v>
      </c>
      <c r="F692">
        <v>1341194.726</v>
      </c>
      <c r="G692">
        <v>100153.55499999999</v>
      </c>
      <c r="H692">
        <v>90042.843999999997</v>
      </c>
      <c r="I692">
        <v>111336.897</v>
      </c>
      <c r="J692">
        <v>109146.38499999999</v>
      </c>
      <c r="K692">
        <v>85540.002999999997</v>
      </c>
      <c r="L692">
        <v>115019.83199999999</v>
      </c>
      <c r="M692">
        <v>115178.314</v>
      </c>
      <c r="N692">
        <v>125719.692</v>
      </c>
      <c r="O692">
        <v>114180.605</v>
      </c>
      <c r="P692">
        <v>127309.923</v>
      </c>
      <c r="Q692">
        <v>125911.042</v>
      </c>
    </row>
    <row r="693" spans="1:17" x14ac:dyDescent="0.25">
      <c r="A693" t="s">
        <v>131</v>
      </c>
      <c r="B693">
        <v>2018</v>
      </c>
      <c r="C693" t="s">
        <v>110</v>
      </c>
      <c r="D693" t="s">
        <v>111</v>
      </c>
      <c r="E693">
        <v>202068.33300000001</v>
      </c>
      <c r="F693">
        <v>201931.63099999999</v>
      </c>
      <c r="G693">
        <v>2274147.8530000001</v>
      </c>
      <c r="H693">
        <v>162932.84700000001</v>
      </c>
      <c r="I693">
        <v>151162.76800000001</v>
      </c>
      <c r="J693">
        <v>184845.01500000001</v>
      </c>
      <c r="K693">
        <v>183275.856</v>
      </c>
      <c r="L693">
        <v>149569.01300000001</v>
      </c>
      <c r="M693">
        <v>206230.31099999999</v>
      </c>
      <c r="N693">
        <v>201256.97200000001</v>
      </c>
      <c r="O693">
        <v>215481.617</v>
      </c>
      <c r="P693">
        <v>198159.492</v>
      </c>
      <c r="Q693">
        <v>217233.99799999999</v>
      </c>
    </row>
    <row r="694" spans="1:17" x14ac:dyDescent="0.25">
      <c r="A694" t="s">
        <v>131</v>
      </c>
      <c r="B694">
        <v>2018</v>
      </c>
      <c r="C694" t="s">
        <v>110</v>
      </c>
      <c r="D694" t="s">
        <v>112</v>
      </c>
      <c r="E694">
        <v>42755.794000000002</v>
      </c>
      <c r="F694">
        <v>41468.678999999996</v>
      </c>
      <c r="G694">
        <v>41347.154000000002</v>
      </c>
      <c r="H694">
        <v>464726.32900000003</v>
      </c>
      <c r="I694">
        <v>36654.387999999999</v>
      </c>
      <c r="J694">
        <v>32182.679</v>
      </c>
      <c r="K694">
        <v>37994.974999999999</v>
      </c>
      <c r="L694">
        <v>35501.686000000002</v>
      </c>
      <c r="M694">
        <v>31439.251</v>
      </c>
      <c r="N694">
        <v>41829.078000000001</v>
      </c>
      <c r="O694">
        <v>40121.4</v>
      </c>
      <c r="P694">
        <v>43503.4</v>
      </c>
      <c r="Q694">
        <v>39927.845000000001</v>
      </c>
    </row>
    <row r="695" spans="1:17" x14ac:dyDescent="0.25">
      <c r="A695" t="s">
        <v>131</v>
      </c>
      <c r="B695">
        <v>2018</v>
      </c>
      <c r="C695" t="s">
        <v>110</v>
      </c>
      <c r="D695" t="s">
        <v>113</v>
      </c>
      <c r="E695">
        <v>109093.815</v>
      </c>
      <c r="F695">
        <v>120239.84699999999</v>
      </c>
      <c r="G695">
        <v>114005.03</v>
      </c>
      <c r="H695">
        <v>120708.829</v>
      </c>
      <c r="I695">
        <v>1335884.5349999999</v>
      </c>
      <c r="J695">
        <v>111945.967</v>
      </c>
      <c r="K695">
        <v>99465.292000000001</v>
      </c>
      <c r="L695">
        <v>115098.45299999999</v>
      </c>
      <c r="M695">
        <v>109732.54</v>
      </c>
      <c r="N695">
        <v>99136.82</v>
      </c>
      <c r="O695">
        <v>107396.204</v>
      </c>
      <c r="P695">
        <v>110072.048</v>
      </c>
      <c r="Q695">
        <v>118989.69</v>
      </c>
    </row>
    <row r="696" spans="1:17" x14ac:dyDescent="0.25">
      <c r="A696" t="s">
        <v>131</v>
      </c>
      <c r="B696">
        <v>2018</v>
      </c>
      <c r="C696" t="s">
        <v>110</v>
      </c>
      <c r="D696" t="s">
        <v>114</v>
      </c>
      <c r="E696">
        <v>472748.68900000001</v>
      </c>
      <c r="F696">
        <v>436195.25</v>
      </c>
      <c r="G696">
        <v>461832.03200000001</v>
      </c>
      <c r="H696">
        <v>449289.28700000001</v>
      </c>
      <c r="I696">
        <v>440511.32400000002</v>
      </c>
      <c r="J696">
        <v>5080540.3710000003</v>
      </c>
      <c r="K696">
        <v>359797.28</v>
      </c>
      <c r="L696">
        <v>356706.55300000001</v>
      </c>
      <c r="M696">
        <v>422244.674</v>
      </c>
      <c r="N696">
        <v>425041.32500000001</v>
      </c>
      <c r="O696">
        <v>367015.71</v>
      </c>
      <c r="P696">
        <v>450392.72200000001</v>
      </c>
      <c r="Q696">
        <v>438765.52500000002</v>
      </c>
    </row>
    <row r="697" spans="1:17" x14ac:dyDescent="0.25">
      <c r="A697" t="s">
        <v>131</v>
      </c>
      <c r="B697">
        <v>2018</v>
      </c>
      <c r="C697" t="s">
        <v>115</v>
      </c>
      <c r="D697" t="s">
        <v>116</v>
      </c>
      <c r="E697">
        <v>151004.66</v>
      </c>
      <c r="F697">
        <v>161649.48800000001</v>
      </c>
      <c r="G697">
        <v>148023.46599999999</v>
      </c>
      <c r="H697">
        <v>153878.99799999999</v>
      </c>
      <c r="I697">
        <v>160090.375</v>
      </c>
      <c r="J697">
        <v>162161.07199999999</v>
      </c>
      <c r="K697">
        <v>1722190.537</v>
      </c>
      <c r="L697">
        <v>120908.928</v>
      </c>
      <c r="M697">
        <v>124783.397</v>
      </c>
      <c r="N697">
        <v>143365.35800000001</v>
      </c>
      <c r="O697">
        <v>138572.245</v>
      </c>
      <c r="P697">
        <v>109503.52499999999</v>
      </c>
      <c r="Q697">
        <v>148249.02499999999</v>
      </c>
    </row>
    <row r="698" spans="1:17" x14ac:dyDescent="0.25">
      <c r="A698" t="s">
        <v>131</v>
      </c>
      <c r="B698">
        <v>2018</v>
      </c>
      <c r="C698" t="s">
        <v>115</v>
      </c>
      <c r="D698" t="s">
        <v>117</v>
      </c>
      <c r="E698">
        <v>79252.255999999994</v>
      </c>
      <c r="F698">
        <v>76777.543000000005</v>
      </c>
      <c r="G698">
        <v>81601.603000000003</v>
      </c>
      <c r="H698">
        <v>74010.788</v>
      </c>
      <c r="I698">
        <v>81487.842000000004</v>
      </c>
      <c r="J698">
        <v>86554.418999999994</v>
      </c>
      <c r="K698">
        <v>86037.763999999996</v>
      </c>
      <c r="L698">
        <v>911907.38100000005</v>
      </c>
      <c r="M698">
        <v>69444.160999999993</v>
      </c>
      <c r="N698">
        <v>68793.410999999993</v>
      </c>
      <c r="O698">
        <v>75563.039999999994</v>
      </c>
      <c r="P698">
        <v>75138.600000000006</v>
      </c>
      <c r="Q698">
        <v>57245.953999999998</v>
      </c>
    </row>
    <row r="699" spans="1:17" x14ac:dyDescent="0.25">
      <c r="A699" t="s">
        <v>131</v>
      </c>
      <c r="B699">
        <v>2018</v>
      </c>
      <c r="C699" t="s">
        <v>115</v>
      </c>
      <c r="D699" t="s">
        <v>118</v>
      </c>
      <c r="E699">
        <v>70171.09</v>
      </c>
      <c r="F699">
        <v>90230.577000000005</v>
      </c>
      <c r="G699">
        <v>87836.311000000002</v>
      </c>
      <c r="H699">
        <v>95442.978000000003</v>
      </c>
      <c r="I699">
        <v>85948.888000000006</v>
      </c>
      <c r="J699">
        <v>96322.755999999994</v>
      </c>
      <c r="K699">
        <v>98389.251999999993</v>
      </c>
      <c r="L699">
        <v>97253.239000000001</v>
      </c>
      <c r="M699">
        <v>1047986.171</v>
      </c>
      <c r="N699">
        <v>76890.928</v>
      </c>
      <c r="O699">
        <v>73382.914999999994</v>
      </c>
      <c r="P699">
        <v>88973.457999999999</v>
      </c>
      <c r="Q699">
        <v>87143.778999999995</v>
      </c>
    </row>
    <row r="700" spans="1:17" x14ac:dyDescent="0.25">
      <c r="A700" t="s">
        <v>131</v>
      </c>
      <c r="B700">
        <v>2018</v>
      </c>
      <c r="C700" t="s">
        <v>119</v>
      </c>
      <c r="D700" t="s">
        <v>120</v>
      </c>
      <c r="E700">
        <v>36660.203000000001</v>
      </c>
      <c r="F700">
        <v>30489.475999999999</v>
      </c>
      <c r="G700">
        <v>41137.728000000003</v>
      </c>
      <c r="H700">
        <v>44331.993000000002</v>
      </c>
      <c r="I700">
        <v>44680.678</v>
      </c>
      <c r="J700">
        <v>40953.53</v>
      </c>
      <c r="K700">
        <v>43287.245999999999</v>
      </c>
      <c r="L700">
        <v>41729.608</v>
      </c>
      <c r="M700">
        <v>39489.082999999999</v>
      </c>
      <c r="N700">
        <v>473888.152</v>
      </c>
      <c r="O700">
        <v>31129.996999999999</v>
      </c>
      <c r="P700">
        <v>37290.027000000002</v>
      </c>
      <c r="Q700">
        <v>42708.582999999999</v>
      </c>
    </row>
    <row r="701" spans="1:17" x14ac:dyDescent="0.25">
      <c r="A701" t="s">
        <v>131</v>
      </c>
      <c r="B701">
        <v>2018</v>
      </c>
      <c r="C701" t="s">
        <v>119</v>
      </c>
      <c r="D701" t="s">
        <v>121</v>
      </c>
      <c r="E701">
        <v>54602.373</v>
      </c>
      <c r="F701">
        <v>46715.957000000002</v>
      </c>
      <c r="G701">
        <v>40378.784</v>
      </c>
      <c r="H701">
        <v>59906.061000000002</v>
      </c>
      <c r="I701">
        <v>63413.303999999996</v>
      </c>
      <c r="J701">
        <v>66572.08</v>
      </c>
      <c r="K701">
        <v>65882.37</v>
      </c>
      <c r="L701">
        <v>72138.87</v>
      </c>
      <c r="M701">
        <v>68989.142000000007</v>
      </c>
      <c r="N701">
        <v>69084.361999999994</v>
      </c>
      <c r="O701">
        <v>702990.82200000004</v>
      </c>
      <c r="P701">
        <v>45389.762999999999</v>
      </c>
      <c r="Q701">
        <v>49917.756000000001</v>
      </c>
    </row>
    <row r="702" spans="1:17" x14ac:dyDescent="0.25">
      <c r="A702" t="s">
        <v>131</v>
      </c>
      <c r="B702">
        <v>2018</v>
      </c>
      <c r="C702" t="s">
        <v>119</v>
      </c>
      <c r="D702" t="s">
        <v>122</v>
      </c>
      <c r="E702">
        <v>64286.527000000002</v>
      </c>
      <c r="F702">
        <v>75970.983999999997</v>
      </c>
      <c r="G702">
        <v>70782.248000000007</v>
      </c>
      <c r="H702">
        <v>61992.247000000003</v>
      </c>
      <c r="I702">
        <v>80735.33</v>
      </c>
      <c r="J702">
        <v>85050.76</v>
      </c>
      <c r="K702">
        <v>89212.380999999994</v>
      </c>
      <c r="L702">
        <v>81007.510999999999</v>
      </c>
      <c r="M702">
        <v>90287.392000000007</v>
      </c>
      <c r="N702">
        <v>76602.452000000005</v>
      </c>
      <c r="O702">
        <v>75576.06</v>
      </c>
      <c r="P702">
        <v>910117.01800000004</v>
      </c>
      <c r="Q702">
        <v>58613.125999999997</v>
      </c>
    </row>
    <row r="703" spans="1:17" x14ac:dyDescent="0.25">
      <c r="A703" t="s">
        <v>131</v>
      </c>
      <c r="B703">
        <v>2018</v>
      </c>
      <c r="C703" t="s">
        <v>119</v>
      </c>
      <c r="D703" t="s">
        <v>123</v>
      </c>
      <c r="E703">
        <v>15472.866</v>
      </c>
      <c r="F703">
        <v>15008.317999999999</v>
      </c>
      <c r="G703">
        <v>18737.238000000001</v>
      </c>
      <c r="H703">
        <v>17700.966</v>
      </c>
      <c r="I703">
        <v>16973.153999999999</v>
      </c>
      <c r="J703">
        <v>17326.5</v>
      </c>
      <c r="K703">
        <v>17500.5</v>
      </c>
      <c r="L703">
        <v>19421.5</v>
      </c>
      <c r="M703">
        <v>17690.651000000002</v>
      </c>
      <c r="N703">
        <v>19896.919999999998</v>
      </c>
      <c r="O703">
        <v>18323.944</v>
      </c>
      <c r="P703">
        <v>18414.823</v>
      </c>
      <c r="Q703">
        <v>212467.38</v>
      </c>
    </row>
    <row r="704" spans="1:17" x14ac:dyDescent="0.25">
      <c r="A704" t="s">
        <v>132</v>
      </c>
      <c r="B704">
        <v>2018</v>
      </c>
      <c r="C704" t="s">
        <v>92</v>
      </c>
      <c r="D704" t="s">
        <v>93</v>
      </c>
      <c r="E704">
        <v>611596.58600000001</v>
      </c>
      <c r="F704">
        <v>44995.41</v>
      </c>
      <c r="G704">
        <v>49365.629000000001</v>
      </c>
      <c r="H704">
        <v>55215.752</v>
      </c>
      <c r="I704">
        <v>50034.019</v>
      </c>
      <c r="J704">
        <v>43279.411</v>
      </c>
      <c r="K704">
        <v>59130.857000000004</v>
      </c>
      <c r="L704">
        <v>58249.89</v>
      </c>
      <c r="M704">
        <v>54326.114000000001</v>
      </c>
      <c r="N704">
        <v>51299.527999999998</v>
      </c>
      <c r="O704">
        <v>51620.540999999997</v>
      </c>
      <c r="P704">
        <v>52166.714999999997</v>
      </c>
      <c r="Q704">
        <v>41912.720000000001</v>
      </c>
    </row>
    <row r="705" spans="1:17" x14ac:dyDescent="0.25">
      <c r="A705" t="s">
        <v>132</v>
      </c>
      <c r="B705">
        <v>2018</v>
      </c>
      <c r="C705" t="s">
        <v>92</v>
      </c>
      <c r="D705" t="s">
        <v>94</v>
      </c>
      <c r="E705">
        <v>8949.348</v>
      </c>
      <c r="F705">
        <v>113000.511</v>
      </c>
      <c r="G705">
        <v>8541.9809999999998</v>
      </c>
      <c r="H705">
        <v>7276.5240000000003</v>
      </c>
      <c r="I705">
        <v>9067.3009999999995</v>
      </c>
      <c r="J705">
        <v>8623.7029999999995</v>
      </c>
      <c r="K705">
        <v>9773.5249999999996</v>
      </c>
      <c r="L705">
        <v>8679.7000000000007</v>
      </c>
      <c r="M705">
        <v>10636.4</v>
      </c>
      <c r="N705">
        <v>10491.9</v>
      </c>
      <c r="O705">
        <v>9967.5939999999991</v>
      </c>
      <c r="P705">
        <v>10975.268</v>
      </c>
      <c r="Q705">
        <v>10017.267</v>
      </c>
    </row>
    <row r="706" spans="1:17" x14ac:dyDescent="0.25">
      <c r="A706" t="s">
        <v>132</v>
      </c>
      <c r="B706">
        <v>2018</v>
      </c>
      <c r="C706" t="s">
        <v>92</v>
      </c>
      <c r="D706" t="s">
        <v>95</v>
      </c>
      <c r="E706">
        <v>81604.698000000004</v>
      </c>
      <c r="F706">
        <v>63976.648999999998</v>
      </c>
      <c r="G706">
        <v>556939.59299999999</v>
      </c>
      <c r="H706">
        <v>36657.748</v>
      </c>
      <c r="I706">
        <v>27283.708999999999</v>
      </c>
      <c r="J706">
        <v>30022.516</v>
      </c>
      <c r="K706">
        <v>32053.437999999998</v>
      </c>
      <c r="L706">
        <v>21307.103999999999</v>
      </c>
      <c r="M706">
        <v>23230.23</v>
      </c>
      <c r="N706">
        <v>33779.252</v>
      </c>
      <c r="O706">
        <v>54221.46</v>
      </c>
      <c r="P706">
        <v>69350.964999999997</v>
      </c>
      <c r="Q706">
        <v>83451.823999999993</v>
      </c>
    </row>
    <row r="707" spans="1:17" x14ac:dyDescent="0.25">
      <c r="A707" t="s">
        <v>132</v>
      </c>
      <c r="B707">
        <v>2018</v>
      </c>
      <c r="C707" t="s">
        <v>92</v>
      </c>
      <c r="D707" t="s">
        <v>96</v>
      </c>
      <c r="E707">
        <v>23108.583999999999</v>
      </c>
      <c r="F707">
        <v>13865.361000000001</v>
      </c>
      <c r="G707">
        <v>11559.412</v>
      </c>
      <c r="H707">
        <v>124353.765</v>
      </c>
      <c r="I707">
        <v>6886.4989999999998</v>
      </c>
      <c r="J707">
        <v>7894.6170000000002</v>
      </c>
      <c r="K707">
        <v>12380.938</v>
      </c>
      <c r="L707">
        <v>6390.2330000000002</v>
      </c>
      <c r="M707">
        <v>5421.4179999999997</v>
      </c>
      <c r="N707">
        <v>6988.5860000000002</v>
      </c>
      <c r="O707">
        <v>4612</v>
      </c>
      <c r="P707">
        <v>6670.3</v>
      </c>
      <c r="Q707">
        <v>18575.816999999999</v>
      </c>
    </row>
    <row r="708" spans="1:17" x14ac:dyDescent="0.25">
      <c r="A708" t="s">
        <v>132</v>
      </c>
      <c r="B708">
        <v>2018</v>
      </c>
      <c r="C708" t="s">
        <v>92</v>
      </c>
      <c r="D708" t="s">
        <v>97</v>
      </c>
      <c r="E708">
        <v>114036.298</v>
      </c>
      <c r="F708">
        <v>119169.24800000001</v>
      </c>
      <c r="G708">
        <v>107706.107</v>
      </c>
      <c r="H708">
        <v>95376.665999999997</v>
      </c>
      <c r="I708">
        <v>1292899.128</v>
      </c>
      <c r="J708">
        <v>97261.967999999993</v>
      </c>
      <c r="K708">
        <v>93396.850999999995</v>
      </c>
      <c r="L708">
        <v>107445.42600000001</v>
      </c>
      <c r="M708">
        <v>102873.85799999999</v>
      </c>
      <c r="N708">
        <v>99776.528000000006</v>
      </c>
      <c r="O708">
        <v>113957.45699999999</v>
      </c>
      <c r="P708">
        <v>117457.795</v>
      </c>
      <c r="Q708">
        <v>124440.92600000001</v>
      </c>
    </row>
    <row r="709" spans="1:17" x14ac:dyDescent="0.25">
      <c r="A709" t="s">
        <v>132</v>
      </c>
      <c r="B709">
        <v>2018</v>
      </c>
      <c r="C709" t="s">
        <v>92</v>
      </c>
      <c r="D709" t="s">
        <v>98</v>
      </c>
      <c r="E709">
        <v>7147.41</v>
      </c>
      <c r="F709">
        <v>7267.85</v>
      </c>
      <c r="G709">
        <v>7674.6310000000003</v>
      </c>
      <c r="H709">
        <v>6917.8280000000004</v>
      </c>
      <c r="I709">
        <v>6392.7420000000002</v>
      </c>
      <c r="J709">
        <v>79256.087</v>
      </c>
      <c r="K709">
        <v>7013.973</v>
      </c>
      <c r="L709">
        <v>6383.6019999999999</v>
      </c>
      <c r="M709">
        <v>5801.1819999999998</v>
      </c>
      <c r="N709">
        <v>5813.6270000000004</v>
      </c>
      <c r="O709">
        <v>5926.6009999999997</v>
      </c>
      <c r="P709">
        <v>6610.8819999999996</v>
      </c>
      <c r="Q709">
        <v>6305.759</v>
      </c>
    </row>
    <row r="710" spans="1:17" x14ac:dyDescent="0.25">
      <c r="A710" t="s">
        <v>132</v>
      </c>
      <c r="B710">
        <v>2018</v>
      </c>
      <c r="C710" t="s">
        <v>92</v>
      </c>
      <c r="D710" t="s">
        <v>99</v>
      </c>
      <c r="E710">
        <v>50028.07</v>
      </c>
      <c r="F710">
        <v>52860.15</v>
      </c>
      <c r="G710">
        <v>48106.408000000003</v>
      </c>
      <c r="H710">
        <v>52031.936000000002</v>
      </c>
      <c r="I710">
        <v>48264.749000000003</v>
      </c>
      <c r="J710">
        <v>40595.199000000001</v>
      </c>
      <c r="K710">
        <v>581304.01</v>
      </c>
      <c r="L710">
        <v>44117.341999999997</v>
      </c>
      <c r="M710">
        <v>41164.934999999998</v>
      </c>
      <c r="N710">
        <v>56892.972999999998</v>
      </c>
      <c r="O710">
        <v>54159.741999999998</v>
      </c>
      <c r="P710">
        <v>37989.536</v>
      </c>
      <c r="Q710">
        <v>55092.97</v>
      </c>
    </row>
    <row r="711" spans="1:17" x14ac:dyDescent="0.25">
      <c r="A711" t="s">
        <v>132</v>
      </c>
      <c r="B711">
        <v>2018</v>
      </c>
      <c r="C711" t="s">
        <v>100</v>
      </c>
      <c r="D711" t="s">
        <v>101</v>
      </c>
      <c r="E711">
        <v>74251.248999999996</v>
      </c>
      <c r="F711">
        <v>79892.157999999996</v>
      </c>
      <c r="G711">
        <v>78718.392000000007</v>
      </c>
      <c r="H711">
        <v>71536.922999999995</v>
      </c>
      <c r="I711">
        <v>79641.614000000001</v>
      </c>
      <c r="J711">
        <v>75178.047999999995</v>
      </c>
      <c r="K711">
        <v>70723.429000000004</v>
      </c>
      <c r="L711">
        <v>857955.826</v>
      </c>
      <c r="M711">
        <v>69314.721999999994</v>
      </c>
      <c r="N711">
        <v>53295.105000000003</v>
      </c>
      <c r="O711">
        <v>71632.794999999998</v>
      </c>
      <c r="P711">
        <v>68242.604999999996</v>
      </c>
      <c r="Q711">
        <v>65528.786</v>
      </c>
    </row>
    <row r="712" spans="1:17" x14ac:dyDescent="0.25">
      <c r="A712" t="s">
        <v>132</v>
      </c>
      <c r="B712">
        <v>2018</v>
      </c>
      <c r="C712" t="s">
        <v>100</v>
      </c>
      <c r="D712" t="s">
        <v>102</v>
      </c>
      <c r="E712">
        <v>18096.337</v>
      </c>
      <c r="F712">
        <v>22495.8</v>
      </c>
      <c r="G712">
        <v>21787.25</v>
      </c>
      <c r="H712">
        <v>22293.82</v>
      </c>
      <c r="I712">
        <v>20115.381000000001</v>
      </c>
      <c r="J712">
        <v>21254.894</v>
      </c>
      <c r="K712">
        <v>21906.484</v>
      </c>
      <c r="L712">
        <v>19981.531999999999</v>
      </c>
      <c r="M712">
        <v>246814.71900000001</v>
      </c>
      <c r="N712">
        <v>19541.776999999998</v>
      </c>
      <c r="O712">
        <v>16704.280999999999</v>
      </c>
      <c r="P712">
        <v>20719.471000000001</v>
      </c>
      <c r="Q712">
        <v>21917.691999999999</v>
      </c>
    </row>
    <row r="713" spans="1:17" x14ac:dyDescent="0.25">
      <c r="A713" t="s">
        <v>132</v>
      </c>
      <c r="B713">
        <v>2018</v>
      </c>
      <c r="C713" t="s">
        <v>100</v>
      </c>
      <c r="D713" t="s">
        <v>103</v>
      </c>
      <c r="E713">
        <v>16519.535</v>
      </c>
      <c r="F713">
        <v>15282.582</v>
      </c>
      <c r="G713">
        <v>19496</v>
      </c>
      <c r="H713">
        <v>17762</v>
      </c>
      <c r="I713">
        <v>18772</v>
      </c>
      <c r="J713">
        <v>17624.490000000002</v>
      </c>
      <c r="K713">
        <v>19515.352999999999</v>
      </c>
      <c r="L713">
        <v>17377.761999999999</v>
      </c>
      <c r="M713">
        <v>16922.185000000001</v>
      </c>
      <c r="N713">
        <v>217767.65</v>
      </c>
      <c r="O713">
        <v>21459.641</v>
      </c>
      <c r="P713">
        <v>18194.294000000002</v>
      </c>
      <c r="Q713">
        <v>18841.808000000001</v>
      </c>
    </row>
    <row r="714" spans="1:17" x14ac:dyDescent="0.25">
      <c r="A714" t="s">
        <v>132</v>
      </c>
      <c r="B714">
        <v>2018</v>
      </c>
      <c r="C714" t="s">
        <v>100</v>
      </c>
      <c r="D714" t="s">
        <v>104</v>
      </c>
      <c r="E714">
        <v>25800.276999999998</v>
      </c>
      <c r="F714">
        <v>22365.351999999999</v>
      </c>
      <c r="G714">
        <v>20582.04</v>
      </c>
      <c r="H714">
        <v>23619</v>
      </c>
      <c r="I714">
        <v>24269.5</v>
      </c>
      <c r="J714">
        <v>26537.5</v>
      </c>
      <c r="K714">
        <v>24275.627</v>
      </c>
      <c r="L714">
        <v>26763.698</v>
      </c>
      <c r="M714">
        <v>26148.143</v>
      </c>
      <c r="N714">
        <v>30456.026999999998</v>
      </c>
      <c r="O714">
        <v>296855.47200000001</v>
      </c>
      <c r="P714">
        <v>24405.662</v>
      </c>
      <c r="Q714">
        <v>21632.646000000001</v>
      </c>
    </row>
    <row r="715" spans="1:17" x14ac:dyDescent="0.25">
      <c r="A715" t="s">
        <v>132</v>
      </c>
      <c r="B715">
        <v>2018</v>
      </c>
      <c r="C715" t="s">
        <v>100</v>
      </c>
      <c r="D715" t="s">
        <v>105</v>
      </c>
      <c r="E715">
        <v>16352.737999999999</v>
      </c>
      <c r="F715">
        <v>17846.383999999998</v>
      </c>
      <c r="G715">
        <v>15848.786</v>
      </c>
      <c r="H715">
        <v>12836.782999999999</v>
      </c>
      <c r="I715">
        <v>17465.342000000001</v>
      </c>
      <c r="J715">
        <v>16848.599999999999</v>
      </c>
      <c r="K715">
        <v>18296.61</v>
      </c>
      <c r="L715">
        <v>17377.112000000001</v>
      </c>
      <c r="M715">
        <v>18734.490000000002</v>
      </c>
      <c r="N715">
        <v>18404.219000000001</v>
      </c>
      <c r="O715">
        <v>16468.746999999999</v>
      </c>
      <c r="P715">
        <v>206245.47899999999</v>
      </c>
      <c r="Q715">
        <v>19765.668000000001</v>
      </c>
    </row>
    <row r="716" spans="1:17" x14ac:dyDescent="0.25">
      <c r="A716" t="s">
        <v>132</v>
      </c>
      <c r="B716">
        <v>2018</v>
      </c>
      <c r="C716" t="s">
        <v>100</v>
      </c>
      <c r="D716" t="s">
        <v>106</v>
      </c>
      <c r="E716">
        <v>12075.273999999999</v>
      </c>
      <c r="F716">
        <v>11064.046</v>
      </c>
      <c r="G716">
        <v>11014.200999999999</v>
      </c>
      <c r="H716">
        <v>9059.9009999999998</v>
      </c>
      <c r="I716">
        <v>6559.7460000000001</v>
      </c>
      <c r="J716">
        <v>8105.6</v>
      </c>
      <c r="K716">
        <v>5779.45</v>
      </c>
      <c r="L716">
        <v>5074.6499999999996</v>
      </c>
      <c r="M716">
        <v>3789.7939999999999</v>
      </c>
      <c r="N716">
        <v>4089.4209999999998</v>
      </c>
      <c r="O716">
        <v>3866.453</v>
      </c>
      <c r="P716">
        <v>3537.9520000000002</v>
      </c>
      <c r="Q716">
        <v>84016.487999999998</v>
      </c>
    </row>
    <row r="717" spans="1:17" x14ac:dyDescent="0.25">
      <c r="A717" t="s">
        <v>132</v>
      </c>
      <c r="B717">
        <v>2018</v>
      </c>
      <c r="C717" t="s">
        <v>100</v>
      </c>
      <c r="D717" t="s">
        <v>107</v>
      </c>
      <c r="E717">
        <v>173752.378</v>
      </c>
      <c r="F717">
        <v>17386.509999999998</v>
      </c>
      <c r="G717">
        <v>14559.297</v>
      </c>
      <c r="H717">
        <v>14775.242</v>
      </c>
      <c r="I717">
        <v>12473.993</v>
      </c>
      <c r="J717">
        <v>11930.162</v>
      </c>
      <c r="K717">
        <v>12452.36</v>
      </c>
      <c r="L717">
        <v>12274.5</v>
      </c>
      <c r="M717">
        <v>14119.501</v>
      </c>
      <c r="N717">
        <v>13907.231</v>
      </c>
      <c r="O717">
        <v>16601.048999999999</v>
      </c>
      <c r="P717">
        <v>16496.77</v>
      </c>
      <c r="Q717">
        <v>16775.762999999999</v>
      </c>
    </row>
    <row r="718" spans="1:17" x14ac:dyDescent="0.25">
      <c r="A718" t="s">
        <v>132</v>
      </c>
      <c r="B718">
        <v>2018</v>
      </c>
      <c r="C718" t="s">
        <v>100</v>
      </c>
      <c r="D718" t="s">
        <v>108</v>
      </c>
      <c r="E718">
        <v>10014.36</v>
      </c>
      <c r="F718">
        <v>133084.87400000001</v>
      </c>
      <c r="G718">
        <v>12045.271000000001</v>
      </c>
      <c r="H718">
        <v>10690.168</v>
      </c>
      <c r="I718">
        <v>11366.455</v>
      </c>
      <c r="J718">
        <v>11619.915000000001</v>
      </c>
      <c r="K718">
        <v>10167.623</v>
      </c>
      <c r="L718">
        <v>12213.6</v>
      </c>
      <c r="M718">
        <v>9978.5</v>
      </c>
      <c r="N718">
        <v>11916</v>
      </c>
      <c r="O718">
        <v>10435.407999999999</v>
      </c>
      <c r="P718">
        <v>11462.735000000001</v>
      </c>
      <c r="Q718">
        <v>11174.839</v>
      </c>
    </row>
    <row r="719" spans="1:17" x14ac:dyDescent="0.25">
      <c r="A719" t="s">
        <v>132</v>
      </c>
      <c r="B719">
        <v>2018</v>
      </c>
      <c r="C719" t="s">
        <v>100</v>
      </c>
      <c r="D719" t="s">
        <v>109</v>
      </c>
      <c r="E719">
        <v>145089.927</v>
      </c>
      <c r="F719">
        <v>127642.205</v>
      </c>
      <c r="G719">
        <v>1738064.9739999999</v>
      </c>
      <c r="H719">
        <v>140960.709</v>
      </c>
      <c r="I719">
        <v>125277.185</v>
      </c>
      <c r="J719">
        <v>152894.769</v>
      </c>
      <c r="K719">
        <v>153235.171</v>
      </c>
      <c r="L719">
        <v>114327.928</v>
      </c>
      <c r="M719">
        <v>164366.06</v>
      </c>
      <c r="N719">
        <v>154855.87599999999</v>
      </c>
      <c r="O719">
        <v>160303.39600000001</v>
      </c>
      <c r="P719">
        <v>145271.02499999999</v>
      </c>
      <c r="Q719">
        <v>153840.723</v>
      </c>
    </row>
    <row r="720" spans="1:17" x14ac:dyDescent="0.25">
      <c r="A720" t="s">
        <v>132</v>
      </c>
      <c r="B720">
        <v>2018</v>
      </c>
      <c r="C720" t="s">
        <v>110</v>
      </c>
      <c r="D720" t="s">
        <v>111</v>
      </c>
      <c r="E720">
        <v>406570.11499999999</v>
      </c>
      <c r="F720">
        <v>352313.467</v>
      </c>
      <c r="G720">
        <v>338195.81699999998</v>
      </c>
      <c r="H720">
        <v>4523227.7810000004</v>
      </c>
      <c r="I720">
        <v>355234.09600000002</v>
      </c>
      <c r="J720">
        <v>333723.15600000002</v>
      </c>
      <c r="K720">
        <v>400682.50799999997</v>
      </c>
      <c r="L720">
        <v>384396.40299999999</v>
      </c>
      <c r="M720">
        <v>309670.31800000003</v>
      </c>
      <c r="N720">
        <v>427248.12400000001</v>
      </c>
      <c r="O720">
        <v>408181.82799999998</v>
      </c>
      <c r="P720">
        <v>424918.82699999999</v>
      </c>
      <c r="Q720">
        <v>382093.12199999997</v>
      </c>
    </row>
    <row r="721" spans="1:17" x14ac:dyDescent="0.25">
      <c r="A721" t="s">
        <v>132</v>
      </c>
      <c r="B721">
        <v>2018</v>
      </c>
      <c r="C721" t="s">
        <v>110</v>
      </c>
      <c r="D721" t="s">
        <v>112</v>
      </c>
      <c r="E721">
        <v>55846.233</v>
      </c>
      <c r="F721">
        <v>60030.228999999999</v>
      </c>
      <c r="G721">
        <v>55505.559000000001</v>
      </c>
      <c r="H721">
        <v>53536.474999999999</v>
      </c>
      <c r="I721">
        <v>625011.00899999996</v>
      </c>
      <c r="J721">
        <v>46496.622000000003</v>
      </c>
      <c r="K721">
        <v>40432.743999999999</v>
      </c>
      <c r="L721">
        <v>50804.260999999999</v>
      </c>
      <c r="M721">
        <v>44989.71</v>
      </c>
      <c r="N721">
        <v>40568.993999999999</v>
      </c>
      <c r="O721">
        <v>55859.675999999999</v>
      </c>
      <c r="P721">
        <v>59881.373</v>
      </c>
      <c r="Q721">
        <v>61059.133000000002</v>
      </c>
    </row>
    <row r="722" spans="1:17" x14ac:dyDescent="0.25">
      <c r="A722" t="s">
        <v>132</v>
      </c>
      <c r="B722">
        <v>2018</v>
      </c>
      <c r="C722" t="s">
        <v>110</v>
      </c>
      <c r="D722" t="s">
        <v>113</v>
      </c>
      <c r="E722">
        <v>68083.341</v>
      </c>
      <c r="F722">
        <v>61427.06</v>
      </c>
      <c r="G722">
        <v>70459.820000000007</v>
      </c>
      <c r="H722">
        <v>63076.849000000002</v>
      </c>
      <c r="I722">
        <v>62093.843000000001</v>
      </c>
      <c r="J722">
        <v>750638.69099999999</v>
      </c>
      <c r="K722">
        <v>64681.593999999997</v>
      </c>
      <c r="L722">
        <v>54840.42</v>
      </c>
      <c r="M722">
        <v>59398.338000000003</v>
      </c>
      <c r="N722">
        <v>61118.112000000001</v>
      </c>
      <c r="O722">
        <v>54863.722999999998</v>
      </c>
      <c r="P722">
        <v>63896.055999999997</v>
      </c>
      <c r="Q722">
        <v>66699.535000000003</v>
      </c>
    </row>
    <row r="723" spans="1:17" x14ac:dyDescent="0.25">
      <c r="A723" t="s">
        <v>132</v>
      </c>
      <c r="B723">
        <v>2018</v>
      </c>
      <c r="C723" t="s">
        <v>110</v>
      </c>
      <c r="D723" t="s">
        <v>114</v>
      </c>
      <c r="E723">
        <v>659635.55599999998</v>
      </c>
      <c r="F723">
        <v>677686.42799999996</v>
      </c>
      <c r="G723">
        <v>618122.67099999997</v>
      </c>
      <c r="H723">
        <v>611184.77</v>
      </c>
      <c r="I723">
        <v>565653.44799999997</v>
      </c>
      <c r="J723">
        <v>484468.522</v>
      </c>
      <c r="K723">
        <v>6985543.5410000002</v>
      </c>
      <c r="L723">
        <v>464273.64500000002</v>
      </c>
      <c r="M723">
        <v>492196.64399999997</v>
      </c>
      <c r="N723">
        <v>594817.47199999995</v>
      </c>
      <c r="O723">
        <v>611455.52800000005</v>
      </c>
      <c r="P723">
        <v>519602.05300000001</v>
      </c>
      <c r="Q723">
        <v>686446.804</v>
      </c>
    </row>
    <row r="724" spans="1:17" x14ac:dyDescent="0.25">
      <c r="A724" t="s">
        <v>132</v>
      </c>
      <c r="B724">
        <v>2018</v>
      </c>
      <c r="C724" t="s">
        <v>115</v>
      </c>
      <c r="D724" t="s">
        <v>116</v>
      </c>
      <c r="E724">
        <v>341549.641</v>
      </c>
      <c r="F724">
        <v>355406.739</v>
      </c>
      <c r="G724">
        <v>355058.96100000001</v>
      </c>
      <c r="H724">
        <v>324907.23700000002</v>
      </c>
      <c r="I724">
        <v>304138.59399999998</v>
      </c>
      <c r="J724">
        <v>296393.962</v>
      </c>
      <c r="K724">
        <v>267116.67700000003</v>
      </c>
      <c r="L724">
        <v>3751757.5189999999</v>
      </c>
      <c r="M724">
        <v>266834.51</v>
      </c>
      <c r="N724">
        <v>325705.86200000002</v>
      </c>
      <c r="O724">
        <v>353934.93900000001</v>
      </c>
      <c r="P724">
        <v>322521.533</v>
      </c>
      <c r="Q724">
        <v>238188.864</v>
      </c>
    </row>
    <row r="725" spans="1:17" x14ac:dyDescent="0.25">
      <c r="A725" t="s">
        <v>132</v>
      </c>
      <c r="B725">
        <v>2018</v>
      </c>
      <c r="C725" t="s">
        <v>115</v>
      </c>
      <c r="D725" t="s">
        <v>117</v>
      </c>
      <c r="E725">
        <v>95741.106</v>
      </c>
      <c r="F725">
        <v>142320.13</v>
      </c>
      <c r="G725">
        <v>132433.28400000001</v>
      </c>
      <c r="H725">
        <v>136066.242</v>
      </c>
      <c r="I725">
        <v>117347.806</v>
      </c>
      <c r="J725">
        <v>123605.726</v>
      </c>
      <c r="K725">
        <v>122480.072</v>
      </c>
      <c r="L725">
        <v>104216.193</v>
      </c>
      <c r="M725">
        <v>1492037.202</v>
      </c>
      <c r="N725">
        <v>120689.932</v>
      </c>
      <c r="O725">
        <v>126239.936</v>
      </c>
      <c r="P725">
        <v>136832.22500000001</v>
      </c>
      <c r="Q725">
        <v>134064.54999999999</v>
      </c>
    </row>
    <row r="726" spans="1:17" x14ac:dyDescent="0.25">
      <c r="A726" t="s">
        <v>132</v>
      </c>
      <c r="B726">
        <v>2018</v>
      </c>
      <c r="C726" t="s">
        <v>115</v>
      </c>
      <c r="D726" t="s">
        <v>118</v>
      </c>
      <c r="E726">
        <v>259650.87599999999</v>
      </c>
      <c r="F726">
        <v>159952.514</v>
      </c>
      <c r="G726">
        <v>210566.842</v>
      </c>
      <c r="H726">
        <v>196873.40400000001</v>
      </c>
      <c r="I726">
        <v>211326.82800000001</v>
      </c>
      <c r="J726">
        <v>192382.42499999999</v>
      </c>
      <c r="K726">
        <v>230869.67300000001</v>
      </c>
      <c r="L726">
        <v>223211.861</v>
      </c>
      <c r="M726">
        <v>178765.60500000001</v>
      </c>
      <c r="N726">
        <v>2486361.1409999998</v>
      </c>
      <c r="O726">
        <v>183114.747</v>
      </c>
      <c r="P726">
        <v>182330.837</v>
      </c>
      <c r="Q726">
        <v>257315.52900000001</v>
      </c>
    </row>
    <row r="727" spans="1:17" x14ac:dyDescent="0.25">
      <c r="A727" t="s">
        <v>132</v>
      </c>
      <c r="B727">
        <v>2018</v>
      </c>
      <c r="C727" t="s">
        <v>119</v>
      </c>
      <c r="D727" t="s">
        <v>120</v>
      </c>
      <c r="E727">
        <v>78818.792000000001</v>
      </c>
      <c r="F727">
        <v>65972.649999999994</v>
      </c>
      <c r="G727">
        <v>51215.13</v>
      </c>
      <c r="H727">
        <v>77580.385999999999</v>
      </c>
      <c r="I727">
        <v>87491.095000000001</v>
      </c>
      <c r="J727">
        <v>89893.092000000004</v>
      </c>
      <c r="K727">
        <v>79344.758000000002</v>
      </c>
      <c r="L727">
        <v>79619.97</v>
      </c>
      <c r="M727">
        <v>74051.471999999994</v>
      </c>
      <c r="N727">
        <v>63878.824999999997</v>
      </c>
      <c r="O727">
        <v>866322.37600000005</v>
      </c>
      <c r="P727">
        <v>49176.758999999998</v>
      </c>
      <c r="Q727">
        <v>69279.447</v>
      </c>
    </row>
    <row r="728" spans="1:17" x14ac:dyDescent="0.25">
      <c r="A728" t="s">
        <v>132</v>
      </c>
      <c r="B728">
        <v>2018</v>
      </c>
      <c r="C728" t="s">
        <v>119</v>
      </c>
      <c r="D728" t="s">
        <v>121</v>
      </c>
      <c r="E728">
        <v>212543.04699999999</v>
      </c>
      <c r="F728">
        <v>197780.772</v>
      </c>
      <c r="G728">
        <v>150751.94899999999</v>
      </c>
      <c r="H728">
        <v>126032.228</v>
      </c>
      <c r="I728">
        <v>202313.24</v>
      </c>
      <c r="J728">
        <v>210845.74400000001</v>
      </c>
      <c r="K728">
        <v>206471.666</v>
      </c>
      <c r="L728">
        <v>183873.003</v>
      </c>
      <c r="M728">
        <v>189822.79699999999</v>
      </c>
      <c r="N728">
        <v>145670.44</v>
      </c>
      <c r="O728">
        <v>129257.976</v>
      </c>
      <c r="P728">
        <v>2136295.307</v>
      </c>
      <c r="Q728">
        <v>180932.44500000001</v>
      </c>
    </row>
    <row r="729" spans="1:17" x14ac:dyDescent="0.25">
      <c r="A729" t="s">
        <v>132</v>
      </c>
      <c r="B729">
        <v>2018</v>
      </c>
      <c r="C729" t="s">
        <v>119</v>
      </c>
      <c r="D729" t="s">
        <v>122</v>
      </c>
      <c r="E729">
        <v>121274.83100000001</v>
      </c>
      <c r="F729">
        <v>137230.91899999999</v>
      </c>
      <c r="G729">
        <v>166364.95499999999</v>
      </c>
      <c r="H729">
        <v>139729.01800000001</v>
      </c>
      <c r="I729">
        <v>121551.38800000001</v>
      </c>
      <c r="J729">
        <v>166462.18400000001</v>
      </c>
      <c r="K729">
        <v>171235.20000000001</v>
      </c>
      <c r="L729">
        <v>175360.87599999999</v>
      </c>
      <c r="M729">
        <v>160923.804</v>
      </c>
      <c r="N729">
        <v>169493.416</v>
      </c>
      <c r="O729">
        <v>131936.31299999999</v>
      </c>
      <c r="P729">
        <v>114275.371</v>
      </c>
      <c r="Q729">
        <v>1775838.2749999999</v>
      </c>
    </row>
    <row r="730" spans="1:17" x14ac:dyDescent="0.25">
      <c r="A730" t="s">
        <v>132</v>
      </c>
      <c r="B730">
        <v>2018</v>
      </c>
      <c r="C730" t="s">
        <v>119</v>
      </c>
      <c r="D730" t="s">
        <v>123</v>
      </c>
      <c r="E730">
        <v>153913.53599999999</v>
      </c>
      <c r="F730">
        <v>11285.55</v>
      </c>
      <c r="G730">
        <v>10839.777</v>
      </c>
      <c r="H730">
        <v>13635.833000000001</v>
      </c>
      <c r="I730">
        <v>12613.73</v>
      </c>
      <c r="J730">
        <v>12558.591</v>
      </c>
      <c r="K730">
        <v>13644.5</v>
      </c>
      <c r="L730">
        <v>12921</v>
      </c>
      <c r="M730">
        <v>14691.5</v>
      </c>
      <c r="N730">
        <v>13968.263000000001</v>
      </c>
      <c r="O730">
        <v>14295.897999999999</v>
      </c>
      <c r="P730">
        <v>12284.026</v>
      </c>
      <c r="Q730">
        <v>11174.868</v>
      </c>
    </row>
    <row r="731" spans="1:17" x14ac:dyDescent="0.25">
      <c r="A731" t="s">
        <v>133</v>
      </c>
      <c r="B731">
        <v>2018</v>
      </c>
      <c r="C731" t="s">
        <v>92</v>
      </c>
      <c r="D731" t="s">
        <v>93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 x14ac:dyDescent="0.25">
      <c r="A732" t="s">
        <v>133</v>
      </c>
      <c r="B732">
        <v>2018</v>
      </c>
      <c r="C732" t="s">
        <v>92</v>
      </c>
      <c r="D732" t="s">
        <v>94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t="s">
        <v>133</v>
      </c>
      <c r="B733">
        <v>2018</v>
      </c>
      <c r="C733" t="s">
        <v>92</v>
      </c>
      <c r="D733" t="s">
        <v>95</v>
      </c>
      <c r="E733">
        <v>1251.8879999999999</v>
      </c>
      <c r="F733">
        <v>60.709000000000003</v>
      </c>
      <c r="G733">
        <v>64.73</v>
      </c>
      <c r="H733">
        <v>288711.23800000001</v>
      </c>
      <c r="I733">
        <v>35852.410000000003</v>
      </c>
      <c r="J733">
        <v>35166.803</v>
      </c>
      <c r="K733">
        <v>43374.695</v>
      </c>
      <c r="L733">
        <v>41967.546999999999</v>
      </c>
      <c r="M733">
        <v>22338.356</v>
      </c>
      <c r="N733">
        <v>38812.807999999997</v>
      </c>
      <c r="O733">
        <v>41116.851999999999</v>
      </c>
      <c r="P733">
        <v>25810.241000000002</v>
      </c>
      <c r="Q733">
        <v>2894.1990000000001</v>
      </c>
    </row>
    <row r="734" spans="1:17" x14ac:dyDescent="0.25">
      <c r="A734" t="s">
        <v>133</v>
      </c>
      <c r="B734">
        <v>2018</v>
      </c>
      <c r="C734" t="s">
        <v>92</v>
      </c>
      <c r="D734" t="s">
        <v>96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t="s">
        <v>133</v>
      </c>
      <c r="B735">
        <v>2018</v>
      </c>
      <c r="C735" t="s">
        <v>92</v>
      </c>
      <c r="D735" t="s">
        <v>97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t="s">
        <v>133</v>
      </c>
      <c r="B736">
        <v>2018</v>
      </c>
      <c r="C736" t="s">
        <v>92</v>
      </c>
      <c r="D736" t="s">
        <v>98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t="s">
        <v>133</v>
      </c>
      <c r="B737">
        <v>2018</v>
      </c>
      <c r="C737" t="s">
        <v>92</v>
      </c>
      <c r="D737" t="s">
        <v>99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10</v>
      </c>
      <c r="M737">
        <v>0</v>
      </c>
      <c r="N737">
        <v>0</v>
      </c>
      <c r="O737">
        <v>0</v>
      </c>
      <c r="P737">
        <v>10</v>
      </c>
      <c r="Q737">
        <v>0</v>
      </c>
    </row>
    <row r="738" spans="1:17" x14ac:dyDescent="0.25">
      <c r="A738" t="s">
        <v>133</v>
      </c>
      <c r="B738">
        <v>2018</v>
      </c>
      <c r="C738" t="s">
        <v>100</v>
      </c>
      <c r="D738" t="s">
        <v>101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t="s">
        <v>133</v>
      </c>
      <c r="B739">
        <v>2018</v>
      </c>
      <c r="C739" t="s">
        <v>100</v>
      </c>
      <c r="D739" t="s">
        <v>102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t="s">
        <v>133</v>
      </c>
      <c r="B740">
        <v>2018</v>
      </c>
      <c r="C740" t="s">
        <v>100</v>
      </c>
      <c r="D740" t="s">
        <v>103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t="s">
        <v>133</v>
      </c>
      <c r="B741">
        <v>2018</v>
      </c>
      <c r="C741" t="s">
        <v>100</v>
      </c>
      <c r="D741" t="s">
        <v>104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 x14ac:dyDescent="0.25">
      <c r="A742" t="s">
        <v>133</v>
      </c>
      <c r="B742">
        <v>2018</v>
      </c>
      <c r="C742" t="s">
        <v>100</v>
      </c>
      <c r="D742" t="s">
        <v>105</v>
      </c>
      <c r="E742">
        <v>0</v>
      </c>
      <c r="F742">
        <v>15</v>
      </c>
      <c r="G742">
        <v>550</v>
      </c>
      <c r="H742">
        <v>105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670</v>
      </c>
    </row>
    <row r="743" spans="1:17" x14ac:dyDescent="0.25">
      <c r="A743" t="s">
        <v>133</v>
      </c>
      <c r="B743">
        <v>2018</v>
      </c>
      <c r="C743" t="s">
        <v>100</v>
      </c>
      <c r="D743" t="s">
        <v>106</v>
      </c>
      <c r="E743">
        <v>1046.5</v>
      </c>
      <c r="F743">
        <v>32</v>
      </c>
      <c r="G743">
        <v>64</v>
      </c>
      <c r="H743">
        <v>55</v>
      </c>
      <c r="I743">
        <v>55</v>
      </c>
      <c r="J743">
        <v>15</v>
      </c>
      <c r="K743">
        <v>52</v>
      </c>
      <c r="L743">
        <v>28</v>
      </c>
      <c r="M743">
        <v>0</v>
      </c>
      <c r="N743">
        <v>20</v>
      </c>
      <c r="O743">
        <v>95</v>
      </c>
      <c r="P743">
        <v>313.5</v>
      </c>
      <c r="Q743">
        <v>317</v>
      </c>
    </row>
    <row r="744" spans="1:17" x14ac:dyDescent="0.25">
      <c r="A744" t="s">
        <v>133</v>
      </c>
      <c r="B744">
        <v>2018</v>
      </c>
      <c r="C744" t="s">
        <v>100</v>
      </c>
      <c r="D744" t="s">
        <v>107</v>
      </c>
      <c r="E744">
        <v>0</v>
      </c>
      <c r="F744">
        <v>15</v>
      </c>
      <c r="G744">
        <v>0</v>
      </c>
      <c r="H744">
        <v>0</v>
      </c>
      <c r="I744">
        <v>0</v>
      </c>
      <c r="J744">
        <v>10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5</v>
      </c>
    </row>
    <row r="745" spans="1:17" x14ac:dyDescent="0.25">
      <c r="A745" t="s">
        <v>133</v>
      </c>
      <c r="B745">
        <v>2018</v>
      </c>
      <c r="C745" t="s">
        <v>100</v>
      </c>
      <c r="D745" t="s">
        <v>108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t="s">
        <v>133</v>
      </c>
      <c r="B746">
        <v>2018</v>
      </c>
      <c r="C746" t="s">
        <v>100</v>
      </c>
      <c r="D746" t="s">
        <v>109</v>
      </c>
      <c r="E746">
        <v>0</v>
      </c>
      <c r="F746">
        <v>0</v>
      </c>
      <c r="G746">
        <v>0</v>
      </c>
      <c r="H746">
        <v>15</v>
      </c>
      <c r="I746">
        <v>15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t="s">
        <v>133</v>
      </c>
      <c r="B747">
        <v>2018</v>
      </c>
      <c r="C747" t="s">
        <v>110</v>
      </c>
      <c r="D747" t="s">
        <v>111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5">
      <c r="A748" t="s">
        <v>133</v>
      </c>
      <c r="B748">
        <v>2018</v>
      </c>
      <c r="C748" t="s">
        <v>110</v>
      </c>
      <c r="D748" t="s">
        <v>112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t="s">
        <v>133</v>
      </c>
      <c r="B749">
        <v>2018</v>
      </c>
      <c r="C749" t="s">
        <v>110</v>
      </c>
      <c r="D749" t="s">
        <v>113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 x14ac:dyDescent="0.25">
      <c r="A750" t="s">
        <v>133</v>
      </c>
      <c r="B750">
        <v>2018</v>
      </c>
      <c r="C750" t="s">
        <v>110</v>
      </c>
      <c r="D750" t="s">
        <v>114</v>
      </c>
      <c r="E750">
        <v>960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5265</v>
      </c>
      <c r="M750">
        <v>265</v>
      </c>
      <c r="N750">
        <v>365</v>
      </c>
      <c r="O750">
        <v>995</v>
      </c>
      <c r="P750">
        <v>1445</v>
      </c>
      <c r="Q750">
        <v>1235</v>
      </c>
    </row>
    <row r="751" spans="1:17" x14ac:dyDescent="0.25">
      <c r="A751" t="s">
        <v>133</v>
      </c>
      <c r="B751">
        <v>2018</v>
      </c>
      <c r="C751" t="s">
        <v>115</v>
      </c>
      <c r="D751" t="s">
        <v>116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 x14ac:dyDescent="0.25">
      <c r="A752" t="s">
        <v>133</v>
      </c>
      <c r="B752">
        <v>2018</v>
      </c>
      <c r="C752" t="s">
        <v>115</v>
      </c>
      <c r="D752" t="s">
        <v>117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t="s">
        <v>133</v>
      </c>
      <c r="B753">
        <v>2018</v>
      </c>
      <c r="C753" t="s">
        <v>115</v>
      </c>
      <c r="D753" t="s">
        <v>118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t="s">
        <v>133</v>
      </c>
      <c r="B754">
        <v>2018</v>
      </c>
      <c r="C754" t="s">
        <v>119</v>
      </c>
      <c r="D754" t="s">
        <v>120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t="s">
        <v>133</v>
      </c>
      <c r="B755">
        <v>2018</v>
      </c>
      <c r="C755" t="s">
        <v>119</v>
      </c>
      <c r="D755" t="s">
        <v>121</v>
      </c>
      <c r="E755">
        <v>25</v>
      </c>
      <c r="F755">
        <v>39</v>
      </c>
      <c r="G755">
        <v>70</v>
      </c>
      <c r="H755">
        <v>52</v>
      </c>
      <c r="I755">
        <v>55</v>
      </c>
      <c r="J755">
        <v>71</v>
      </c>
      <c r="K755">
        <v>46</v>
      </c>
      <c r="L755">
        <v>31</v>
      </c>
      <c r="M755">
        <v>58</v>
      </c>
      <c r="N755">
        <v>96</v>
      </c>
      <c r="O755">
        <v>40</v>
      </c>
      <c r="P755">
        <v>78</v>
      </c>
      <c r="Q755">
        <v>661</v>
      </c>
    </row>
    <row r="756" spans="1:17" x14ac:dyDescent="0.25">
      <c r="A756" t="s">
        <v>133</v>
      </c>
      <c r="B756">
        <v>2018</v>
      </c>
      <c r="C756" t="s">
        <v>119</v>
      </c>
      <c r="D756" t="s">
        <v>122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t="s">
        <v>133</v>
      </c>
      <c r="B757">
        <v>2018</v>
      </c>
      <c r="C757" t="s">
        <v>119</v>
      </c>
      <c r="D757" t="s">
        <v>123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 x14ac:dyDescent="0.25">
      <c r="A758" t="s">
        <v>134</v>
      </c>
      <c r="B758">
        <v>2018</v>
      </c>
      <c r="C758" t="s">
        <v>92</v>
      </c>
      <c r="D758" t="s">
        <v>93</v>
      </c>
      <c r="E758">
        <v>828.1</v>
      </c>
      <c r="F758">
        <v>755.6</v>
      </c>
      <c r="G758">
        <v>10323.9</v>
      </c>
      <c r="H758">
        <v>652.5</v>
      </c>
      <c r="I758">
        <v>503.8</v>
      </c>
      <c r="J758">
        <v>623.29999999999995</v>
      </c>
      <c r="K758">
        <v>686</v>
      </c>
      <c r="L758">
        <v>585.29999999999995</v>
      </c>
      <c r="M758">
        <v>976.2</v>
      </c>
      <c r="N758">
        <v>1162.0999999999999</v>
      </c>
      <c r="O758">
        <v>1134.7</v>
      </c>
      <c r="P758">
        <v>1233.9000000000001</v>
      </c>
      <c r="Q758">
        <v>1182.4000000000001</v>
      </c>
    </row>
    <row r="759" spans="1:17" x14ac:dyDescent="0.25">
      <c r="A759" t="s">
        <v>134</v>
      </c>
      <c r="B759">
        <v>2018</v>
      </c>
      <c r="C759" t="s">
        <v>92</v>
      </c>
      <c r="D759" t="s">
        <v>94</v>
      </c>
      <c r="E759">
        <v>65</v>
      </c>
      <c r="F759">
        <v>137</v>
      </c>
      <c r="G759">
        <v>66</v>
      </c>
      <c r="H759">
        <v>745</v>
      </c>
      <c r="I759">
        <v>119</v>
      </c>
      <c r="J759">
        <v>31</v>
      </c>
      <c r="K759">
        <v>65</v>
      </c>
      <c r="L759">
        <v>42</v>
      </c>
      <c r="M759">
        <v>58</v>
      </c>
      <c r="N759">
        <v>54</v>
      </c>
      <c r="O759">
        <v>46</v>
      </c>
      <c r="P759">
        <v>39</v>
      </c>
      <c r="Q759">
        <v>23</v>
      </c>
    </row>
    <row r="760" spans="1:17" x14ac:dyDescent="0.25">
      <c r="A760" t="s">
        <v>134</v>
      </c>
      <c r="B760">
        <v>2018</v>
      </c>
      <c r="C760" t="s">
        <v>92</v>
      </c>
      <c r="D760" t="s">
        <v>95</v>
      </c>
      <c r="E760">
        <v>7405.4750000000004</v>
      </c>
      <c r="F760">
        <v>9224.36</v>
      </c>
      <c r="G760">
        <v>9274.4940000000006</v>
      </c>
      <c r="H760">
        <v>10945.387000000001</v>
      </c>
      <c r="I760">
        <v>127566.784</v>
      </c>
      <c r="J760">
        <v>11048.081</v>
      </c>
      <c r="K760">
        <v>11833.382</v>
      </c>
      <c r="L760">
        <v>10270.998</v>
      </c>
      <c r="M760">
        <v>12572.476000000001</v>
      </c>
      <c r="N760">
        <v>9590.5570000000007</v>
      </c>
      <c r="O760">
        <v>12592.84</v>
      </c>
      <c r="P760">
        <v>13025.721</v>
      </c>
      <c r="Q760">
        <v>9783.0130000000008</v>
      </c>
    </row>
    <row r="761" spans="1:17" x14ac:dyDescent="0.25">
      <c r="A761" t="s">
        <v>134</v>
      </c>
      <c r="B761">
        <v>2018</v>
      </c>
      <c r="C761" t="s">
        <v>92</v>
      </c>
      <c r="D761" t="s">
        <v>96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35</v>
      </c>
      <c r="K761">
        <v>5</v>
      </c>
      <c r="L761">
        <v>5</v>
      </c>
      <c r="M761">
        <v>25</v>
      </c>
      <c r="N761">
        <v>0</v>
      </c>
      <c r="O761">
        <v>0</v>
      </c>
      <c r="P761">
        <v>0</v>
      </c>
      <c r="Q761">
        <v>0</v>
      </c>
    </row>
    <row r="762" spans="1:17" x14ac:dyDescent="0.25">
      <c r="A762" t="s">
        <v>134</v>
      </c>
      <c r="B762">
        <v>2018</v>
      </c>
      <c r="C762" t="s">
        <v>92</v>
      </c>
      <c r="D762" t="s">
        <v>97</v>
      </c>
      <c r="E762">
        <v>11783.314</v>
      </c>
      <c r="F762">
        <v>5777.5569999999998</v>
      </c>
      <c r="G762">
        <v>4312.5230000000001</v>
      </c>
      <c r="H762">
        <v>6164.6369999999997</v>
      </c>
      <c r="I762">
        <v>9489.9590000000007</v>
      </c>
      <c r="J762">
        <v>7375.4930000000004</v>
      </c>
      <c r="K762">
        <v>101128.83</v>
      </c>
      <c r="L762">
        <v>6925.9639999999999</v>
      </c>
      <c r="M762">
        <v>8067.2120000000004</v>
      </c>
      <c r="N762">
        <v>10870.224</v>
      </c>
      <c r="O762">
        <v>10664.876</v>
      </c>
      <c r="P762">
        <v>9412.1470000000008</v>
      </c>
      <c r="Q762">
        <v>10284.924000000001</v>
      </c>
    </row>
    <row r="763" spans="1:17" x14ac:dyDescent="0.25">
      <c r="A763" t="s">
        <v>134</v>
      </c>
      <c r="B763">
        <v>2018</v>
      </c>
      <c r="C763" t="s">
        <v>92</v>
      </c>
      <c r="D763" t="s">
        <v>98</v>
      </c>
      <c r="E763">
        <v>90</v>
      </c>
      <c r="F763">
        <v>83</v>
      </c>
      <c r="G763">
        <v>80</v>
      </c>
      <c r="H763">
        <v>145</v>
      </c>
      <c r="I763">
        <v>5</v>
      </c>
      <c r="J763">
        <v>99.816999999999993</v>
      </c>
      <c r="K763">
        <v>64.816999999999993</v>
      </c>
      <c r="L763">
        <v>867.63400000000001</v>
      </c>
      <c r="M763">
        <v>45</v>
      </c>
      <c r="N763">
        <v>35</v>
      </c>
      <c r="O763">
        <v>47</v>
      </c>
      <c r="P763">
        <v>70</v>
      </c>
      <c r="Q763">
        <v>103</v>
      </c>
    </row>
    <row r="764" spans="1:17" x14ac:dyDescent="0.25">
      <c r="A764" t="s">
        <v>134</v>
      </c>
      <c r="B764">
        <v>2018</v>
      </c>
      <c r="C764" t="s">
        <v>92</v>
      </c>
      <c r="D764" t="s">
        <v>99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t="s">
        <v>134</v>
      </c>
      <c r="B765">
        <v>2018</v>
      </c>
      <c r="C765" t="s">
        <v>100</v>
      </c>
      <c r="D765" t="s">
        <v>101</v>
      </c>
      <c r="E765">
        <v>715.08600000000001</v>
      </c>
      <c r="F765">
        <v>1044.172</v>
      </c>
      <c r="G765">
        <v>590</v>
      </c>
      <c r="H765">
        <v>932</v>
      </c>
      <c r="I765">
        <v>1400</v>
      </c>
      <c r="J765">
        <v>615</v>
      </c>
      <c r="K765">
        <v>1015.398</v>
      </c>
      <c r="L765">
        <v>905.33100000000002</v>
      </c>
      <c r="M765">
        <v>639.58199999999999</v>
      </c>
      <c r="N765">
        <v>10647.558999999999</v>
      </c>
      <c r="O765">
        <v>1051.0940000000001</v>
      </c>
      <c r="P765">
        <v>669.33</v>
      </c>
      <c r="Q765">
        <v>1070.566</v>
      </c>
    </row>
    <row r="766" spans="1:17" x14ac:dyDescent="0.25">
      <c r="A766" t="s">
        <v>134</v>
      </c>
      <c r="B766">
        <v>2018</v>
      </c>
      <c r="C766" t="s">
        <v>100</v>
      </c>
      <c r="D766" t="s">
        <v>102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110</v>
      </c>
      <c r="K766">
        <v>130</v>
      </c>
      <c r="L766">
        <v>205</v>
      </c>
      <c r="M766">
        <v>105</v>
      </c>
      <c r="N766">
        <v>120</v>
      </c>
      <c r="O766">
        <v>670</v>
      </c>
      <c r="P766">
        <v>0</v>
      </c>
      <c r="Q766">
        <v>0</v>
      </c>
    </row>
    <row r="767" spans="1:17" x14ac:dyDescent="0.25">
      <c r="A767" t="s">
        <v>134</v>
      </c>
      <c r="B767">
        <v>2018</v>
      </c>
      <c r="C767" t="s">
        <v>100</v>
      </c>
      <c r="D767" t="s">
        <v>103</v>
      </c>
      <c r="E767">
        <v>605</v>
      </c>
      <c r="F767">
        <v>685</v>
      </c>
      <c r="G767">
        <v>670</v>
      </c>
      <c r="H767">
        <v>865</v>
      </c>
      <c r="I767">
        <v>1115</v>
      </c>
      <c r="J767">
        <v>1660</v>
      </c>
      <c r="K767">
        <v>1590</v>
      </c>
      <c r="L767">
        <v>1255</v>
      </c>
      <c r="M767">
        <v>805</v>
      </c>
      <c r="N767">
        <v>1090</v>
      </c>
      <c r="O767">
        <v>995</v>
      </c>
      <c r="P767">
        <v>11795</v>
      </c>
      <c r="Q767">
        <v>460</v>
      </c>
    </row>
    <row r="768" spans="1:17" x14ac:dyDescent="0.25">
      <c r="A768" t="s">
        <v>134</v>
      </c>
      <c r="B768">
        <v>2018</v>
      </c>
      <c r="C768" t="s">
        <v>100</v>
      </c>
      <c r="D768" t="s">
        <v>104</v>
      </c>
      <c r="E768">
        <v>425</v>
      </c>
      <c r="F768">
        <v>750</v>
      </c>
      <c r="G768">
        <v>735</v>
      </c>
      <c r="H768">
        <v>705</v>
      </c>
      <c r="I768">
        <v>744.99900000000002</v>
      </c>
      <c r="J768">
        <v>610</v>
      </c>
      <c r="K768">
        <v>430</v>
      </c>
      <c r="L768">
        <v>370</v>
      </c>
      <c r="M768">
        <v>340</v>
      </c>
      <c r="N768">
        <v>735</v>
      </c>
      <c r="O768">
        <v>530</v>
      </c>
      <c r="P768">
        <v>609</v>
      </c>
      <c r="Q768">
        <v>6983.9989999999998</v>
      </c>
    </row>
    <row r="769" spans="1:17" x14ac:dyDescent="0.25">
      <c r="A769" t="s">
        <v>134</v>
      </c>
      <c r="B769">
        <v>2018</v>
      </c>
      <c r="C769" t="s">
        <v>100</v>
      </c>
      <c r="D769" t="s">
        <v>105</v>
      </c>
      <c r="E769">
        <v>55</v>
      </c>
      <c r="F769">
        <v>0</v>
      </c>
      <c r="G769">
        <v>25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30</v>
      </c>
      <c r="P769">
        <v>0</v>
      </c>
      <c r="Q769">
        <v>0</v>
      </c>
    </row>
    <row r="770" spans="1:17" x14ac:dyDescent="0.25">
      <c r="A770" t="s">
        <v>134</v>
      </c>
      <c r="B770">
        <v>2018</v>
      </c>
      <c r="C770" t="s">
        <v>100</v>
      </c>
      <c r="D770" t="s">
        <v>106</v>
      </c>
      <c r="E770">
        <v>340</v>
      </c>
      <c r="F770">
        <v>5039</v>
      </c>
      <c r="G770">
        <v>525</v>
      </c>
      <c r="H770">
        <v>680</v>
      </c>
      <c r="I770">
        <v>285</v>
      </c>
      <c r="J770">
        <v>255</v>
      </c>
      <c r="K770">
        <v>475</v>
      </c>
      <c r="L770">
        <v>373</v>
      </c>
      <c r="M770">
        <v>391</v>
      </c>
      <c r="N770">
        <v>60</v>
      </c>
      <c r="O770">
        <v>739</v>
      </c>
      <c r="P770">
        <v>863</v>
      </c>
      <c r="Q770">
        <v>53</v>
      </c>
    </row>
    <row r="771" spans="1:17" x14ac:dyDescent="0.25">
      <c r="A771" t="s">
        <v>134</v>
      </c>
      <c r="B771">
        <v>2018</v>
      </c>
      <c r="C771" t="s">
        <v>100</v>
      </c>
      <c r="D771" t="s">
        <v>107</v>
      </c>
      <c r="E771">
        <v>950</v>
      </c>
      <c r="F771">
        <v>20</v>
      </c>
      <c r="G771">
        <v>3422.5659999999998</v>
      </c>
      <c r="H771">
        <v>0</v>
      </c>
      <c r="I771">
        <v>25</v>
      </c>
      <c r="J771">
        <v>520</v>
      </c>
      <c r="K771">
        <v>515</v>
      </c>
      <c r="L771">
        <v>682.56600000000003</v>
      </c>
      <c r="M771">
        <v>405</v>
      </c>
      <c r="N771">
        <v>20</v>
      </c>
      <c r="O771">
        <v>40</v>
      </c>
      <c r="P771">
        <v>200</v>
      </c>
      <c r="Q771">
        <v>45</v>
      </c>
    </row>
    <row r="772" spans="1:17" x14ac:dyDescent="0.25">
      <c r="A772" t="s">
        <v>134</v>
      </c>
      <c r="B772">
        <v>2018</v>
      </c>
      <c r="C772" t="s">
        <v>100</v>
      </c>
      <c r="D772" t="s">
        <v>108</v>
      </c>
      <c r="E772">
        <v>135</v>
      </c>
      <c r="F772">
        <v>70</v>
      </c>
      <c r="G772">
        <v>50</v>
      </c>
      <c r="H772">
        <v>1025</v>
      </c>
      <c r="I772">
        <v>40</v>
      </c>
      <c r="J772">
        <v>45</v>
      </c>
      <c r="K772">
        <v>25</v>
      </c>
      <c r="L772">
        <v>25</v>
      </c>
      <c r="M772">
        <v>70</v>
      </c>
      <c r="N772">
        <v>135</v>
      </c>
      <c r="O772">
        <v>115</v>
      </c>
      <c r="P772">
        <v>180</v>
      </c>
      <c r="Q772">
        <v>135</v>
      </c>
    </row>
    <row r="773" spans="1:17" x14ac:dyDescent="0.25">
      <c r="A773" t="s">
        <v>134</v>
      </c>
      <c r="B773">
        <v>2018</v>
      </c>
      <c r="C773" t="s">
        <v>100</v>
      </c>
      <c r="D773" t="s">
        <v>109</v>
      </c>
      <c r="E773">
        <v>1380</v>
      </c>
      <c r="F773">
        <v>1534.971</v>
      </c>
      <c r="G773">
        <v>1090</v>
      </c>
      <c r="H773">
        <v>1219.9760000000001</v>
      </c>
      <c r="I773">
        <v>13237.495000000001</v>
      </c>
      <c r="J773">
        <v>1341.548</v>
      </c>
      <c r="K773">
        <v>960</v>
      </c>
      <c r="L773">
        <v>1010</v>
      </c>
      <c r="M773">
        <v>1295</v>
      </c>
      <c r="N773">
        <v>550</v>
      </c>
      <c r="O773">
        <v>730</v>
      </c>
      <c r="P773">
        <v>935</v>
      </c>
      <c r="Q773">
        <v>1191</v>
      </c>
    </row>
    <row r="774" spans="1:17" x14ac:dyDescent="0.25">
      <c r="A774" t="s">
        <v>134</v>
      </c>
      <c r="B774">
        <v>2018</v>
      </c>
      <c r="C774" t="s">
        <v>110</v>
      </c>
      <c r="D774" t="s">
        <v>111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 x14ac:dyDescent="0.25">
      <c r="A775" t="s">
        <v>134</v>
      </c>
      <c r="B775">
        <v>2018</v>
      </c>
      <c r="C775" t="s">
        <v>110</v>
      </c>
      <c r="D775" t="s">
        <v>112</v>
      </c>
      <c r="E775">
        <v>4413.616</v>
      </c>
      <c r="F775">
        <v>3904.5520000000001</v>
      </c>
      <c r="G775">
        <v>2626.7840000000001</v>
      </c>
      <c r="H775">
        <v>2479.616</v>
      </c>
      <c r="I775">
        <v>2313.9850000000001</v>
      </c>
      <c r="J775">
        <v>2277</v>
      </c>
      <c r="K775">
        <v>39979.349000000002</v>
      </c>
      <c r="L775">
        <v>4685.9949999999999</v>
      </c>
      <c r="M775">
        <v>3002.3</v>
      </c>
      <c r="N775">
        <v>3279.45</v>
      </c>
      <c r="O775">
        <v>3558.203</v>
      </c>
      <c r="P775">
        <v>3471.116</v>
      </c>
      <c r="Q775">
        <v>3966.732</v>
      </c>
    </row>
    <row r="776" spans="1:17" x14ac:dyDescent="0.25">
      <c r="A776" t="s">
        <v>134</v>
      </c>
      <c r="B776">
        <v>2018</v>
      </c>
      <c r="C776" t="s">
        <v>110</v>
      </c>
      <c r="D776" t="s">
        <v>113</v>
      </c>
      <c r="E776">
        <v>18358.538</v>
      </c>
      <c r="F776">
        <v>19950.543000000001</v>
      </c>
      <c r="G776">
        <v>10690.633</v>
      </c>
      <c r="H776">
        <v>13582.163</v>
      </c>
      <c r="I776">
        <v>21523.469000000001</v>
      </c>
      <c r="J776">
        <v>14594.965</v>
      </c>
      <c r="K776">
        <v>12191.253000000001</v>
      </c>
      <c r="L776">
        <v>181159.758</v>
      </c>
      <c r="M776">
        <v>13581.886</v>
      </c>
      <c r="N776">
        <v>12372</v>
      </c>
      <c r="O776">
        <v>13574.431</v>
      </c>
      <c r="P776">
        <v>18206.993999999999</v>
      </c>
      <c r="Q776">
        <v>12532.883</v>
      </c>
    </row>
    <row r="777" spans="1:17" x14ac:dyDescent="0.25">
      <c r="A777" t="s">
        <v>134</v>
      </c>
      <c r="B777">
        <v>2018</v>
      </c>
      <c r="C777" t="s">
        <v>110</v>
      </c>
      <c r="D777" t="s">
        <v>114</v>
      </c>
      <c r="E777">
        <v>1815.384</v>
      </c>
      <c r="F777">
        <v>3304.7060000000001</v>
      </c>
      <c r="G777">
        <v>2862</v>
      </c>
      <c r="H777">
        <v>3631.4609999999998</v>
      </c>
      <c r="I777">
        <v>3200.6750000000002</v>
      </c>
      <c r="J777">
        <v>2744.3090000000002</v>
      </c>
      <c r="K777">
        <v>2235.2220000000002</v>
      </c>
      <c r="L777">
        <v>3240.636</v>
      </c>
      <c r="M777">
        <v>32475.016</v>
      </c>
      <c r="N777">
        <v>2782.6239999999998</v>
      </c>
      <c r="O777">
        <v>2211.8040000000001</v>
      </c>
      <c r="P777">
        <v>1996.3</v>
      </c>
      <c r="Q777">
        <v>2449.895</v>
      </c>
    </row>
    <row r="778" spans="1:17" x14ac:dyDescent="0.25">
      <c r="A778" t="s">
        <v>134</v>
      </c>
      <c r="B778">
        <v>2018</v>
      </c>
      <c r="C778" t="s">
        <v>115</v>
      </c>
      <c r="D778" t="s">
        <v>116</v>
      </c>
      <c r="E778">
        <v>826.66300000000001</v>
      </c>
      <c r="F778">
        <v>298.18299999999999</v>
      </c>
      <c r="G778">
        <v>773</v>
      </c>
      <c r="H778">
        <v>361.2</v>
      </c>
      <c r="I778">
        <v>711.91700000000003</v>
      </c>
      <c r="J778">
        <v>601</v>
      </c>
      <c r="K778">
        <v>638.75800000000004</v>
      </c>
      <c r="L778">
        <v>2077.7719999999999</v>
      </c>
      <c r="M778">
        <v>1794.8389999999999</v>
      </c>
      <c r="N778">
        <v>10495.385</v>
      </c>
      <c r="O778">
        <v>1060.9670000000001</v>
      </c>
      <c r="P778">
        <v>904.98900000000003</v>
      </c>
      <c r="Q778">
        <v>446.09699999999998</v>
      </c>
    </row>
    <row r="779" spans="1:17" x14ac:dyDescent="0.25">
      <c r="A779" t="s">
        <v>134</v>
      </c>
      <c r="B779">
        <v>2018</v>
      </c>
      <c r="C779" t="s">
        <v>115</v>
      </c>
      <c r="D779" t="s">
        <v>117</v>
      </c>
      <c r="E779">
        <v>3787.0770000000002</v>
      </c>
      <c r="F779">
        <v>4370.4309999999996</v>
      </c>
      <c r="G779">
        <v>3312.2139999999999</v>
      </c>
      <c r="H779">
        <v>6027.1639999999998</v>
      </c>
      <c r="I779">
        <v>5585.06</v>
      </c>
      <c r="J779">
        <v>4771.1710000000003</v>
      </c>
      <c r="K779">
        <v>4378.8760000000002</v>
      </c>
      <c r="L779">
        <v>4578.2529999999997</v>
      </c>
      <c r="M779">
        <v>4454.0519999999997</v>
      </c>
      <c r="N779">
        <v>5074.915</v>
      </c>
      <c r="O779">
        <v>55209.697</v>
      </c>
      <c r="P779">
        <v>3147.17</v>
      </c>
      <c r="Q779">
        <v>5723.3140000000003</v>
      </c>
    </row>
    <row r="780" spans="1:17" x14ac:dyDescent="0.25">
      <c r="A780" t="s">
        <v>134</v>
      </c>
      <c r="B780">
        <v>2018</v>
      </c>
      <c r="C780" t="s">
        <v>115</v>
      </c>
      <c r="D780" t="s">
        <v>118</v>
      </c>
      <c r="E780">
        <v>2662.9780000000001</v>
      </c>
      <c r="F780">
        <v>2337.056</v>
      </c>
      <c r="G780">
        <v>2470.7820000000002</v>
      </c>
      <c r="H780">
        <v>1805.4839999999999</v>
      </c>
      <c r="I780">
        <v>2119</v>
      </c>
      <c r="J780">
        <v>1888</v>
      </c>
      <c r="K780">
        <v>1813</v>
      </c>
      <c r="L780">
        <v>2203</v>
      </c>
      <c r="M780">
        <v>2452.067</v>
      </c>
      <c r="N780">
        <v>2761.4560000000001</v>
      </c>
      <c r="O780">
        <v>2346.8069999999998</v>
      </c>
      <c r="P780">
        <v>27729.89</v>
      </c>
      <c r="Q780">
        <v>2870.26</v>
      </c>
    </row>
    <row r="781" spans="1:17" x14ac:dyDescent="0.25">
      <c r="A781" t="s">
        <v>134</v>
      </c>
      <c r="B781">
        <v>2018</v>
      </c>
      <c r="C781" t="s">
        <v>119</v>
      </c>
      <c r="D781" t="s">
        <v>120</v>
      </c>
      <c r="E781">
        <v>172</v>
      </c>
      <c r="F781">
        <v>193</v>
      </c>
      <c r="G781">
        <v>382</v>
      </c>
      <c r="H781">
        <v>265</v>
      </c>
      <c r="I781">
        <v>229</v>
      </c>
      <c r="J781">
        <v>315</v>
      </c>
      <c r="K781">
        <v>335</v>
      </c>
      <c r="L781">
        <v>428</v>
      </c>
      <c r="M781">
        <v>242</v>
      </c>
      <c r="N781">
        <v>298</v>
      </c>
      <c r="O781">
        <v>112</v>
      </c>
      <c r="P781">
        <v>250</v>
      </c>
      <c r="Q781">
        <v>3221</v>
      </c>
    </row>
    <row r="782" spans="1:17" x14ac:dyDescent="0.25">
      <c r="A782" t="s">
        <v>134</v>
      </c>
      <c r="B782">
        <v>2018</v>
      </c>
      <c r="C782" t="s">
        <v>119</v>
      </c>
      <c r="D782" t="s">
        <v>121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 t="s">
        <v>134</v>
      </c>
      <c r="B783">
        <v>2018</v>
      </c>
      <c r="C783" t="s">
        <v>119</v>
      </c>
      <c r="D783" t="s">
        <v>122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 x14ac:dyDescent="0.25">
      <c r="A784" t="s">
        <v>134</v>
      </c>
      <c r="B784">
        <v>2018</v>
      </c>
      <c r="C784" t="s">
        <v>119</v>
      </c>
      <c r="D784" t="s">
        <v>123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 t="s">
        <v>135</v>
      </c>
      <c r="B785">
        <v>2018</v>
      </c>
      <c r="C785" t="s">
        <v>92</v>
      </c>
      <c r="D785" t="s">
        <v>93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 t="s">
        <v>135</v>
      </c>
      <c r="B786">
        <v>2018</v>
      </c>
      <c r="C786" t="s">
        <v>92</v>
      </c>
      <c r="D786" t="s">
        <v>94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 t="s">
        <v>135</v>
      </c>
      <c r="B787">
        <v>2018</v>
      </c>
      <c r="C787" t="s">
        <v>92</v>
      </c>
      <c r="D787" t="s">
        <v>95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 x14ac:dyDescent="0.25">
      <c r="A788" t="s">
        <v>135</v>
      </c>
      <c r="B788">
        <v>2018</v>
      </c>
      <c r="C788" t="s">
        <v>92</v>
      </c>
      <c r="D788" t="s">
        <v>96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 t="s">
        <v>135</v>
      </c>
      <c r="B789">
        <v>2018</v>
      </c>
      <c r="C789" t="s">
        <v>92</v>
      </c>
      <c r="D789" t="s">
        <v>97</v>
      </c>
      <c r="E789">
        <v>146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566</v>
      </c>
      <c r="M789">
        <v>0</v>
      </c>
      <c r="N789">
        <v>0</v>
      </c>
      <c r="O789">
        <v>0</v>
      </c>
      <c r="P789">
        <v>0</v>
      </c>
      <c r="Q789">
        <v>420</v>
      </c>
    </row>
    <row r="790" spans="1:17" x14ac:dyDescent="0.25">
      <c r="A790" t="s">
        <v>135</v>
      </c>
      <c r="B790">
        <v>2018</v>
      </c>
      <c r="C790" t="s">
        <v>92</v>
      </c>
      <c r="D790" t="s">
        <v>98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t="s">
        <v>135</v>
      </c>
      <c r="B791">
        <v>2018</v>
      </c>
      <c r="C791" t="s">
        <v>92</v>
      </c>
      <c r="D791" t="s">
        <v>99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 x14ac:dyDescent="0.25">
      <c r="A792" t="s">
        <v>135</v>
      </c>
      <c r="B792">
        <v>2018</v>
      </c>
      <c r="C792" t="s">
        <v>100</v>
      </c>
      <c r="D792" t="s">
        <v>101</v>
      </c>
      <c r="E792">
        <v>0</v>
      </c>
      <c r="F792">
        <v>0</v>
      </c>
      <c r="G792">
        <v>5</v>
      </c>
      <c r="H792">
        <v>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10</v>
      </c>
      <c r="P792">
        <v>0</v>
      </c>
      <c r="Q792">
        <v>0</v>
      </c>
    </row>
    <row r="793" spans="1:17" x14ac:dyDescent="0.25">
      <c r="A793" t="s">
        <v>135</v>
      </c>
      <c r="B793">
        <v>2018</v>
      </c>
      <c r="C793" t="s">
        <v>100</v>
      </c>
      <c r="D793" t="s">
        <v>102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 x14ac:dyDescent="0.25">
      <c r="A794" t="s">
        <v>135</v>
      </c>
      <c r="B794">
        <v>2018</v>
      </c>
      <c r="C794" t="s">
        <v>100</v>
      </c>
      <c r="D794" t="s">
        <v>103</v>
      </c>
      <c r="E794">
        <v>0</v>
      </c>
      <c r="F794">
        <v>0</v>
      </c>
      <c r="G794">
        <v>0</v>
      </c>
      <c r="H794">
        <v>0</v>
      </c>
      <c r="I794">
        <v>90</v>
      </c>
      <c r="J794">
        <v>95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185</v>
      </c>
    </row>
    <row r="795" spans="1:17" x14ac:dyDescent="0.25">
      <c r="A795" t="s">
        <v>135</v>
      </c>
      <c r="B795">
        <v>2018</v>
      </c>
      <c r="C795" t="s">
        <v>100</v>
      </c>
      <c r="D795" t="s">
        <v>104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 t="s">
        <v>135</v>
      </c>
      <c r="B796">
        <v>2018</v>
      </c>
      <c r="C796" t="s">
        <v>100</v>
      </c>
      <c r="D796" t="s">
        <v>105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 t="s">
        <v>135</v>
      </c>
      <c r="B797">
        <v>2018</v>
      </c>
      <c r="C797" t="s">
        <v>100</v>
      </c>
      <c r="D797" t="s">
        <v>106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 t="s">
        <v>135</v>
      </c>
      <c r="B798">
        <v>2018</v>
      </c>
      <c r="C798" t="s">
        <v>100</v>
      </c>
      <c r="D798" t="s">
        <v>107</v>
      </c>
      <c r="E798">
        <v>0</v>
      </c>
      <c r="F798">
        <v>0</v>
      </c>
      <c r="G798">
        <v>0</v>
      </c>
      <c r="H798">
        <v>5</v>
      </c>
      <c r="I798">
        <v>0</v>
      </c>
      <c r="J798">
        <v>0</v>
      </c>
      <c r="K798">
        <v>0</v>
      </c>
      <c r="L798">
        <v>0</v>
      </c>
      <c r="M798">
        <v>5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 t="s">
        <v>135</v>
      </c>
      <c r="B799">
        <v>2018</v>
      </c>
      <c r="C799" t="s">
        <v>100</v>
      </c>
      <c r="D799" t="s">
        <v>108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 t="s">
        <v>135</v>
      </c>
      <c r="B800">
        <v>2018</v>
      </c>
      <c r="C800" t="s">
        <v>100</v>
      </c>
      <c r="D800" t="s">
        <v>109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40</v>
      </c>
      <c r="K800">
        <v>0</v>
      </c>
      <c r="L800">
        <v>0</v>
      </c>
      <c r="M800">
        <v>0</v>
      </c>
      <c r="N800">
        <v>0</v>
      </c>
      <c r="O800">
        <v>5</v>
      </c>
      <c r="P800">
        <v>35</v>
      </c>
      <c r="Q800">
        <v>0</v>
      </c>
    </row>
    <row r="801" spans="1:17" x14ac:dyDescent="0.25">
      <c r="A801" t="s">
        <v>135</v>
      </c>
      <c r="B801">
        <v>2018</v>
      </c>
      <c r="C801" t="s">
        <v>110</v>
      </c>
      <c r="D801" t="s">
        <v>111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51</v>
      </c>
      <c r="L801">
        <v>0</v>
      </c>
      <c r="M801">
        <v>0</v>
      </c>
      <c r="N801">
        <v>0</v>
      </c>
      <c r="O801">
        <v>5</v>
      </c>
      <c r="P801">
        <v>0</v>
      </c>
      <c r="Q801">
        <v>45</v>
      </c>
    </row>
    <row r="802" spans="1:17" x14ac:dyDescent="0.25">
      <c r="A802" t="s">
        <v>135</v>
      </c>
      <c r="B802">
        <v>2018</v>
      </c>
      <c r="C802" t="s">
        <v>110</v>
      </c>
      <c r="D802" t="s">
        <v>112</v>
      </c>
      <c r="E802">
        <v>15</v>
      </c>
      <c r="F802">
        <v>15</v>
      </c>
      <c r="G802">
        <v>40</v>
      </c>
      <c r="H802">
        <v>30</v>
      </c>
      <c r="I802">
        <v>45</v>
      </c>
      <c r="J802">
        <v>35</v>
      </c>
      <c r="K802">
        <v>60</v>
      </c>
      <c r="L802">
        <v>335</v>
      </c>
      <c r="M802">
        <v>45</v>
      </c>
      <c r="N802">
        <v>15</v>
      </c>
      <c r="O802">
        <v>10</v>
      </c>
      <c r="P802">
        <v>15</v>
      </c>
      <c r="Q802">
        <v>10</v>
      </c>
    </row>
    <row r="803" spans="1:17" x14ac:dyDescent="0.25">
      <c r="A803" t="s">
        <v>135</v>
      </c>
      <c r="B803">
        <v>2018</v>
      </c>
      <c r="C803" t="s">
        <v>110</v>
      </c>
      <c r="D803" t="s">
        <v>113</v>
      </c>
      <c r="E803">
        <v>823.82799999999997</v>
      </c>
      <c r="F803">
        <v>1768.4870000000001</v>
      </c>
      <c r="G803">
        <v>624.55799999999999</v>
      </c>
      <c r="H803">
        <v>604.197</v>
      </c>
      <c r="I803">
        <v>660</v>
      </c>
      <c r="J803">
        <v>759</v>
      </c>
      <c r="K803">
        <v>850</v>
      </c>
      <c r="L803">
        <v>1823</v>
      </c>
      <c r="M803">
        <v>12543.671</v>
      </c>
      <c r="N803">
        <v>1370.9359999999999</v>
      </c>
      <c r="O803">
        <v>1305.7049999999999</v>
      </c>
      <c r="P803">
        <v>995.995</v>
      </c>
      <c r="Q803">
        <v>957.96500000000003</v>
      </c>
    </row>
    <row r="804" spans="1:17" x14ac:dyDescent="0.25">
      <c r="A804" t="s">
        <v>135</v>
      </c>
      <c r="B804">
        <v>2018</v>
      </c>
      <c r="C804" t="s">
        <v>110</v>
      </c>
      <c r="D804" t="s">
        <v>114</v>
      </c>
      <c r="E804">
        <v>577</v>
      </c>
      <c r="F804">
        <v>758.8</v>
      </c>
      <c r="G804">
        <v>1855.05</v>
      </c>
      <c r="H804">
        <v>456.4</v>
      </c>
      <c r="I804">
        <v>326</v>
      </c>
      <c r="J804">
        <v>489</v>
      </c>
      <c r="K804">
        <v>354.892</v>
      </c>
      <c r="L804">
        <v>607</v>
      </c>
      <c r="M804">
        <v>1148</v>
      </c>
      <c r="N804">
        <v>8882.5419999999995</v>
      </c>
      <c r="O804">
        <v>936.4</v>
      </c>
      <c r="P804">
        <v>780</v>
      </c>
      <c r="Q804">
        <v>594</v>
      </c>
    </row>
    <row r="805" spans="1:17" x14ac:dyDescent="0.25">
      <c r="A805" t="s">
        <v>135</v>
      </c>
      <c r="B805">
        <v>2018</v>
      </c>
      <c r="C805" t="s">
        <v>115</v>
      </c>
      <c r="D805" t="s">
        <v>116</v>
      </c>
      <c r="E805">
        <v>5</v>
      </c>
      <c r="F805">
        <v>23.1</v>
      </c>
      <c r="G805">
        <v>20</v>
      </c>
      <c r="H805">
        <v>180</v>
      </c>
      <c r="I805">
        <v>35</v>
      </c>
      <c r="J805">
        <v>30</v>
      </c>
      <c r="K805">
        <v>21.343</v>
      </c>
      <c r="L805">
        <v>30</v>
      </c>
      <c r="M805">
        <v>25.6</v>
      </c>
      <c r="N805">
        <v>0</v>
      </c>
      <c r="O805">
        <v>380.64299999999997</v>
      </c>
      <c r="P805">
        <v>5</v>
      </c>
      <c r="Q805">
        <v>5.6</v>
      </c>
    </row>
    <row r="806" spans="1:17" x14ac:dyDescent="0.25">
      <c r="A806" t="s">
        <v>135</v>
      </c>
      <c r="B806">
        <v>2018</v>
      </c>
      <c r="C806" t="s">
        <v>115</v>
      </c>
      <c r="D806" t="s">
        <v>117</v>
      </c>
      <c r="E806">
        <v>60</v>
      </c>
      <c r="F806">
        <v>60</v>
      </c>
      <c r="G806">
        <v>35</v>
      </c>
      <c r="H806">
        <v>48</v>
      </c>
      <c r="I806">
        <v>224</v>
      </c>
      <c r="J806">
        <v>30</v>
      </c>
      <c r="K806">
        <v>40</v>
      </c>
      <c r="L806">
        <v>35</v>
      </c>
      <c r="M806">
        <v>35</v>
      </c>
      <c r="N806">
        <v>40</v>
      </c>
      <c r="O806">
        <v>75</v>
      </c>
      <c r="P806">
        <v>747</v>
      </c>
      <c r="Q806">
        <v>65</v>
      </c>
    </row>
    <row r="807" spans="1:17" x14ac:dyDescent="0.25">
      <c r="A807" t="s">
        <v>135</v>
      </c>
      <c r="B807">
        <v>2018</v>
      </c>
      <c r="C807" t="s">
        <v>115</v>
      </c>
      <c r="D807" t="s">
        <v>118</v>
      </c>
      <c r="E807">
        <v>0</v>
      </c>
      <c r="F807">
        <v>0</v>
      </c>
      <c r="G807">
        <v>0</v>
      </c>
      <c r="H807">
        <v>0</v>
      </c>
      <c r="I807">
        <v>5</v>
      </c>
      <c r="J807">
        <v>525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530</v>
      </c>
    </row>
    <row r="808" spans="1:17" x14ac:dyDescent="0.25">
      <c r="A808" t="s">
        <v>135</v>
      </c>
      <c r="B808">
        <v>2018</v>
      </c>
      <c r="C808" t="s">
        <v>119</v>
      </c>
      <c r="D808" t="s">
        <v>120</v>
      </c>
      <c r="E808">
        <v>45.015999999999998</v>
      </c>
      <c r="F808">
        <v>0</v>
      </c>
      <c r="G808">
        <v>0</v>
      </c>
      <c r="H808">
        <v>0</v>
      </c>
      <c r="I808">
        <v>0</v>
      </c>
      <c r="J808">
        <v>45.015999999999998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 t="s">
        <v>135</v>
      </c>
      <c r="B809">
        <v>2018</v>
      </c>
      <c r="C809" t="s">
        <v>119</v>
      </c>
      <c r="D809" t="s">
        <v>121</v>
      </c>
      <c r="E809">
        <v>0</v>
      </c>
      <c r="F809">
        <v>20</v>
      </c>
      <c r="G809">
        <v>0</v>
      </c>
      <c r="H809">
        <v>0</v>
      </c>
      <c r="I809">
        <v>0</v>
      </c>
      <c r="J809">
        <v>0</v>
      </c>
      <c r="K809">
        <v>12</v>
      </c>
      <c r="L809">
        <v>8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 t="s">
        <v>135</v>
      </c>
      <c r="B810">
        <v>2018</v>
      </c>
      <c r="C810" t="s">
        <v>119</v>
      </c>
      <c r="D810" t="s">
        <v>122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 x14ac:dyDescent="0.25">
      <c r="A811" t="s">
        <v>135</v>
      </c>
      <c r="B811">
        <v>2018</v>
      </c>
      <c r="C811" t="s">
        <v>119</v>
      </c>
      <c r="D811" t="s">
        <v>123</v>
      </c>
      <c r="E811">
        <v>0</v>
      </c>
      <c r="F811">
        <v>0</v>
      </c>
      <c r="G811">
        <v>0</v>
      </c>
      <c r="H811">
        <v>15</v>
      </c>
      <c r="I811">
        <v>0</v>
      </c>
      <c r="J811">
        <v>0</v>
      </c>
      <c r="K811">
        <v>0</v>
      </c>
      <c r="L811">
        <v>0</v>
      </c>
      <c r="M811">
        <v>15</v>
      </c>
      <c r="N811">
        <v>0</v>
      </c>
      <c r="O811">
        <v>0</v>
      </c>
      <c r="P811">
        <v>0</v>
      </c>
      <c r="Q811">
        <v>0</v>
      </c>
    </row>
    <row r="812" spans="1:17" x14ac:dyDescent="0.25">
      <c r="A812" t="s">
        <v>131</v>
      </c>
      <c r="B812">
        <v>2019</v>
      </c>
      <c r="C812" t="s">
        <v>92</v>
      </c>
      <c r="D812" t="s">
        <v>93</v>
      </c>
      <c r="E812">
        <v>29943.005000000001</v>
      </c>
      <c r="F812">
        <v>34404.51</v>
      </c>
      <c r="G812">
        <v>33027.544000000002</v>
      </c>
      <c r="H812">
        <v>28123.561000000002</v>
      </c>
      <c r="I812">
        <v>372730.38</v>
      </c>
      <c r="J812">
        <v>26447.537</v>
      </c>
      <c r="K812">
        <v>27236.413</v>
      </c>
      <c r="L812">
        <v>29317.109</v>
      </c>
      <c r="M812">
        <v>30403.691999999999</v>
      </c>
      <c r="N812">
        <v>32118.475999999999</v>
      </c>
      <c r="O812">
        <v>31056.863000000001</v>
      </c>
      <c r="P812">
        <v>36326.826999999997</v>
      </c>
      <c r="Q812">
        <v>34324.843000000001</v>
      </c>
    </row>
    <row r="813" spans="1:17" x14ac:dyDescent="0.25">
      <c r="A813" t="s">
        <v>131</v>
      </c>
      <c r="B813">
        <v>2019</v>
      </c>
      <c r="C813" t="s">
        <v>92</v>
      </c>
      <c r="D813" t="s">
        <v>94</v>
      </c>
      <c r="E813">
        <v>4039.5</v>
      </c>
      <c r="F813">
        <v>3797.3</v>
      </c>
      <c r="G813">
        <v>3868.6</v>
      </c>
      <c r="H813">
        <v>3410.4</v>
      </c>
      <c r="I813">
        <v>3354.1</v>
      </c>
      <c r="J813">
        <v>39852.9</v>
      </c>
      <c r="K813">
        <v>2545.1999999999998</v>
      </c>
      <c r="L813">
        <v>2564.1</v>
      </c>
      <c r="M813">
        <v>2662.9</v>
      </c>
      <c r="N813">
        <v>3081.5</v>
      </c>
      <c r="O813">
        <v>3320.9</v>
      </c>
      <c r="P813">
        <v>3223.4</v>
      </c>
      <c r="Q813">
        <v>3985</v>
      </c>
    </row>
    <row r="814" spans="1:17" x14ac:dyDescent="0.25">
      <c r="A814" t="s">
        <v>131</v>
      </c>
      <c r="B814">
        <v>2019</v>
      </c>
      <c r="C814" t="s">
        <v>92</v>
      </c>
      <c r="D814" t="s">
        <v>95</v>
      </c>
      <c r="E814">
        <v>14328.281000000001</v>
      </c>
      <c r="F814">
        <v>14353.071</v>
      </c>
      <c r="G814">
        <v>14486.275</v>
      </c>
      <c r="H814">
        <v>15059.782999999999</v>
      </c>
      <c r="I814">
        <v>14873.898999999999</v>
      </c>
      <c r="J814">
        <v>13446.642</v>
      </c>
      <c r="K814">
        <v>157169.13500000001</v>
      </c>
      <c r="L814">
        <v>10945.503000000001</v>
      </c>
      <c r="M814">
        <v>10676.986999999999</v>
      </c>
      <c r="N814">
        <v>11759.034</v>
      </c>
      <c r="O814">
        <v>12254.504999999999</v>
      </c>
      <c r="P814">
        <v>12653.254999999999</v>
      </c>
      <c r="Q814">
        <v>12331.9</v>
      </c>
    </row>
    <row r="815" spans="1:17" x14ac:dyDescent="0.25">
      <c r="A815" t="s">
        <v>131</v>
      </c>
      <c r="B815">
        <v>2019</v>
      </c>
      <c r="C815" t="s">
        <v>92</v>
      </c>
      <c r="D815" t="s">
        <v>96</v>
      </c>
      <c r="E815">
        <v>3037.25</v>
      </c>
      <c r="F815">
        <v>3532.6509999999998</v>
      </c>
      <c r="G815">
        <v>3464.8</v>
      </c>
      <c r="H815">
        <v>4110.1000000000004</v>
      </c>
      <c r="I815">
        <v>4317.3</v>
      </c>
      <c r="J815">
        <v>4312.8999999999996</v>
      </c>
      <c r="K815">
        <v>4020.9</v>
      </c>
      <c r="L815">
        <v>46020.800000000003</v>
      </c>
      <c r="M815">
        <v>3736.45</v>
      </c>
      <c r="N815">
        <v>3729.65</v>
      </c>
      <c r="O815">
        <v>3974.049</v>
      </c>
      <c r="P815">
        <v>4093.3</v>
      </c>
      <c r="Q815">
        <v>3691.45</v>
      </c>
    </row>
    <row r="816" spans="1:17" x14ac:dyDescent="0.25">
      <c r="A816" t="s">
        <v>131</v>
      </c>
      <c r="B816">
        <v>2019</v>
      </c>
      <c r="C816" t="s">
        <v>92</v>
      </c>
      <c r="D816" t="s">
        <v>97</v>
      </c>
      <c r="E816">
        <v>91557.460999999996</v>
      </c>
      <c r="F816">
        <v>95723.206999999995</v>
      </c>
      <c r="G816">
        <v>113300.804</v>
      </c>
      <c r="H816">
        <v>111701.08199999999</v>
      </c>
      <c r="I816">
        <v>105305.899</v>
      </c>
      <c r="J816">
        <v>114715.745</v>
      </c>
      <c r="K816">
        <v>103102.079</v>
      </c>
      <c r="L816">
        <v>93298.57</v>
      </c>
      <c r="M816">
        <v>1173285.5649999999</v>
      </c>
      <c r="N816">
        <v>87634.460999999996</v>
      </c>
      <c r="O816">
        <v>85185.240999999995</v>
      </c>
      <c r="P816">
        <v>85407.55</v>
      </c>
      <c r="Q816">
        <v>86353.466</v>
      </c>
    </row>
    <row r="817" spans="1:17" x14ac:dyDescent="0.25">
      <c r="A817" t="s">
        <v>131</v>
      </c>
      <c r="B817">
        <v>2019</v>
      </c>
      <c r="C817" t="s">
        <v>92</v>
      </c>
      <c r="D817" t="s">
        <v>98</v>
      </c>
      <c r="E817">
        <v>1887.0509999999999</v>
      </c>
      <c r="F817">
        <v>1976.75</v>
      </c>
      <c r="G817">
        <v>2055.172</v>
      </c>
      <c r="H817">
        <v>2150.7849999999999</v>
      </c>
      <c r="I817">
        <v>2316.1260000000002</v>
      </c>
      <c r="J817">
        <v>2395.502</v>
      </c>
      <c r="K817">
        <v>2219.498</v>
      </c>
      <c r="L817">
        <v>2282.864</v>
      </c>
      <c r="M817">
        <v>2302.3530000000001</v>
      </c>
      <c r="N817">
        <v>24090.98</v>
      </c>
      <c r="O817">
        <v>1539</v>
      </c>
      <c r="P817">
        <v>1312.6310000000001</v>
      </c>
      <c r="Q817">
        <v>1653.248</v>
      </c>
    </row>
    <row r="818" spans="1:17" x14ac:dyDescent="0.25">
      <c r="A818" t="s">
        <v>131</v>
      </c>
      <c r="B818">
        <v>2019</v>
      </c>
      <c r="C818" t="s">
        <v>92</v>
      </c>
      <c r="D818" t="s">
        <v>99</v>
      </c>
      <c r="E818">
        <v>40730.730000000003</v>
      </c>
      <c r="F818">
        <v>41285.25</v>
      </c>
      <c r="G818">
        <v>44656.88</v>
      </c>
      <c r="H818">
        <v>42457.71</v>
      </c>
      <c r="I818">
        <v>49251.99</v>
      </c>
      <c r="J818">
        <v>50627.25</v>
      </c>
      <c r="K818">
        <v>48775.9</v>
      </c>
      <c r="L818">
        <v>52293.96</v>
      </c>
      <c r="M818">
        <v>47732.62</v>
      </c>
      <c r="N818">
        <v>41976.85</v>
      </c>
      <c r="O818">
        <v>534156.98</v>
      </c>
      <c r="P818">
        <v>35193.58</v>
      </c>
      <c r="Q818">
        <v>39174.26</v>
      </c>
    </row>
    <row r="819" spans="1:17" x14ac:dyDescent="0.25">
      <c r="A819" t="s">
        <v>131</v>
      </c>
      <c r="B819">
        <v>2019</v>
      </c>
      <c r="C819" t="s">
        <v>100</v>
      </c>
      <c r="D819" t="s">
        <v>101</v>
      </c>
      <c r="E819">
        <v>42192</v>
      </c>
      <c r="F819">
        <v>45100.1</v>
      </c>
      <c r="G819">
        <v>43787.87</v>
      </c>
      <c r="H819">
        <v>47826</v>
      </c>
      <c r="I819">
        <v>47307.51</v>
      </c>
      <c r="J819">
        <v>56938.26</v>
      </c>
      <c r="K819">
        <v>56950.16</v>
      </c>
      <c r="L819">
        <v>53946.17</v>
      </c>
      <c r="M819">
        <v>59691.040000000001</v>
      </c>
      <c r="N819">
        <v>57218.74</v>
      </c>
      <c r="O819">
        <v>55573.01</v>
      </c>
      <c r="P819">
        <v>611157.49</v>
      </c>
      <c r="Q819">
        <v>44626.63</v>
      </c>
    </row>
    <row r="820" spans="1:17" x14ac:dyDescent="0.25">
      <c r="A820" t="s">
        <v>131</v>
      </c>
      <c r="B820">
        <v>2019</v>
      </c>
      <c r="C820" t="s">
        <v>100</v>
      </c>
      <c r="D820" t="s">
        <v>102</v>
      </c>
      <c r="E820">
        <v>22616.92</v>
      </c>
      <c r="F820">
        <v>21062.288</v>
      </c>
      <c r="G820">
        <v>23924.402999999998</v>
      </c>
      <c r="H820">
        <v>25128.41</v>
      </c>
      <c r="I820">
        <v>26189.56</v>
      </c>
      <c r="J820">
        <v>26338.67</v>
      </c>
      <c r="K820">
        <v>31596.07</v>
      </c>
      <c r="L820">
        <v>30381.16</v>
      </c>
      <c r="M820">
        <v>29352.95</v>
      </c>
      <c r="N820">
        <v>31986.98</v>
      </c>
      <c r="O820">
        <v>30761.58</v>
      </c>
      <c r="P820">
        <v>29037.482</v>
      </c>
      <c r="Q820">
        <v>328376.473</v>
      </c>
    </row>
    <row r="821" spans="1:17" x14ac:dyDescent="0.25">
      <c r="A821" t="s">
        <v>131</v>
      </c>
      <c r="B821">
        <v>2019</v>
      </c>
      <c r="C821" t="s">
        <v>100</v>
      </c>
      <c r="D821" t="s">
        <v>103</v>
      </c>
      <c r="E821">
        <v>867199.10400000005</v>
      </c>
      <c r="F821">
        <v>66696.921000000002</v>
      </c>
      <c r="G821">
        <v>62771.1</v>
      </c>
      <c r="H821">
        <v>60376.572</v>
      </c>
      <c r="I821">
        <v>64665.133999999998</v>
      </c>
      <c r="J821">
        <v>68227.517999999996</v>
      </c>
      <c r="K821">
        <v>65550.752999999997</v>
      </c>
      <c r="L821">
        <v>77165.456000000006</v>
      </c>
      <c r="M821">
        <v>80347.399999999994</v>
      </c>
      <c r="N821">
        <v>75028.3</v>
      </c>
      <c r="O821">
        <v>84970.75</v>
      </c>
      <c r="P821">
        <v>80814.8</v>
      </c>
      <c r="Q821">
        <v>80584.399999999994</v>
      </c>
    </row>
    <row r="822" spans="1:17" x14ac:dyDescent="0.25">
      <c r="A822" t="s">
        <v>131</v>
      </c>
      <c r="B822">
        <v>2019</v>
      </c>
      <c r="C822" t="s">
        <v>100</v>
      </c>
      <c r="D822" t="s">
        <v>104</v>
      </c>
      <c r="E822">
        <v>17103</v>
      </c>
      <c r="F822">
        <v>174801.95600000001</v>
      </c>
      <c r="G822">
        <v>13315.501</v>
      </c>
      <c r="H822">
        <v>12234</v>
      </c>
      <c r="I822">
        <v>12123.174999999999</v>
      </c>
      <c r="J822">
        <v>13212</v>
      </c>
      <c r="K822">
        <v>13723.5</v>
      </c>
      <c r="L822">
        <v>12571.5</v>
      </c>
      <c r="M822">
        <v>14926.5</v>
      </c>
      <c r="N822">
        <v>15503.5</v>
      </c>
      <c r="O822">
        <v>15511.5</v>
      </c>
      <c r="P822">
        <v>17696.28</v>
      </c>
      <c r="Q822">
        <v>16881.5</v>
      </c>
    </row>
    <row r="823" spans="1:17" x14ac:dyDescent="0.25">
      <c r="A823" t="s">
        <v>131</v>
      </c>
      <c r="B823">
        <v>2019</v>
      </c>
      <c r="C823" t="s">
        <v>100</v>
      </c>
      <c r="D823" t="s">
        <v>105</v>
      </c>
      <c r="E823">
        <v>24319.05</v>
      </c>
      <c r="F823">
        <v>25100.5</v>
      </c>
      <c r="G823">
        <v>268987.34899999999</v>
      </c>
      <c r="H823">
        <v>21237.14</v>
      </c>
      <c r="I823">
        <v>20295.39</v>
      </c>
      <c r="J823">
        <v>20910.169999999998</v>
      </c>
      <c r="K823">
        <v>21257.57</v>
      </c>
      <c r="L823">
        <v>21958.03</v>
      </c>
      <c r="M823">
        <v>19749.34</v>
      </c>
      <c r="N823">
        <v>22435.848999999998</v>
      </c>
      <c r="O823">
        <v>23270.6</v>
      </c>
      <c r="P823">
        <v>23074.25</v>
      </c>
      <c r="Q823">
        <v>25379.46</v>
      </c>
    </row>
    <row r="824" spans="1:17" x14ac:dyDescent="0.25">
      <c r="A824" t="s">
        <v>131</v>
      </c>
      <c r="B824">
        <v>2019</v>
      </c>
      <c r="C824" t="s">
        <v>100</v>
      </c>
      <c r="D824" t="s">
        <v>106</v>
      </c>
      <c r="E824">
        <v>128910.08100000001</v>
      </c>
      <c r="F824">
        <v>121795.87</v>
      </c>
      <c r="G824">
        <v>123216.78200000001</v>
      </c>
      <c r="H824">
        <v>1342491.7790000001</v>
      </c>
      <c r="I824">
        <v>108971.52899999999</v>
      </c>
      <c r="J824">
        <v>102204.28599999999</v>
      </c>
      <c r="K824">
        <v>101361.766</v>
      </c>
      <c r="L824">
        <v>107181.42200000001</v>
      </c>
      <c r="M824">
        <v>109865.781</v>
      </c>
      <c r="N824">
        <v>100020.38499999999</v>
      </c>
      <c r="O824">
        <v>110950.738</v>
      </c>
      <c r="P824">
        <v>114006.84</v>
      </c>
      <c r="Q824">
        <v>114006.299</v>
      </c>
    </row>
    <row r="825" spans="1:17" x14ac:dyDescent="0.25">
      <c r="A825" t="s">
        <v>131</v>
      </c>
      <c r="B825">
        <v>2019</v>
      </c>
      <c r="C825" t="s">
        <v>100</v>
      </c>
      <c r="D825" t="s">
        <v>107</v>
      </c>
      <c r="E825">
        <v>16888</v>
      </c>
      <c r="F825">
        <v>20355.349999999999</v>
      </c>
      <c r="G825">
        <v>19728.7</v>
      </c>
      <c r="H825">
        <v>20004.2</v>
      </c>
      <c r="I825">
        <v>197514.78899999999</v>
      </c>
      <c r="J825">
        <v>16068.5</v>
      </c>
      <c r="K825">
        <v>15382.066999999999</v>
      </c>
      <c r="L825">
        <v>15006</v>
      </c>
      <c r="M825">
        <v>15321.5</v>
      </c>
      <c r="N825">
        <v>15336</v>
      </c>
      <c r="O825">
        <v>13594.472</v>
      </c>
      <c r="P825">
        <v>14583</v>
      </c>
      <c r="Q825">
        <v>15247</v>
      </c>
    </row>
    <row r="826" spans="1:17" x14ac:dyDescent="0.25">
      <c r="A826" t="s">
        <v>131</v>
      </c>
      <c r="B826">
        <v>2019</v>
      </c>
      <c r="C826" t="s">
        <v>100</v>
      </c>
      <c r="D826" t="s">
        <v>108</v>
      </c>
      <c r="E826">
        <v>17230</v>
      </c>
      <c r="F826">
        <v>17271.493999999999</v>
      </c>
      <c r="G826">
        <v>19459.5</v>
      </c>
      <c r="H826">
        <v>18665.5</v>
      </c>
      <c r="I826">
        <v>18748.5</v>
      </c>
      <c r="J826">
        <v>204936.86</v>
      </c>
      <c r="K826">
        <v>16930</v>
      </c>
      <c r="L826">
        <v>15634</v>
      </c>
      <c r="M826">
        <v>15841.6</v>
      </c>
      <c r="N826">
        <v>17146.5</v>
      </c>
      <c r="O826">
        <v>17022.260999999999</v>
      </c>
      <c r="P826">
        <v>14753</v>
      </c>
      <c r="Q826">
        <v>16234.504999999999</v>
      </c>
    </row>
    <row r="827" spans="1:17" x14ac:dyDescent="0.25">
      <c r="A827" t="s">
        <v>131</v>
      </c>
      <c r="B827">
        <v>2019</v>
      </c>
      <c r="C827" t="s">
        <v>100</v>
      </c>
      <c r="D827" t="s">
        <v>109</v>
      </c>
      <c r="E827">
        <v>148014.88500000001</v>
      </c>
      <c r="F827">
        <v>154864.01699999999</v>
      </c>
      <c r="G827">
        <v>146554.93</v>
      </c>
      <c r="H827">
        <v>159420.43</v>
      </c>
      <c r="I827">
        <v>148173.29999999999</v>
      </c>
      <c r="J827">
        <v>145329.31400000001</v>
      </c>
      <c r="K827">
        <v>1673714.443</v>
      </c>
      <c r="L827">
        <v>122647.97100000001</v>
      </c>
      <c r="M827">
        <v>116922.098</v>
      </c>
      <c r="N827">
        <v>127493.981</v>
      </c>
      <c r="O827">
        <v>138284.087</v>
      </c>
      <c r="P827">
        <v>137888.73000000001</v>
      </c>
      <c r="Q827">
        <v>128120.7</v>
      </c>
    </row>
    <row r="828" spans="1:17" x14ac:dyDescent="0.25">
      <c r="A828" t="s">
        <v>131</v>
      </c>
      <c r="B828">
        <v>2019</v>
      </c>
      <c r="C828" t="s">
        <v>110</v>
      </c>
      <c r="D828" t="s">
        <v>111</v>
      </c>
      <c r="E828">
        <v>235661.82</v>
      </c>
      <c r="F828">
        <v>267866.62300000002</v>
      </c>
      <c r="G828">
        <v>275646.489</v>
      </c>
      <c r="H828">
        <v>262807.92</v>
      </c>
      <c r="I828">
        <v>287509.81400000001</v>
      </c>
      <c r="J828">
        <v>264779.34700000001</v>
      </c>
      <c r="K828">
        <v>242538.19699999999</v>
      </c>
      <c r="L828">
        <v>2941102.872</v>
      </c>
      <c r="M828">
        <v>208992.13699999999</v>
      </c>
      <c r="N828">
        <v>203771.86300000001</v>
      </c>
      <c r="O828">
        <v>215805.128</v>
      </c>
      <c r="P828">
        <v>231065.29800000001</v>
      </c>
      <c r="Q828">
        <v>244658.236</v>
      </c>
    </row>
    <row r="829" spans="1:17" x14ac:dyDescent="0.25">
      <c r="A829" t="s">
        <v>131</v>
      </c>
      <c r="B829">
        <v>2019</v>
      </c>
      <c r="C829" t="s">
        <v>110</v>
      </c>
      <c r="D829" t="s">
        <v>112</v>
      </c>
      <c r="E829">
        <v>44206.5</v>
      </c>
      <c r="F829">
        <v>41719.008999999998</v>
      </c>
      <c r="G829">
        <v>44891.7</v>
      </c>
      <c r="H829">
        <v>47161</v>
      </c>
      <c r="I829">
        <v>44159.985000000001</v>
      </c>
      <c r="J829">
        <v>49457.599999999999</v>
      </c>
      <c r="K829">
        <v>44427.733999999997</v>
      </c>
      <c r="L829">
        <v>44444</v>
      </c>
      <c r="M829">
        <v>529998.26399999997</v>
      </c>
      <c r="N829">
        <v>42811.9</v>
      </c>
      <c r="O829">
        <v>41147.199999999997</v>
      </c>
      <c r="P829">
        <v>42394.2</v>
      </c>
      <c r="Q829">
        <v>43177.436000000002</v>
      </c>
    </row>
    <row r="830" spans="1:17" x14ac:dyDescent="0.25">
      <c r="A830" t="s">
        <v>131</v>
      </c>
      <c r="B830">
        <v>2019</v>
      </c>
      <c r="C830" t="s">
        <v>110</v>
      </c>
      <c r="D830" t="s">
        <v>113</v>
      </c>
      <c r="E830">
        <v>117235.886</v>
      </c>
      <c r="F830">
        <v>121626.28599999999</v>
      </c>
      <c r="G830">
        <v>111983.791</v>
      </c>
      <c r="H830">
        <v>123494.732</v>
      </c>
      <c r="I830">
        <v>125070.652</v>
      </c>
      <c r="J830">
        <v>118618.836</v>
      </c>
      <c r="K830">
        <v>131368.02799999999</v>
      </c>
      <c r="L830">
        <v>122259.27499999999</v>
      </c>
      <c r="M830">
        <v>126390.204</v>
      </c>
      <c r="N830">
        <v>1446854.861</v>
      </c>
      <c r="O830">
        <v>120738.29700000001</v>
      </c>
      <c r="P830">
        <v>113522.72500000001</v>
      </c>
      <c r="Q830">
        <v>114546.149</v>
      </c>
    </row>
    <row r="831" spans="1:17" x14ac:dyDescent="0.25">
      <c r="A831" t="s">
        <v>131</v>
      </c>
      <c r="B831">
        <v>2019</v>
      </c>
      <c r="C831" t="s">
        <v>110</v>
      </c>
      <c r="D831" t="s">
        <v>114</v>
      </c>
      <c r="E831">
        <v>454889.01199999999</v>
      </c>
      <c r="F831">
        <v>489331.32500000001</v>
      </c>
      <c r="G831">
        <v>524902.91899999999</v>
      </c>
      <c r="H831">
        <v>485579.97200000001</v>
      </c>
      <c r="I831">
        <v>533395.13100000005</v>
      </c>
      <c r="J831">
        <v>568740.85499999998</v>
      </c>
      <c r="K831">
        <v>529616.65099999995</v>
      </c>
      <c r="L831">
        <v>593636.01300000004</v>
      </c>
      <c r="M831">
        <v>527159.86100000003</v>
      </c>
      <c r="N831">
        <v>483299.22</v>
      </c>
      <c r="O831">
        <v>6044976.568</v>
      </c>
      <c r="P831">
        <v>423632.18800000002</v>
      </c>
      <c r="Q831">
        <v>430793.42099999997</v>
      </c>
    </row>
    <row r="832" spans="1:17" x14ac:dyDescent="0.25">
      <c r="A832" t="s">
        <v>131</v>
      </c>
      <c r="B832">
        <v>2019</v>
      </c>
      <c r="C832" t="s">
        <v>115</v>
      </c>
      <c r="D832" t="s">
        <v>116</v>
      </c>
      <c r="E832">
        <v>162221.34400000001</v>
      </c>
      <c r="F832">
        <v>174105.364</v>
      </c>
      <c r="G832">
        <v>175494.217</v>
      </c>
      <c r="H832">
        <v>179589.58</v>
      </c>
      <c r="I832">
        <v>177784.65100000001</v>
      </c>
      <c r="J832">
        <v>204958.166</v>
      </c>
      <c r="K832">
        <v>211691.91099999999</v>
      </c>
      <c r="L832">
        <v>194451.13099999999</v>
      </c>
      <c r="M832">
        <v>219620.943</v>
      </c>
      <c r="N832">
        <v>202764.18900000001</v>
      </c>
      <c r="O832">
        <v>188100.158</v>
      </c>
      <c r="P832">
        <v>2251958.6740000001</v>
      </c>
      <c r="Q832">
        <v>161177.01999999999</v>
      </c>
    </row>
    <row r="833" spans="1:17" x14ac:dyDescent="0.25">
      <c r="A833" t="s">
        <v>131</v>
      </c>
      <c r="B833">
        <v>2019</v>
      </c>
      <c r="C833" t="s">
        <v>115</v>
      </c>
      <c r="D833" t="s">
        <v>117</v>
      </c>
      <c r="E833">
        <v>88648.501000000004</v>
      </c>
      <c r="F833">
        <v>88602.706999999995</v>
      </c>
      <c r="G833">
        <v>95889.760999999999</v>
      </c>
      <c r="H833">
        <v>98271.865000000005</v>
      </c>
      <c r="I833">
        <v>97995.903000000006</v>
      </c>
      <c r="J833">
        <v>92288.161999999997</v>
      </c>
      <c r="K833">
        <v>107047.54700000001</v>
      </c>
      <c r="L833">
        <v>111638.708</v>
      </c>
      <c r="M833">
        <v>104352.039</v>
      </c>
      <c r="N833">
        <v>118050.12</v>
      </c>
      <c r="O833">
        <v>110762.31200000001</v>
      </c>
      <c r="P833">
        <v>105289.307</v>
      </c>
      <c r="Q833">
        <v>1218836.932</v>
      </c>
    </row>
    <row r="834" spans="1:17" x14ac:dyDescent="0.25">
      <c r="A834" t="s">
        <v>131</v>
      </c>
      <c r="B834">
        <v>2019</v>
      </c>
      <c r="C834" t="s">
        <v>115</v>
      </c>
      <c r="D834" t="s">
        <v>118</v>
      </c>
      <c r="E834">
        <v>1345750.885</v>
      </c>
      <c r="F834">
        <v>92507.319000000003</v>
      </c>
      <c r="G834">
        <v>96012.172000000006</v>
      </c>
      <c r="H834">
        <v>108747.69100000001</v>
      </c>
      <c r="I834">
        <v>111003.624</v>
      </c>
      <c r="J834">
        <v>106049.117</v>
      </c>
      <c r="K834">
        <v>103391.785</v>
      </c>
      <c r="L834">
        <v>115599.095</v>
      </c>
      <c r="M834">
        <v>124305.599</v>
      </c>
      <c r="N834">
        <v>114604.548</v>
      </c>
      <c r="O834">
        <v>129906.639</v>
      </c>
      <c r="P834">
        <v>122554.82799999999</v>
      </c>
      <c r="Q834">
        <v>121068.46799999999</v>
      </c>
    </row>
    <row r="835" spans="1:17" x14ac:dyDescent="0.25">
      <c r="A835" t="s">
        <v>131</v>
      </c>
      <c r="B835">
        <v>2019</v>
      </c>
      <c r="C835" t="s">
        <v>119</v>
      </c>
      <c r="D835" t="s">
        <v>120</v>
      </c>
      <c r="E835">
        <v>40586.167000000001</v>
      </c>
      <c r="F835">
        <v>576756.87800000003</v>
      </c>
      <c r="G835">
        <v>41519.796000000002</v>
      </c>
      <c r="H835">
        <v>45729.773000000001</v>
      </c>
      <c r="I835">
        <v>44480.616999999998</v>
      </c>
      <c r="J835">
        <v>43820.542999999998</v>
      </c>
      <c r="K835">
        <v>46596.493999999999</v>
      </c>
      <c r="L835">
        <v>47379.728000000003</v>
      </c>
      <c r="M835">
        <v>55709.207999999999</v>
      </c>
      <c r="N835">
        <v>57251.692000000003</v>
      </c>
      <c r="O835">
        <v>50446.968000000001</v>
      </c>
      <c r="P835">
        <v>56450.423999999999</v>
      </c>
      <c r="Q835">
        <v>46785.468000000001</v>
      </c>
    </row>
    <row r="836" spans="1:17" x14ac:dyDescent="0.25">
      <c r="A836" t="s">
        <v>131</v>
      </c>
      <c r="B836">
        <v>2019</v>
      </c>
      <c r="C836" t="s">
        <v>119</v>
      </c>
      <c r="D836" t="s">
        <v>121</v>
      </c>
      <c r="E836">
        <v>99893.563999999998</v>
      </c>
      <c r="F836">
        <v>81256.543000000005</v>
      </c>
      <c r="G836">
        <v>1191612.9569999999</v>
      </c>
      <c r="H836">
        <v>85458.004000000001</v>
      </c>
      <c r="I836">
        <v>90914.33</v>
      </c>
      <c r="J836">
        <v>85088.27</v>
      </c>
      <c r="K836">
        <v>82489.953999999998</v>
      </c>
      <c r="L836">
        <v>90305.221000000005</v>
      </c>
      <c r="M836">
        <v>103198.315</v>
      </c>
      <c r="N836">
        <v>118994.005</v>
      </c>
      <c r="O836">
        <v>120974.455</v>
      </c>
      <c r="P836">
        <v>111108.609</v>
      </c>
      <c r="Q836">
        <v>121931.68700000001</v>
      </c>
    </row>
    <row r="837" spans="1:17" x14ac:dyDescent="0.25">
      <c r="A837" t="s">
        <v>131</v>
      </c>
      <c r="B837">
        <v>2019</v>
      </c>
      <c r="C837" t="s">
        <v>119</v>
      </c>
      <c r="D837" t="s">
        <v>122</v>
      </c>
      <c r="E837">
        <v>117097.88400000001</v>
      </c>
      <c r="F837">
        <v>104368.276</v>
      </c>
      <c r="G837">
        <v>86107.486000000004</v>
      </c>
      <c r="H837">
        <v>1178557.4269999999</v>
      </c>
      <c r="I837">
        <v>81980.838000000003</v>
      </c>
      <c r="J837">
        <v>86417.47</v>
      </c>
      <c r="K837">
        <v>87458.626999999993</v>
      </c>
      <c r="L837">
        <v>89889.475999999995</v>
      </c>
      <c r="M837">
        <v>97611.909</v>
      </c>
      <c r="N837">
        <v>98333.86</v>
      </c>
      <c r="O837">
        <v>112310.6</v>
      </c>
      <c r="P837">
        <v>110450.664</v>
      </c>
      <c r="Q837">
        <v>106530.337</v>
      </c>
    </row>
    <row r="838" spans="1:17" x14ac:dyDescent="0.25">
      <c r="A838" t="s">
        <v>131</v>
      </c>
      <c r="B838">
        <v>2019</v>
      </c>
      <c r="C838" t="s">
        <v>119</v>
      </c>
      <c r="D838" t="s">
        <v>123</v>
      </c>
      <c r="E838">
        <v>19663.5</v>
      </c>
      <c r="F838">
        <v>21587</v>
      </c>
      <c r="G838">
        <v>20174</v>
      </c>
      <c r="H838">
        <v>21271.359</v>
      </c>
      <c r="I838">
        <v>235384.288</v>
      </c>
      <c r="J838">
        <v>16967</v>
      </c>
      <c r="K838">
        <v>18012</v>
      </c>
      <c r="L838">
        <v>18600.5</v>
      </c>
      <c r="M838">
        <v>19515.429</v>
      </c>
      <c r="N838">
        <v>19947</v>
      </c>
      <c r="O838">
        <v>18306</v>
      </c>
      <c r="P838">
        <v>20075.5</v>
      </c>
      <c r="Q838">
        <v>21265</v>
      </c>
    </row>
    <row r="839" spans="1:17" x14ac:dyDescent="0.25">
      <c r="A839" t="s">
        <v>132</v>
      </c>
      <c r="B839">
        <v>2019</v>
      </c>
      <c r="C839" t="s">
        <v>92</v>
      </c>
      <c r="D839" t="s">
        <v>93</v>
      </c>
      <c r="E839">
        <v>44122.612999999998</v>
      </c>
      <c r="F839">
        <v>42389.353000000003</v>
      </c>
      <c r="G839">
        <v>43644.218999999997</v>
      </c>
      <c r="H839">
        <v>40766.868999999999</v>
      </c>
      <c r="I839">
        <v>35265.000999999997</v>
      </c>
      <c r="J839">
        <v>496820.38699999999</v>
      </c>
      <c r="K839">
        <v>38959.252999999997</v>
      </c>
      <c r="L839">
        <v>39290.036</v>
      </c>
      <c r="M839">
        <v>42004.383999999998</v>
      </c>
      <c r="N839">
        <v>40147.917000000001</v>
      </c>
      <c r="O839">
        <v>42211.580999999998</v>
      </c>
      <c r="P839">
        <v>41312.233999999997</v>
      </c>
      <c r="Q839">
        <v>46706.927000000003</v>
      </c>
    </row>
    <row r="840" spans="1:17" x14ac:dyDescent="0.25">
      <c r="A840" t="s">
        <v>132</v>
      </c>
      <c r="B840">
        <v>2019</v>
      </c>
      <c r="C840" t="s">
        <v>92</v>
      </c>
      <c r="D840" t="s">
        <v>94</v>
      </c>
      <c r="E840">
        <v>11246</v>
      </c>
      <c r="F840">
        <v>10376.299999999999</v>
      </c>
      <c r="G840">
        <v>10340.299999999999</v>
      </c>
      <c r="H840">
        <v>10922.9</v>
      </c>
      <c r="I840">
        <v>9409.1</v>
      </c>
      <c r="J840">
        <v>9365.5</v>
      </c>
      <c r="K840">
        <v>114688</v>
      </c>
      <c r="L840">
        <v>8549.7999999999993</v>
      </c>
      <c r="M840">
        <v>7756.9</v>
      </c>
      <c r="N840">
        <v>8075.8</v>
      </c>
      <c r="O840">
        <v>9018.9</v>
      </c>
      <c r="P840">
        <v>10179.700000000001</v>
      </c>
      <c r="Q840">
        <v>9446.7999999999993</v>
      </c>
    </row>
    <row r="841" spans="1:17" x14ac:dyDescent="0.25">
      <c r="A841" t="s">
        <v>132</v>
      </c>
      <c r="B841">
        <v>2019</v>
      </c>
      <c r="C841" t="s">
        <v>92</v>
      </c>
      <c r="D841" t="s">
        <v>95</v>
      </c>
      <c r="E841">
        <v>37378.192000000003</v>
      </c>
      <c r="F841">
        <v>36528.400999999998</v>
      </c>
      <c r="G841">
        <v>50116.105000000003</v>
      </c>
      <c r="H841">
        <v>42009.271999999997</v>
      </c>
      <c r="I841">
        <v>38276.813999999998</v>
      </c>
      <c r="J841">
        <v>26356.556</v>
      </c>
      <c r="K841">
        <v>35789.538</v>
      </c>
      <c r="L841">
        <v>559754.12699999998</v>
      </c>
      <c r="M841">
        <v>68118.930999999997</v>
      </c>
      <c r="N841">
        <v>52817.093999999997</v>
      </c>
      <c r="O841">
        <v>55225.455000000002</v>
      </c>
      <c r="P841">
        <v>60260.838000000003</v>
      </c>
      <c r="Q841">
        <v>56876.930999999997</v>
      </c>
    </row>
    <row r="842" spans="1:17" x14ac:dyDescent="0.25">
      <c r="A842" t="s">
        <v>132</v>
      </c>
      <c r="B842">
        <v>2019</v>
      </c>
      <c r="C842" t="s">
        <v>92</v>
      </c>
      <c r="D842" t="s">
        <v>96</v>
      </c>
      <c r="E842">
        <v>29237.200000000001</v>
      </c>
      <c r="F842">
        <v>25943.3</v>
      </c>
      <c r="G842">
        <v>28132</v>
      </c>
      <c r="H842">
        <v>32571.9</v>
      </c>
      <c r="I842">
        <v>30759.5</v>
      </c>
      <c r="J842">
        <v>34176.6</v>
      </c>
      <c r="K842">
        <v>36575</v>
      </c>
      <c r="L842">
        <v>32340.273000000001</v>
      </c>
      <c r="M842">
        <v>349685.10200000001</v>
      </c>
      <c r="N842">
        <v>16218.6</v>
      </c>
      <c r="O842">
        <v>16936.650000000001</v>
      </c>
      <c r="P842">
        <v>29859.124</v>
      </c>
      <c r="Q842">
        <v>36934.955000000002</v>
      </c>
    </row>
    <row r="843" spans="1:17" x14ac:dyDescent="0.25">
      <c r="A843" t="s">
        <v>132</v>
      </c>
      <c r="B843">
        <v>2019</v>
      </c>
      <c r="C843" t="s">
        <v>92</v>
      </c>
      <c r="D843" t="s">
        <v>97</v>
      </c>
      <c r="E843">
        <v>82918.45</v>
      </c>
      <c r="F843">
        <v>92828.138999999996</v>
      </c>
      <c r="G843">
        <v>90979.49</v>
      </c>
      <c r="H843">
        <v>103748.408</v>
      </c>
      <c r="I843">
        <v>106483.49</v>
      </c>
      <c r="J843">
        <v>96588.399000000005</v>
      </c>
      <c r="K843">
        <v>105440.838</v>
      </c>
      <c r="L843">
        <v>95824.195000000007</v>
      </c>
      <c r="M843">
        <v>87556.172999999995</v>
      </c>
      <c r="N843">
        <v>1120952.344</v>
      </c>
      <c r="O843">
        <v>91450.332999999999</v>
      </c>
      <c r="P843">
        <v>85246.546000000002</v>
      </c>
      <c r="Q843">
        <v>81887.883000000002</v>
      </c>
    </row>
    <row r="844" spans="1:17" x14ac:dyDescent="0.25">
      <c r="A844" t="s">
        <v>132</v>
      </c>
      <c r="B844">
        <v>2019</v>
      </c>
      <c r="C844" t="s">
        <v>92</v>
      </c>
      <c r="D844" t="s">
        <v>98</v>
      </c>
      <c r="E844">
        <v>5280.81</v>
      </c>
      <c r="F844">
        <v>5985.9570000000003</v>
      </c>
      <c r="G844">
        <v>6260.2</v>
      </c>
      <c r="H844">
        <v>6430.91</v>
      </c>
      <c r="I844">
        <v>7614.9589999999998</v>
      </c>
      <c r="J844">
        <v>7783.4</v>
      </c>
      <c r="K844">
        <v>7142</v>
      </c>
      <c r="L844">
        <v>7631.5</v>
      </c>
      <c r="M844">
        <v>7215.8</v>
      </c>
      <c r="N844">
        <v>6689.8450000000003</v>
      </c>
      <c r="O844">
        <v>79548.751000000004</v>
      </c>
      <c r="P844">
        <v>6303.4579999999996</v>
      </c>
      <c r="Q844">
        <v>5209.9120000000003</v>
      </c>
    </row>
    <row r="845" spans="1:17" x14ac:dyDescent="0.25">
      <c r="A845" t="s">
        <v>132</v>
      </c>
      <c r="B845">
        <v>2019</v>
      </c>
      <c r="C845" t="s">
        <v>92</v>
      </c>
      <c r="D845" t="s">
        <v>99</v>
      </c>
      <c r="E845">
        <v>42070.43</v>
      </c>
      <c r="F845">
        <v>41972.639999999999</v>
      </c>
      <c r="G845">
        <v>40554.582000000002</v>
      </c>
      <c r="H845">
        <v>41945.54</v>
      </c>
      <c r="I845">
        <v>38169.68</v>
      </c>
      <c r="J845">
        <v>41475.39</v>
      </c>
      <c r="K845">
        <v>44307.68</v>
      </c>
      <c r="L845">
        <v>41305.26</v>
      </c>
      <c r="M845">
        <v>46139.22</v>
      </c>
      <c r="N845">
        <v>42098.98</v>
      </c>
      <c r="O845">
        <v>35744.86</v>
      </c>
      <c r="P845">
        <v>492790.36200000002</v>
      </c>
      <c r="Q845">
        <v>37006.1</v>
      </c>
    </row>
    <row r="846" spans="1:17" x14ac:dyDescent="0.25">
      <c r="A846" t="s">
        <v>132</v>
      </c>
      <c r="B846">
        <v>2019</v>
      </c>
      <c r="C846" t="s">
        <v>100</v>
      </c>
      <c r="D846" t="s">
        <v>101</v>
      </c>
      <c r="E846">
        <v>62251.822999999997</v>
      </c>
      <c r="F846">
        <v>58179.428</v>
      </c>
      <c r="G846">
        <v>56093.459000000003</v>
      </c>
      <c r="H846">
        <v>48255.563999999998</v>
      </c>
      <c r="I846">
        <v>63098.963000000003</v>
      </c>
      <c r="J846">
        <v>63736.98</v>
      </c>
      <c r="K846">
        <v>70723.542000000001</v>
      </c>
      <c r="L846">
        <v>71652.785000000003</v>
      </c>
      <c r="M846">
        <v>65241.71</v>
      </c>
      <c r="N846">
        <v>68583.933000000005</v>
      </c>
      <c r="O846">
        <v>66445.305999999997</v>
      </c>
      <c r="P846">
        <v>61675.627999999997</v>
      </c>
      <c r="Q846">
        <v>755939.12100000004</v>
      </c>
    </row>
    <row r="847" spans="1:17" x14ac:dyDescent="0.25">
      <c r="A847" t="s">
        <v>132</v>
      </c>
      <c r="B847">
        <v>2019</v>
      </c>
      <c r="C847" t="s">
        <v>100</v>
      </c>
      <c r="D847" t="s">
        <v>102</v>
      </c>
      <c r="E847">
        <v>215527.36</v>
      </c>
      <c r="F847">
        <v>16928.02</v>
      </c>
      <c r="G847">
        <v>15708.47</v>
      </c>
      <c r="H847">
        <v>17676.97</v>
      </c>
      <c r="I847">
        <v>19099.86</v>
      </c>
      <c r="J847">
        <v>17468.46</v>
      </c>
      <c r="K847">
        <v>17379.32</v>
      </c>
      <c r="L847">
        <v>19594.47</v>
      </c>
      <c r="M847">
        <v>19113.11</v>
      </c>
      <c r="N847">
        <v>17486</v>
      </c>
      <c r="O847">
        <v>19197.599999999999</v>
      </c>
      <c r="P847">
        <v>18432.48</v>
      </c>
      <c r="Q847">
        <v>17442.599999999999</v>
      </c>
    </row>
    <row r="848" spans="1:17" x14ac:dyDescent="0.25">
      <c r="A848" t="s">
        <v>132</v>
      </c>
      <c r="B848">
        <v>2019</v>
      </c>
      <c r="C848" t="s">
        <v>100</v>
      </c>
      <c r="D848" t="s">
        <v>103</v>
      </c>
      <c r="E848">
        <v>10574.95</v>
      </c>
      <c r="F848">
        <v>151512.71299999999</v>
      </c>
      <c r="G848">
        <v>16596.45</v>
      </c>
      <c r="H848">
        <v>14304</v>
      </c>
      <c r="I848">
        <v>13318</v>
      </c>
      <c r="J848">
        <v>13246.5</v>
      </c>
      <c r="K848">
        <v>13848</v>
      </c>
      <c r="L848">
        <v>12924.5</v>
      </c>
      <c r="M848">
        <v>12706.7</v>
      </c>
      <c r="N848">
        <v>11750.6</v>
      </c>
      <c r="O848">
        <v>10550.6</v>
      </c>
      <c r="P848">
        <v>11307.5</v>
      </c>
      <c r="Q848">
        <v>10384.913</v>
      </c>
    </row>
    <row r="849" spans="1:17" x14ac:dyDescent="0.25">
      <c r="A849" t="s">
        <v>132</v>
      </c>
      <c r="B849">
        <v>2019</v>
      </c>
      <c r="C849" t="s">
        <v>100</v>
      </c>
      <c r="D849" t="s">
        <v>104</v>
      </c>
      <c r="E849">
        <v>22250.5</v>
      </c>
      <c r="F849">
        <v>21828.5</v>
      </c>
      <c r="G849">
        <v>273518.815</v>
      </c>
      <c r="H849">
        <v>24268</v>
      </c>
      <c r="I849">
        <v>24838</v>
      </c>
      <c r="J849">
        <v>22358.014999999999</v>
      </c>
      <c r="K849">
        <v>23737.8</v>
      </c>
      <c r="L849">
        <v>22587.5</v>
      </c>
      <c r="M849">
        <v>20454.25</v>
      </c>
      <c r="N849">
        <v>22823.5</v>
      </c>
      <c r="O849">
        <v>22857</v>
      </c>
      <c r="P849">
        <v>21596.7</v>
      </c>
      <c r="Q849">
        <v>23919.05</v>
      </c>
    </row>
    <row r="850" spans="1:17" x14ac:dyDescent="0.25">
      <c r="A850" t="s">
        <v>132</v>
      </c>
      <c r="B850">
        <v>2019</v>
      </c>
      <c r="C850" t="s">
        <v>100</v>
      </c>
      <c r="D850" t="s">
        <v>105</v>
      </c>
      <c r="E850">
        <v>15091.016</v>
      </c>
      <c r="F850">
        <v>14453.63</v>
      </c>
      <c r="G850">
        <v>14598.72</v>
      </c>
      <c r="H850">
        <v>167115.111</v>
      </c>
      <c r="I850">
        <v>15830.3</v>
      </c>
      <c r="J850">
        <v>13892.87</v>
      </c>
      <c r="K850">
        <v>13783.88</v>
      </c>
      <c r="L850">
        <v>13180.94</v>
      </c>
      <c r="M850">
        <v>13635.29</v>
      </c>
      <c r="N850">
        <v>11706.065000000001</v>
      </c>
      <c r="O850">
        <v>13195</v>
      </c>
      <c r="P850">
        <v>13887.09</v>
      </c>
      <c r="Q850">
        <v>13860.31</v>
      </c>
    </row>
    <row r="851" spans="1:17" x14ac:dyDescent="0.25">
      <c r="A851" t="s">
        <v>132</v>
      </c>
      <c r="B851">
        <v>2019</v>
      </c>
      <c r="C851" t="s">
        <v>100</v>
      </c>
      <c r="D851" t="s">
        <v>106</v>
      </c>
      <c r="E851">
        <v>3035.5</v>
      </c>
      <c r="F851">
        <v>3510.8</v>
      </c>
      <c r="G851">
        <v>3298.5010000000002</v>
      </c>
      <c r="H851">
        <v>2927.9</v>
      </c>
      <c r="I851">
        <v>39356.300999999999</v>
      </c>
      <c r="J851">
        <v>3311.4</v>
      </c>
      <c r="K851">
        <v>3357.4</v>
      </c>
      <c r="L851">
        <v>3345.8</v>
      </c>
      <c r="M851">
        <v>3375.2</v>
      </c>
      <c r="N851">
        <v>3526.1</v>
      </c>
      <c r="O851">
        <v>3105.4</v>
      </c>
      <c r="P851">
        <v>3188</v>
      </c>
      <c r="Q851">
        <v>3374.3</v>
      </c>
    </row>
    <row r="852" spans="1:17" x14ac:dyDescent="0.25">
      <c r="A852" t="s">
        <v>132</v>
      </c>
      <c r="B852">
        <v>2019</v>
      </c>
      <c r="C852" t="s">
        <v>100</v>
      </c>
      <c r="D852" t="s">
        <v>107</v>
      </c>
      <c r="E852">
        <v>11078.5</v>
      </c>
      <c r="F852">
        <v>12619.6</v>
      </c>
      <c r="G852">
        <v>15226.6</v>
      </c>
      <c r="H852">
        <v>14309.5</v>
      </c>
      <c r="I852">
        <v>14441.5</v>
      </c>
      <c r="J852">
        <v>151300.34</v>
      </c>
      <c r="K852">
        <v>15194.567999999999</v>
      </c>
      <c r="L852">
        <v>13589.001</v>
      </c>
      <c r="M852">
        <v>13022.501</v>
      </c>
      <c r="N852">
        <v>11311.17</v>
      </c>
      <c r="O852">
        <v>10731.5</v>
      </c>
      <c r="P852">
        <v>9369.5</v>
      </c>
      <c r="Q852">
        <v>10406.4</v>
      </c>
    </row>
    <row r="853" spans="1:17" x14ac:dyDescent="0.25">
      <c r="A853" t="s">
        <v>132</v>
      </c>
      <c r="B853">
        <v>2019</v>
      </c>
      <c r="C853" t="s">
        <v>100</v>
      </c>
      <c r="D853" t="s">
        <v>108</v>
      </c>
      <c r="E853">
        <v>8032.5</v>
      </c>
      <c r="F853">
        <v>8653.5</v>
      </c>
      <c r="G853">
        <v>8974</v>
      </c>
      <c r="H853">
        <v>9361.5</v>
      </c>
      <c r="I853">
        <v>9195.5</v>
      </c>
      <c r="J853">
        <v>8890.3780000000006</v>
      </c>
      <c r="K853">
        <v>108977.878</v>
      </c>
      <c r="L853">
        <v>9785</v>
      </c>
      <c r="M853">
        <v>8814</v>
      </c>
      <c r="N853">
        <v>9117</v>
      </c>
      <c r="O853">
        <v>9871.5</v>
      </c>
      <c r="P853">
        <v>9903</v>
      </c>
      <c r="Q853">
        <v>8380</v>
      </c>
    </row>
    <row r="854" spans="1:17" x14ac:dyDescent="0.25">
      <c r="A854" t="s">
        <v>132</v>
      </c>
      <c r="B854">
        <v>2019</v>
      </c>
      <c r="C854" t="s">
        <v>100</v>
      </c>
      <c r="D854" t="s">
        <v>109</v>
      </c>
      <c r="E854">
        <v>113126.201</v>
      </c>
      <c r="F854">
        <v>125398.501</v>
      </c>
      <c r="G854">
        <v>126773.601</v>
      </c>
      <c r="H854">
        <v>117089.63099999999</v>
      </c>
      <c r="I854">
        <v>129068.201</v>
      </c>
      <c r="J854">
        <v>117602.952</v>
      </c>
      <c r="K854">
        <v>110421.302</v>
      </c>
      <c r="L854">
        <v>1451627.612</v>
      </c>
      <c r="M854">
        <v>119096.55899999999</v>
      </c>
      <c r="N854">
        <v>114229.891</v>
      </c>
      <c r="O854">
        <v>121482.364</v>
      </c>
      <c r="P854">
        <v>132121.764</v>
      </c>
      <c r="Q854">
        <v>125216.645</v>
      </c>
    </row>
    <row r="855" spans="1:17" x14ac:dyDescent="0.25">
      <c r="A855" t="s">
        <v>132</v>
      </c>
      <c r="B855">
        <v>2019</v>
      </c>
      <c r="C855" t="s">
        <v>110</v>
      </c>
      <c r="D855" t="s">
        <v>111</v>
      </c>
      <c r="E855">
        <v>343455.28100000002</v>
      </c>
      <c r="F855">
        <v>325086.53399999999</v>
      </c>
      <c r="G855">
        <v>363698.71</v>
      </c>
      <c r="H855">
        <v>358940.69300000003</v>
      </c>
      <c r="I855">
        <v>333284.71999999997</v>
      </c>
      <c r="J855">
        <v>367184.52</v>
      </c>
      <c r="K855">
        <v>318087.50300000003</v>
      </c>
      <c r="L855">
        <v>276173.17099999997</v>
      </c>
      <c r="M855">
        <v>3994750.8840000001</v>
      </c>
      <c r="N855">
        <v>328060.473</v>
      </c>
      <c r="O855">
        <v>319262.33</v>
      </c>
      <c r="P855">
        <v>325895.88799999998</v>
      </c>
      <c r="Q855">
        <v>335621.06099999999</v>
      </c>
    </row>
    <row r="856" spans="1:17" x14ac:dyDescent="0.25">
      <c r="A856" t="s">
        <v>132</v>
      </c>
      <c r="B856">
        <v>2019</v>
      </c>
      <c r="C856" t="s">
        <v>110</v>
      </c>
      <c r="D856" t="s">
        <v>112</v>
      </c>
      <c r="E856">
        <v>47258.389000000003</v>
      </c>
      <c r="F856">
        <v>49607.881999999998</v>
      </c>
      <c r="G856">
        <v>46550.860999999997</v>
      </c>
      <c r="H856">
        <v>50125.855000000003</v>
      </c>
      <c r="I856">
        <v>47682.858999999997</v>
      </c>
      <c r="J856">
        <v>47857.345000000001</v>
      </c>
      <c r="K856">
        <v>50338.824999999997</v>
      </c>
      <c r="L856">
        <v>42154.375</v>
      </c>
      <c r="M856">
        <v>41786.705000000002</v>
      </c>
      <c r="N856">
        <v>568229.60800000001</v>
      </c>
      <c r="O856">
        <v>52012.277999999998</v>
      </c>
      <c r="P856">
        <v>45550.849000000002</v>
      </c>
      <c r="Q856">
        <v>47303.385000000002</v>
      </c>
    </row>
    <row r="857" spans="1:17" x14ac:dyDescent="0.25">
      <c r="A857" t="s">
        <v>132</v>
      </c>
      <c r="B857">
        <v>2019</v>
      </c>
      <c r="C857" t="s">
        <v>110</v>
      </c>
      <c r="D857" t="s">
        <v>113</v>
      </c>
      <c r="E857">
        <v>53936.819000000003</v>
      </c>
      <c r="F857">
        <v>58774.05</v>
      </c>
      <c r="G857">
        <v>58080.813999999998</v>
      </c>
      <c r="H857">
        <v>54476.023000000001</v>
      </c>
      <c r="I857">
        <v>61520.73</v>
      </c>
      <c r="J857">
        <v>59546.01</v>
      </c>
      <c r="K857">
        <v>55477.442999999999</v>
      </c>
      <c r="L857">
        <v>56526.739000000001</v>
      </c>
      <c r="M857">
        <v>52428.745999999999</v>
      </c>
      <c r="N857">
        <v>52096.478999999999</v>
      </c>
      <c r="O857">
        <v>682086.15500000003</v>
      </c>
      <c r="P857">
        <v>63235.165999999997</v>
      </c>
      <c r="Q857">
        <v>55987.135999999999</v>
      </c>
    </row>
    <row r="858" spans="1:17" x14ac:dyDescent="0.25">
      <c r="A858" t="s">
        <v>132</v>
      </c>
      <c r="B858">
        <v>2019</v>
      </c>
      <c r="C858" t="s">
        <v>110</v>
      </c>
      <c r="D858" t="s">
        <v>114</v>
      </c>
      <c r="E858">
        <v>455728.50199999998</v>
      </c>
      <c r="F858">
        <v>489325.217</v>
      </c>
      <c r="G858">
        <v>536882.03500000003</v>
      </c>
      <c r="H858">
        <v>592801.97100000002</v>
      </c>
      <c r="I858">
        <v>557092.951</v>
      </c>
      <c r="J858">
        <v>609641.701</v>
      </c>
      <c r="K858">
        <v>619217.76399999997</v>
      </c>
      <c r="L858">
        <v>550278.75300000003</v>
      </c>
      <c r="M858">
        <v>612577.96400000004</v>
      </c>
      <c r="N858">
        <v>494533.27399999998</v>
      </c>
      <c r="O858">
        <v>383433.34899999999</v>
      </c>
      <c r="P858">
        <v>6351211.1710000001</v>
      </c>
      <c r="Q858">
        <v>449697.69</v>
      </c>
    </row>
    <row r="859" spans="1:17" x14ac:dyDescent="0.25">
      <c r="A859" t="s">
        <v>132</v>
      </c>
      <c r="B859">
        <v>2019</v>
      </c>
      <c r="C859" t="s">
        <v>115</v>
      </c>
      <c r="D859" t="s">
        <v>116</v>
      </c>
      <c r="E859">
        <v>274731.72700000001</v>
      </c>
      <c r="F859">
        <v>281887.20600000001</v>
      </c>
      <c r="G859">
        <v>291240.299</v>
      </c>
      <c r="H859">
        <v>276258.19300000003</v>
      </c>
      <c r="I859">
        <v>275423.24200000003</v>
      </c>
      <c r="J859">
        <v>292026.76799999998</v>
      </c>
      <c r="K859">
        <v>314586.50199999998</v>
      </c>
      <c r="L859">
        <v>312369.15100000001</v>
      </c>
      <c r="M859">
        <v>279295.71500000003</v>
      </c>
      <c r="N859">
        <v>299013.66399999999</v>
      </c>
      <c r="O859">
        <v>247381.19399999999</v>
      </c>
      <c r="P859">
        <v>202530.72</v>
      </c>
      <c r="Q859">
        <v>3346744.3810000001</v>
      </c>
    </row>
    <row r="860" spans="1:17" x14ac:dyDescent="0.25">
      <c r="A860" t="s">
        <v>132</v>
      </c>
      <c r="B860">
        <v>2019</v>
      </c>
      <c r="C860" t="s">
        <v>115</v>
      </c>
      <c r="D860" t="s">
        <v>117</v>
      </c>
      <c r="E860">
        <v>1314304.0360000001</v>
      </c>
      <c r="F860">
        <v>110421.836</v>
      </c>
      <c r="G860">
        <v>109507.724</v>
      </c>
      <c r="H860">
        <v>120466.391</v>
      </c>
      <c r="I860">
        <v>119872.711</v>
      </c>
      <c r="J860">
        <v>111673.63099999999</v>
      </c>
      <c r="K860">
        <v>105155.64599999999</v>
      </c>
      <c r="L860">
        <v>112289.33100000001</v>
      </c>
      <c r="M860">
        <v>114985.22500000001</v>
      </c>
      <c r="N860">
        <v>102986.424</v>
      </c>
      <c r="O860">
        <v>114712.942</v>
      </c>
      <c r="P860">
        <v>102514.674</v>
      </c>
      <c r="Q860">
        <v>89717.501000000004</v>
      </c>
    </row>
    <row r="861" spans="1:17" x14ac:dyDescent="0.25">
      <c r="A861" t="s">
        <v>132</v>
      </c>
      <c r="B861">
        <v>2019</v>
      </c>
      <c r="C861" t="s">
        <v>115</v>
      </c>
      <c r="D861" t="s">
        <v>118</v>
      </c>
      <c r="E861">
        <v>159837.87899999999</v>
      </c>
      <c r="F861">
        <v>2271112.2480000001</v>
      </c>
      <c r="G861">
        <v>161069.674</v>
      </c>
      <c r="H861">
        <v>175846.41</v>
      </c>
      <c r="I861">
        <v>244220.326</v>
      </c>
      <c r="J861">
        <v>229910.49100000001</v>
      </c>
      <c r="K861">
        <v>176581.29300000001</v>
      </c>
      <c r="L861">
        <v>174432.24</v>
      </c>
      <c r="M861">
        <v>170400.33799999999</v>
      </c>
      <c r="N861">
        <v>192266.78899999999</v>
      </c>
      <c r="O861">
        <v>179427.29</v>
      </c>
      <c r="P861">
        <v>201245.177</v>
      </c>
      <c r="Q861">
        <v>205874.34099999999</v>
      </c>
    </row>
    <row r="862" spans="1:17" x14ac:dyDescent="0.25">
      <c r="A862" t="s">
        <v>132</v>
      </c>
      <c r="B862">
        <v>2019</v>
      </c>
      <c r="C862" t="s">
        <v>119</v>
      </c>
      <c r="D862" t="s">
        <v>120</v>
      </c>
      <c r="E862">
        <v>63485.881000000001</v>
      </c>
      <c r="F862">
        <v>47798.178999999996</v>
      </c>
      <c r="G862">
        <v>870569.72400000005</v>
      </c>
      <c r="H862">
        <v>65771.187000000005</v>
      </c>
      <c r="I862">
        <v>76342.301999999996</v>
      </c>
      <c r="J862">
        <v>71588.987999999998</v>
      </c>
      <c r="K862">
        <v>68262.145000000004</v>
      </c>
      <c r="L862">
        <v>70501.975999999995</v>
      </c>
      <c r="M862">
        <v>73584.558000000005</v>
      </c>
      <c r="N862">
        <v>90655.043999999994</v>
      </c>
      <c r="O862">
        <v>88449.038</v>
      </c>
      <c r="P862">
        <v>74036.236000000004</v>
      </c>
      <c r="Q862">
        <v>80094.19</v>
      </c>
    </row>
    <row r="863" spans="1:17" x14ac:dyDescent="0.25">
      <c r="A863" t="s">
        <v>132</v>
      </c>
      <c r="B863">
        <v>2019</v>
      </c>
      <c r="C863" t="s">
        <v>119</v>
      </c>
      <c r="D863" t="s">
        <v>121</v>
      </c>
      <c r="E863">
        <v>167523.23000000001</v>
      </c>
      <c r="F863">
        <v>122017.144</v>
      </c>
      <c r="G863">
        <v>96972.52</v>
      </c>
      <c r="H863">
        <v>1741595.0619999999</v>
      </c>
      <c r="I863">
        <v>180741.685</v>
      </c>
      <c r="J863">
        <v>177352.36199999999</v>
      </c>
      <c r="K863">
        <v>135744.36600000001</v>
      </c>
      <c r="L863">
        <v>109738.02800000001</v>
      </c>
      <c r="M863">
        <v>123841.963</v>
      </c>
      <c r="N863">
        <v>158005.46900000001</v>
      </c>
      <c r="O863">
        <v>170960.87</v>
      </c>
      <c r="P863">
        <v>156939.057</v>
      </c>
      <c r="Q863">
        <v>141758.36799999999</v>
      </c>
    </row>
    <row r="864" spans="1:17" x14ac:dyDescent="0.25">
      <c r="A864" t="s">
        <v>132</v>
      </c>
      <c r="B864">
        <v>2019</v>
      </c>
      <c r="C864" t="s">
        <v>119</v>
      </c>
      <c r="D864" t="s">
        <v>122</v>
      </c>
      <c r="E864">
        <v>137736.63099999999</v>
      </c>
      <c r="F864">
        <v>153892.19</v>
      </c>
      <c r="G864">
        <v>130001.36</v>
      </c>
      <c r="H864">
        <v>96500.5</v>
      </c>
      <c r="I864">
        <v>1602784.8459999999</v>
      </c>
      <c r="J864">
        <v>120641.85</v>
      </c>
      <c r="K864">
        <v>135186.57999999999</v>
      </c>
      <c r="L864">
        <v>131845.98000000001</v>
      </c>
      <c r="M864">
        <v>123739.68700000001</v>
      </c>
      <c r="N864">
        <v>132418.01500000001</v>
      </c>
      <c r="O864">
        <v>133975.73300000001</v>
      </c>
      <c r="P864">
        <v>157505.79999999999</v>
      </c>
      <c r="Q864">
        <v>149340.51999999999</v>
      </c>
    </row>
    <row r="865" spans="1:17" x14ac:dyDescent="0.25">
      <c r="A865" t="s">
        <v>132</v>
      </c>
      <c r="B865">
        <v>2019</v>
      </c>
      <c r="C865" t="s">
        <v>119</v>
      </c>
      <c r="D865" t="s">
        <v>123</v>
      </c>
      <c r="E865">
        <v>13046</v>
      </c>
      <c r="F865">
        <v>12343</v>
      </c>
      <c r="G865">
        <v>12956.5</v>
      </c>
      <c r="H865">
        <v>11987.5</v>
      </c>
      <c r="I865">
        <v>10617</v>
      </c>
      <c r="J865">
        <v>140364</v>
      </c>
      <c r="K865">
        <v>10514.5</v>
      </c>
      <c r="L865">
        <v>11077.5</v>
      </c>
      <c r="M865">
        <v>11082</v>
      </c>
      <c r="N865">
        <v>11266</v>
      </c>
      <c r="O865">
        <v>11998.5</v>
      </c>
      <c r="P865">
        <v>11207</v>
      </c>
      <c r="Q865">
        <v>12268.5</v>
      </c>
    </row>
    <row r="866" spans="1:17" x14ac:dyDescent="0.25">
      <c r="A866" t="s">
        <v>133</v>
      </c>
      <c r="B866">
        <v>2019</v>
      </c>
      <c r="C866" t="s">
        <v>92</v>
      </c>
      <c r="D866" t="s">
        <v>93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 x14ac:dyDescent="0.25">
      <c r="A867" t="s">
        <v>133</v>
      </c>
      <c r="B867">
        <v>2019</v>
      </c>
      <c r="C867" t="s">
        <v>92</v>
      </c>
      <c r="D867" t="s">
        <v>94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 x14ac:dyDescent="0.25">
      <c r="A868" t="s">
        <v>133</v>
      </c>
      <c r="B868">
        <v>2019</v>
      </c>
      <c r="C868" t="s">
        <v>92</v>
      </c>
      <c r="D868" t="s">
        <v>95</v>
      </c>
      <c r="E868">
        <v>0</v>
      </c>
      <c r="F868">
        <v>14741.753000000001</v>
      </c>
      <c r="G868">
        <v>21791.311000000002</v>
      </c>
      <c r="H868">
        <v>14115.200999999999</v>
      </c>
      <c r="I868">
        <v>15611.964</v>
      </c>
      <c r="J868">
        <v>22568.845000000001</v>
      </c>
      <c r="K868">
        <v>21553.079000000002</v>
      </c>
      <c r="L868">
        <v>5012.3739999999998</v>
      </c>
      <c r="M868">
        <v>115490.552</v>
      </c>
      <c r="N868">
        <v>90.823999999999998</v>
      </c>
      <c r="O868">
        <v>5.2009999999999996</v>
      </c>
      <c r="P868">
        <v>0</v>
      </c>
      <c r="Q868">
        <v>0</v>
      </c>
    </row>
    <row r="869" spans="1:17" x14ac:dyDescent="0.25">
      <c r="A869" t="s">
        <v>133</v>
      </c>
      <c r="B869">
        <v>2019</v>
      </c>
      <c r="C869" t="s">
        <v>92</v>
      </c>
      <c r="D869" t="s">
        <v>96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 x14ac:dyDescent="0.25">
      <c r="A870" t="s">
        <v>133</v>
      </c>
      <c r="B870">
        <v>2019</v>
      </c>
      <c r="C870" t="s">
        <v>92</v>
      </c>
      <c r="D870" t="s">
        <v>97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 x14ac:dyDescent="0.25">
      <c r="A871" t="s">
        <v>133</v>
      </c>
      <c r="B871">
        <v>2019</v>
      </c>
      <c r="C871" t="s">
        <v>92</v>
      </c>
      <c r="D871" t="s">
        <v>98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 x14ac:dyDescent="0.25">
      <c r="A872" t="s">
        <v>133</v>
      </c>
      <c r="B872">
        <v>2019</v>
      </c>
      <c r="C872" t="s">
        <v>92</v>
      </c>
      <c r="D872" t="s">
        <v>99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 t="s">
        <v>133</v>
      </c>
      <c r="B873">
        <v>2019</v>
      </c>
      <c r="C873" t="s">
        <v>100</v>
      </c>
      <c r="D873" t="s">
        <v>101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 x14ac:dyDescent="0.25">
      <c r="A874" t="s">
        <v>133</v>
      </c>
      <c r="B874">
        <v>2019</v>
      </c>
      <c r="C874" t="s">
        <v>100</v>
      </c>
      <c r="D874" t="s">
        <v>102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 x14ac:dyDescent="0.25">
      <c r="A875" t="s">
        <v>133</v>
      </c>
      <c r="B875">
        <v>2019</v>
      </c>
      <c r="C875" t="s">
        <v>100</v>
      </c>
      <c r="D875" t="s">
        <v>103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 x14ac:dyDescent="0.25">
      <c r="A876" t="s">
        <v>133</v>
      </c>
      <c r="B876">
        <v>2019</v>
      </c>
      <c r="C876" t="s">
        <v>100</v>
      </c>
      <c r="D876" t="s">
        <v>104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 x14ac:dyDescent="0.25">
      <c r="A877" t="s">
        <v>133</v>
      </c>
      <c r="B877">
        <v>2019</v>
      </c>
      <c r="C877" t="s">
        <v>100</v>
      </c>
      <c r="D877" t="s">
        <v>105</v>
      </c>
      <c r="E877">
        <v>0</v>
      </c>
      <c r="F877">
        <v>0</v>
      </c>
      <c r="G877">
        <v>0</v>
      </c>
      <c r="H877">
        <v>0</v>
      </c>
      <c r="I877">
        <v>140</v>
      </c>
      <c r="J877">
        <v>0</v>
      </c>
      <c r="K877">
        <v>0</v>
      </c>
      <c r="L877">
        <v>0</v>
      </c>
      <c r="M877">
        <v>140</v>
      </c>
      <c r="N877">
        <v>0</v>
      </c>
      <c r="O877">
        <v>0</v>
      </c>
      <c r="P877">
        <v>0</v>
      </c>
      <c r="Q877">
        <v>0</v>
      </c>
    </row>
    <row r="878" spans="1:17" x14ac:dyDescent="0.25">
      <c r="A878" t="s">
        <v>133</v>
      </c>
      <c r="B878">
        <v>2019</v>
      </c>
      <c r="C878" t="s">
        <v>100</v>
      </c>
      <c r="D878" t="s">
        <v>106</v>
      </c>
      <c r="E878">
        <v>25</v>
      </c>
      <c r="F878">
        <v>30</v>
      </c>
      <c r="G878">
        <v>35</v>
      </c>
      <c r="H878">
        <v>155</v>
      </c>
      <c r="I878">
        <v>260</v>
      </c>
      <c r="J878">
        <v>1907.5</v>
      </c>
      <c r="K878">
        <v>322.5</v>
      </c>
      <c r="L878">
        <v>340</v>
      </c>
      <c r="M878">
        <v>328</v>
      </c>
      <c r="N878">
        <v>392</v>
      </c>
      <c r="O878">
        <v>0</v>
      </c>
      <c r="P878">
        <v>0</v>
      </c>
      <c r="Q878">
        <v>20</v>
      </c>
    </row>
    <row r="879" spans="1:17" x14ac:dyDescent="0.25">
      <c r="A879" t="s">
        <v>133</v>
      </c>
      <c r="B879">
        <v>2019</v>
      </c>
      <c r="C879" t="s">
        <v>100</v>
      </c>
      <c r="D879" t="s">
        <v>107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55</v>
      </c>
      <c r="L879">
        <v>35</v>
      </c>
      <c r="M879">
        <v>20</v>
      </c>
      <c r="N879">
        <v>0</v>
      </c>
      <c r="O879">
        <v>0</v>
      </c>
      <c r="P879">
        <v>0</v>
      </c>
      <c r="Q879">
        <v>0</v>
      </c>
    </row>
    <row r="880" spans="1:17" x14ac:dyDescent="0.25">
      <c r="A880" t="s">
        <v>133</v>
      </c>
      <c r="B880">
        <v>2019</v>
      </c>
      <c r="C880" t="s">
        <v>100</v>
      </c>
      <c r="D880" t="s">
        <v>108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25">
      <c r="A881" t="s">
        <v>133</v>
      </c>
      <c r="B881">
        <v>2019</v>
      </c>
      <c r="C881" t="s">
        <v>100</v>
      </c>
      <c r="D881" t="s">
        <v>109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 x14ac:dyDescent="0.25">
      <c r="A882" t="s">
        <v>133</v>
      </c>
      <c r="B882">
        <v>2019</v>
      </c>
      <c r="C882" t="s">
        <v>110</v>
      </c>
      <c r="D882" t="s">
        <v>111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 t="s">
        <v>133</v>
      </c>
      <c r="B883">
        <v>2019</v>
      </c>
      <c r="C883" t="s">
        <v>110</v>
      </c>
      <c r="D883" t="s">
        <v>112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 x14ac:dyDescent="0.25">
      <c r="A884" t="s">
        <v>133</v>
      </c>
      <c r="B884">
        <v>2019</v>
      </c>
      <c r="C884" t="s">
        <v>110</v>
      </c>
      <c r="D884" t="s">
        <v>113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 t="s">
        <v>133</v>
      </c>
      <c r="B885">
        <v>2019</v>
      </c>
      <c r="C885" t="s">
        <v>110</v>
      </c>
      <c r="D885" t="s">
        <v>114</v>
      </c>
      <c r="E885">
        <v>0</v>
      </c>
      <c r="F885">
        <v>0</v>
      </c>
      <c r="G885">
        <v>0</v>
      </c>
      <c r="H885">
        <v>5</v>
      </c>
      <c r="I885">
        <v>0</v>
      </c>
      <c r="J885">
        <v>0</v>
      </c>
      <c r="K885">
        <v>0</v>
      </c>
      <c r="L885">
        <v>5</v>
      </c>
      <c r="M885">
        <v>0</v>
      </c>
      <c r="N885">
        <v>0</v>
      </c>
      <c r="O885">
        <v>10</v>
      </c>
      <c r="P885">
        <v>0</v>
      </c>
      <c r="Q885">
        <v>20</v>
      </c>
    </row>
    <row r="886" spans="1:17" x14ac:dyDescent="0.25">
      <c r="A886" t="s">
        <v>133</v>
      </c>
      <c r="B886">
        <v>2019</v>
      </c>
      <c r="C886" t="s">
        <v>115</v>
      </c>
      <c r="D886" t="s">
        <v>116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 t="s">
        <v>133</v>
      </c>
      <c r="B887">
        <v>2019</v>
      </c>
      <c r="C887" t="s">
        <v>115</v>
      </c>
      <c r="D887" t="s">
        <v>117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 t="s">
        <v>133</v>
      </c>
      <c r="B888">
        <v>2019</v>
      </c>
      <c r="C888" t="s">
        <v>115</v>
      </c>
      <c r="D888" t="s">
        <v>118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 t="s">
        <v>133</v>
      </c>
      <c r="B889">
        <v>2019</v>
      </c>
      <c r="C889" t="s">
        <v>119</v>
      </c>
      <c r="D889" t="s">
        <v>120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25">
      <c r="A890" t="s">
        <v>133</v>
      </c>
      <c r="B890">
        <v>2019</v>
      </c>
      <c r="C890" t="s">
        <v>119</v>
      </c>
      <c r="D890" t="s">
        <v>121</v>
      </c>
      <c r="E890">
        <v>175</v>
      </c>
      <c r="F890">
        <v>149</v>
      </c>
      <c r="G890">
        <v>148</v>
      </c>
      <c r="H890">
        <v>123</v>
      </c>
      <c r="I890">
        <v>1513</v>
      </c>
      <c r="J890">
        <v>65</v>
      </c>
      <c r="K890">
        <v>100</v>
      </c>
      <c r="L890">
        <v>108</v>
      </c>
      <c r="M890">
        <v>109</v>
      </c>
      <c r="N890">
        <v>102</v>
      </c>
      <c r="O890">
        <v>88</v>
      </c>
      <c r="P890">
        <v>191</v>
      </c>
      <c r="Q890">
        <v>155</v>
      </c>
    </row>
    <row r="891" spans="1:17" x14ac:dyDescent="0.25">
      <c r="A891" t="s">
        <v>133</v>
      </c>
      <c r="B891">
        <v>2019</v>
      </c>
      <c r="C891" t="s">
        <v>119</v>
      </c>
      <c r="D891" t="s">
        <v>122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25">
      <c r="A892" t="s">
        <v>133</v>
      </c>
      <c r="B892">
        <v>2019</v>
      </c>
      <c r="C892" t="s">
        <v>119</v>
      </c>
      <c r="D892" t="s">
        <v>123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 t="s">
        <v>134</v>
      </c>
      <c r="B893">
        <v>2019</v>
      </c>
      <c r="C893" t="s">
        <v>92</v>
      </c>
      <c r="D893" t="s">
        <v>93</v>
      </c>
      <c r="E893">
        <v>1422.5</v>
      </c>
      <c r="F893">
        <v>2112.3969999999999</v>
      </c>
      <c r="G893">
        <v>2461.6999999999998</v>
      </c>
      <c r="H893">
        <v>1919.9</v>
      </c>
      <c r="I893">
        <v>2413</v>
      </c>
      <c r="J893">
        <v>2156.9</v>
      </c>
      <c r="K893">
        <v>1620.3</v>
      </c>
      <c r="L893">
        <v>18811.991999999998</v>
      </c>
      <c r="M893">
        <v>637</v>
      </c>
      <c r="N893">
        <v>587.1</v>
      </c>
      <c r="O893">
        <v>1032.8</v>
      </c>
      <c r="P893">
        <v>1130.6949999999999</v>
      </c>
      <c r="Q893">
        <v>1317.7</v>
      </c>
    </row>
    <row r="894" spans="1:17" x14ac:dyDescent="0.25">
      <c r="A894" t="s">
        <v>134</v>
      </c>
      <c r="B894">
        <v>2019</v>
      </c>
      <c r="C894" t="s">
        <v>92</v>
      </c>
      <c r="D894" t="s">
        <v>94</v>
      </c>
      <c r="E894">
        <v>66</v>
      </c>
      <c r="F894">
        <v>27</v>
      </c>
      <c r="G894">
        <v>82</v>
      </c>
      <c r="H894">
        <v>66</v>
      </c>
      <c r="I894">
        <v>55</v>
      </c>
      <c r="J894">
        <v>81</v>
      </c>
      <c r="K894">
        <v>45</v>
      </c>
      <c r="L894">
        <v>125</v>
      </c>
      <c r="M894">
        <v>864</v>
      </c>
      <c r="N894">
        <v>87</v>
      </c>
      <c r="O894">
        <v>82</v>
      </c>
      <c r="P894">
        <v>79</v>
      </c>
      <c r="Q894">
        <v>69</v>
      </c>
    </row>
    <row r="895" spans="1:17" x14ac:dyDescent="0.25">
      <c r="A895" t="s">
        <v>134</v>
      </c>
      <c r="B895">
        <v>2019</v>
      </c>
      <c r="C895" t="s">
        <v>92</v>
      </c>
      <c r="D895" t="s">
        <v>95</v>
      </c>
      <c r="E895">
        <v>11907.913</v>
      </c>
      <c r="F895">
        <v>12234.121999999999</v>
      </c>
      <c r="G895">
        <v>11482.769</v>
      </c>
      <c r="H895">
        <v>12918.364</v>
      </c>
      <c r="I895">
        <v>14631.936</v>
      </c>
      <c r="J895">
        <v>12705.977000000001</v>
      </c>
      <c r="K895">
        <v>13755</v>
      </c>
      <c r="L895">
        <v>12481.853999999999</v>
      </c>
      <c r="M895">
        <v>12770.571</v>
      </c>
      <c r="N895">
        <v>148700.424</v>
      </c>
      <c r="O895">
        <v>12060.550999999999</v>
      </c>
      <c r="P895">
        <v>10597.909</v>
      </c>
      <c r="Q895">
        <v>11153.458000000001</v>
      </c>
    </row>
    <row r="896" spans="1:17" x14ac:dyDescent="0.25">
      <c r="A896" t="s">
        <v>134</v>
      </c>
      <c r="B896">
        <v>2019</v>
      </c>
      <c r="C896" t="s">
        <v>92</v>
      </c>
      <c r="D896" t="s">
        <v>96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 t="s">
        <v>134</v>
      </c>
      <c r="B897">
        <v>2019</v>
      </c>
      <c r="C897" t="s">
        <v>92</v>
      </c>
      <c r="D897" t="s">
        <v>97</v>
      </c>
      <c r="E897">
        <v>10660.433000000001</v>
      </c>
      <c r="F897">
        <v>10300.534</v>
      </c>
      <c r="G897">
        <v>11391.496999999999</v>
      </c>
      <c r="H897">
        <v>11398.334000000001</v>
      </c>
      <c r="I897">
        <v>11181.393</v>
      </c>
      <c r="J897">
        <v>12926.907999999999</v>
      </c>
      <c r="K897">
        <v>11841.779</v>
      </c>
      <c r="L897">
        <v>9624.8539999999994</v>
      </c>
      <c r="M897">
        <v>12891.884</v>
      </c>
      <c r="N897">
        <v>13079.717000000001</v>
      </c>
      <c r="O897">
        <v>12098.207</v>
      </c>
      <c r="P897">
        <v>137884.93400000001</v>
      </c>
      <c r="Q897">
        <v>10489.394</v>
      </c>
    </row>
    <row r="898" spans="1:17" x14ac:dyDescent="0.25">
      <c r="A898" t="s">
        <v>134</v>
      </c>
      <c r="B898">
        <v>2019</v>
      </c>
      <c r="C898" t="s">
        <v>92</v>
      </c>
      <c r="D898" t="s">
        <v>98</v>
      </c>
      <c r="E898">
        <v>130</v>
      </c>
      <c r="F898">
        <v>123</v>
      </c>
      <c r="G898">
        <v>140</v>
      </c>
      <c r="H898">
        <v>61</v>
      </c>
      <c r="I898">
        <v>60</v>
      </c>
      <c r="J898">
        <v>109</v>
      </c>
      <c r="K898">
        <v>170</v>
      </c>
      <c r="L898">
        <v>274</v>
      </c>
      <c r="M898">
        <v>100</v>
      </c>
      <c r="N898">
        <v>127</v>
      </c>
      <c r="O898">
        <v>205</v>
      </c>
      <c r="P898">
        <v>150</v>
      </c>
      <c r="Q898">
        <v>1649</v>
      </c>
    </row>
    <row r="899" spans="1:17" x14ac:dyDescent="0.25">
      <c r="A899" t="s">
        <v>134</v>
      </c>
      <c r="B899">
        <v>2019</v>
      </c>
      <c r="C899" t="s">
        <v>92</v>
      </c>
      <c r="D899" t="s">
        <v>99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 x14ac:dyDescent="0.25">
      <c r="A900" t="s">
        <v>134</v>
      </c>
      <c r="B900">
        <v>2019</v>
      </c>
      <c r="C900" t="s">
        <v>100</v>
      </c>
      <c r="D900" t="s">
        <v>101</v>
      </c>
      <c r="E900">
        <v>900</v>
      </c>
      <c r="F900">
        <v>9890</v>
      </c>
      <c r="G900">
        <v>830</v>
      </c>
      <c r="H900">
        <v>1035</v>
      </c>
      <c r="I900">
        <v>570</v>
      </c>
      <c r="J900">
        <v>720</v>
      </c>
      <c r="K900">
        <v>775</v>
      </c>
      <c r="L900">
        <v>630</v>
      </c>
      <c r="M900">
        <v>975</v>
      </c>
      <c r="N900">
        <v>930</v>
      </c>
      <c r="O900">
        <v>975</v>
      </c>
      <c r="P900">
        <v>690</v>
      </c>
      <c r="Q900">
        <v>860</v>
      </c>
    </row>
    <row r="901" spans="1:17" x14ac:dyDescent="0.25">
      <c r="A901" t="s">
        <v>134</v>
      </c>
      <c r="B901">
        <v>2019</v>
      </c>
      <c r="C901" t="s">
        <v>100</v>
      </c>
      <c r="D901" t="s">
        <v>102</v>
      </c>
      <c r="E901">
        <v>75</v>
      </c>
      <c r="F901">
        <v>235</v>
      </c>
      <c r="G901">
        <v>1880</v>
      </c>
      <c r="H901">
        <v>0</v>
      </c>
      <c r="I901">
        <v>95</v>
      </c>
      <c r="J901">
        <v>115</v>
      </c>
      <c r="K901">
        <v>165</v>
      </c>
      <c r="L901">
        <v>195</v>
      </c>
      <c r="M901">
        <v>165</v>
      </c>
      <c r="N901">
        <v>140</v>
      </c>
      <c r="O901">
        <v>265</v>
      </c>
      <c r="P901">
        <v>195</v>
      </c>
      <c r="Q901">
        <v>235</v>
      </c>
    </row>
    <row r="902" spans="1:17" x14ac:dyDescent="0.25">
      <c r="A902" t="s">
        <v>134</v>
      </c>
      <c r="B902">
        <v>2019</v>
      </c>
      <c r="C902" t="s">
        <v>100</v>
      </c>
      <c r="D902" t="s">
        <v>103</v>
      </c>
      <c r="E902">
        <v>1115</v>
      </c>
      <c r="F902">
        <v>1010</v>
      </c>
      <c r="G902">
        <v>840</v>
      </c>
      <c r="H902">
        <v>11370</v>
      </c>
      <c r="I902">
        <v>685</v>
      </c>
      <c r="J902">
        <v>1045</v>
      </c>
      <c r="K902">
        <v>630</v>
      </c>
      <c r="L902">
        <v>915</v>
      </c>
      <c r="M902">
        <v>985</v>
      </c>
      <c r="N902">
        <v>1110</v>
      </c>
      <c r="O902">
        <v>900</v>
      </c>
      <c r="P902">
        <v>1205</v>
      </c>
      <c r="Q902">
        <v>930</v>
      </c>
    </row>
    <row r="903" spans="1:17" x14ac:dyDescent="0.25">
      <c r="A903" t="s">
        <v>134</v>
      </c>
      <c r="B903">
        <v>2019</v>
      </c>
      <c r="C903" t="s">
        <v>100</v>
      </c>
      <c r="D903" t="s">
        <v>104</v>
      </c>
      <c r="E903">
        <v>635</v>
      </c>
      <c r="F903">
        <v>630</v>
      </c>
      <c r="G903">
        <v>630</v>
      </c>
      <c r="H903">
        <v>755</v>
      </c>
      <c r="I903">
        <v>7521</v>
      </c>
      <c r="J903">
        <v>565</v>
      </c>
      <c r="K903">
        <v>400</v>
      </c>
      <c r="L903">
        <v>335</v>
      </c>
      <c r="M903">
        <v>725</v>
      </c>
      <c r="N903">
        <v>779</v>
      </c>
      <c r="O903">
        <v>566</v>
      </c>
      <c r="P903">
        <v>560</v>
      </c>
      <c r="Q903">
        <v>941</v>
      </c>
    </row>
    <row r="904" spans="1:17" x14ac:dyDescent="0.25">
      <c r="A904" t="s">
        <v>134</v>
      </c>
      <c r="B904">
        <v>2019</v>
      </c>
      <c r="C904" t="s">
        <v>100</v>
      </c>
      <c r="D904" t="s">
        <v>105</v>
      </c>
      <c r="E904">
        <v>25</v>
      </c>
      <c r="F904">
        <v>0</v>
      </c>
      <c r="G904">
        <v>45</v>
      </c>
      <c r="H904">
        <v>200</v>
      </c>
      <c r="I904">
        <v>0</v>
      </c>
      <c r="J904">
        <v>310</v>
      </c>
      <c r="K904">
        <v>0</v>
      </c>
      <c r="L904">
        <v>0</v>
      </c>
      <c r="M904">
        <v>0</v>
      </c>
      <c r="N904">
        <v>0</v>
      </c>
      <c r="O904">
        <v>40</v>
      </c>
      <c r="P904">
        <v>0</v>
      </c>
      <c r="Q904">
        <v>0</v>
      </c>
    </row>
    <row r="905" spans="1:17" x14ac:dyDescent="0.25">
      <c r="A905" t="s">
        <v>134</v>
      </c>
      <c r="B905">
        <v>2019</v>
      </c>
      <c r="C905" t="s">
        <v>100</v>
      </c>
      <c r="D905" t="s">
        <v>106</v>
      </c>
      <c r="E905">
        <v>237</v>
      </c>
      <c r="F905">
        <v>83</v>
      </c>
      <c r="G905">
        <v>205</v>
      </c>
      <c r="H905">
        <v>245</v>
      </c>
      <c r="I905">
        <v>1441</v>
      </c>
      <c r="J905">
        <v>723</v>
      </c>
      <c r="K905">
        <v>5268</v>
      </c>
      <c r="L905">
        <v>605</v>
      </c>
      <c r="M905">
        <v>133</v>
      </c>
      <c r="N905">
        <v>290</v>
      </c>
      <c r="O905">
        <v>385</v>
      </c>
      <c r="P905">
        <v>150</v>
      </c>
      <c r="Q905">
        <v>771</v>
      </c>
    </row>
    <row r="906" spans="1:17" x14ac:dyDescent="0.25">
      <c r="A906" t="s">
        <v>134</v>
      </c>
      <c r="B906">
        <v>2019</v>
      </c>
      <c r="C906" t="s">
        <v>100</v>
      </c>
      <c r="D906" t="s">
        <v>107</v>
      </c>
      <c r="E906">
        <v>240</v>
      </c>
      <c r="F906">
        <v>275</v>
      </c>
      <c r="G906">
        <v>240</v>
      </c>
      <c r="H906">
        <v>240</v>
      </c>
      <c r="I906">
        <v>835</v>
      </c>
      <c r="J906">
        <v>461</v>
      </c>
      <c r="K906">
        <v>0</v>
      </c>
      <c r="L906">
        <v>3181</v>
      </c>
      <c r="M906">
        <v>0</v>
      </c>
      <c r="N906">
        <v>120</v>
      </c>
      <c r="O906">
        <v>220</v>
      </c>
      <c r="P906">
        <v>510</v>
      </c>
      <c r="Q906">
        <v>40</v>
      </c>
    </row>
    <row r="907" spans="1:17" x14ac:dyDescent="0.25">
      <c r="A907" t="s">
        <v>134</v>
      </c>
      <c r="B907">
        <v>2019</v>
      </c>
      <c r="C907" t="s">
        <v>100</v>
      </c>
      <c r="D907" t="s">
        <v>108</v>
      </c>
      <c r="E907">
        <v>150</v>
      </c>
      <c r="F907">
        <v>110</v>
      </c>
      <c r="G907">
        <v>80</v>
      </c>
      <c r="H907">
        <v>0</v>
      </c>
      <c r="I907">
        <v>-5</v>
      </c>
      <c r="J907">
        <v>181</v>
      </c>
      <c r="K907">
        <v>90</v>
      </c>
      <c r="L907">
        <v>85</v>
      </c>
      <c r="M907">
        <v>761</v>
      </c>
      <c r="N907">
        <v>35</v>
      </c>
      <c r="O907">
        <v>15</v>
      </c>
      <c r="P907">
        <v>5</v>
      </c>
      <c r="Q907">
        <v>15</v>
      </c>
    </row>
    <row r="908" spans="1:17" x14ac:dyDescent="0.25">
      <c r="A908" t="s">
        <v>134</v>
      </c>
      <c r="B908">
        <v>2019</v>
      </c>
      <c r="C908" t="s">
        <v>100</v>
      </c>
      <c r="D908" t="s">
        <v>109</v>
      </c>
      <c r="E908">
        <v>770</v>
      </c>
      <c r="F908">
        <v>745</v>
      </c>
      <c r="G908">
        <v>950</v>
      </c>
      <c r="H908">
        <v>808</v>
      </c>
      <c r="I908">
        <v>1001</v>
      </c>
      <c r="J908">
        <v>1036</v>
      </c>
      <c r="K908">
        <v>1085</v>
      </c>
      <c r="L908">
        <v>1748</v>
      </c>
      <c r="M908">
        <v>1374</v>
      </c>
      <c r="N908">
        <v>13186.902</v>
      </c>
      <c r="O908">
        <v>1550.9559999999999</v>
      </c>
      <c r="P908">
        <v>1170.9459999999999</v>
      </c>
      <c r="Q908">
        <v>948</v>
      </c>
    </row>
    <row r="909" spans="1:17" x14ac:dyDescent="0.25">
      <c r="A909" t="s">
        <v>134</v>
      </c>
      <c r="B909">
        <v>2019</v>
      </c>
      <c r="C909" t="s">
        <v>110</v>
      </c>
      <c r="D909" t="s">
        <v>111</v>
      </c>
      <c r="E909">
        <v>0</v>
      </c>
      <c r="F909">
        <v>0</v>
      </c>
      <c r="G909">
        <v>0</v>
      </c>
      <c r="H909">
        <v>25</v>
      </c>
      <c r="I909">
        <v>0</v>
      </c>
      <c r="J909">
        <v>0</v>
      </c>
      <c r="K909">
        <v>0</v>
      </c>
      <c r="L909">
        <v>0</v>
      </c>
      <c r="M909">
        <v>20</v>
      </c>
      <c r="N909">
        <v>0</v>
      </c>
      <c r="O909">
        <v>45</v>
      </c>
      <c r="P909">
        <v>0</v>
      </c>
      <c r="Q909">
        <v>0</v>
      </c>
    </row>
    <row r="910" spans="1:17" x14ac:dyDescent="0.25">
      <c r="A910" t="s">
        <v>134</v>
      </c>
      <c r="B910">
        <v>2019</v>
      </c>
      <c r="C910" t="s">
        <v>110</v>
      </c>
      <c r="D910" t="s">
        <v>112</v>
      </c>
      <c r="E910">
        <v>3070</v>
      </c>
      <c r="F910">
        <v>2115.3139999999999</v>
      </c>
      <c r="G910">
        <v>2366.1999999999998</v>
      </c>
      <c r="H910">
        <v>2647.0459999999998</v>
      </c>
      <c r="I910">
        <v>2432.2860000000001</v>
      </c>
      <c r="J910">
        <v>3165</v>
      </c>
      <c r="K910">
        <v>2608.5920000000001</v>
      </c>
      <c r="L910">
        <v>2955.1190000000001</v>
      </c>
      <c r="M910">
        <v>1721</v>
      </c>
      <c r="N910">
        <v>2565.634</v>
      </c>
      <c r="O910">
        <v>2081.5340000000001</v>
      </c>
      <c r="P910">
        <v>30921.128000000001</v>
      </c>
      <c r="Q910">
        <v>3193.4029999999998</v>
      </c>
    </row>
    <row r="911" spans="1:17" x14ac:dyDescent="0.25">
      <c r="A911" t="s">
        <v>134</v>
      </c>
      <c r="B911">
        <v>2019</v>
      </c>
      <c r="C911" t="s">
        <v>110</v>
      </c>
      <c r="D911" t="s">
        <v>113</v>
      </c>
      <c r="E911">
        <v>14964.416999999999</v>
      </c>
      <c r="F911">
        <v>17645.351999999999</v>
      </c>
      <c r="G911">
        <v>17686.940999999999</v>
      </c>
      <c r="H911">
        <v>16371.522999999999</v>
      </c>
      <c r="I911">
        <v>24642.684000000001</v>
      </c>
      <c r="J911">
        <v>20689.149000000001</v>
      </c>
      <c r="K911">
        <v>21793.439999999999</v>
      </c>
      <c r="L911">
        <v>18727.8</v>
      </c>
      <c r="M911">
        <v>19868.656999999999</v>
      </c>
      <c r="N911">
        <v>24736.311000000002</v>
      </c>
      <c r="O911">
        <v>19509.359</v>
      </c>
      <c r="P911">
        <v>27283.714</v>
      </c>
      <c r="Q911">
        <v>243919.34700000001</v>
      </c>
    </row>
    <row r="912" spans="1:17" x14ac:dyDescent="0.25">
      <c r="A912" t="s">
        <v>134</v>
      </c>
      <c r="B912">
        <v>2019</v>
      </c>
      <c r="C912" t="s">
        <v>110</v>
      </c>
      <c r="D912" t="s">
        <v>114</v>
      </c>
      <c r="E912">
        <v>35930.125</v>
      </c>
      <c r="F912">
        <v>3055.0859999999998</v>
      </c>
      <c r="G912">
        <v>2532.895</v>
      </c>
      <c r="H912">
        <v>3068.4459999999999</v>
      </c>
      <c r="I912">
        <v>2190</v>
      </c>
      <c r="J912">
        <v>3558.518</v>
      </c>
      <c r="K912">
        <v>3361.5749999999998</v>
      </c>
      <c r="L912">
        <v>3347.0749999999998</v>
      </c>
      <c r="M912">
        <v>4236.2299999999996</v>
      </c>
      <c r="N912">
        <v>2770.5</v>
      </c>
      <c r="O912">
        <v>2942.3</v>
      </c>
      <c r="P912">
        <v>2287</v>
      </c>
      <c r="Q912">
        <v>2580.5</v>
      </c>
    </row>
    <row r="913" spans="1:17" x14ac:dyDescent="0.25">
      <c r="A913" t="s">
        <v>134</v>
      </c>
      <c r="B913">
        <v>2019</v>
      </c>
      <c r="C913" t="s">
        <v>115</v>
      </c>
      <c r="D913" t="s">
        <v>116</v>
      </c>
      <c r="E913">
        <v>1304.8689999999999</v>
      </c>
      <c r="F913">
        <v>9239.86</v>
      </c>
      <c r="G913">
        <v>906.5</v>
      </c>
      <c r="H913">
        <v>473</v>
      </c>
      <c r="I913">
        <v>343.34399999999999</v>
      </c>
      <c r="J913">
        <v>425</v>
      </c>
      <c r="K913">
        <v>310.5</v>
      </c>
      <c r="L913">
        <v>648.31399999999996</v>
      </c>
      <c r="M913">
        <v>534</v>
      </c>
      <c r="N913">
        <v>1185.9659999999999</v>
      </c>
      <c r="O913">
        <v>1163.171</v>
      </c>
      <c r="P913">
        <v>869.19500000000005</v>
      </c>
      <c r="Q913">
        <v>1076.001</v>
      </c>
    </row>
    <row r="914" spans="1:17" x14ac:dyDescent="0.25">
      <c r="A914" t="s">
        <v>134</v>
      </c>
      <c r="B914">
        <v>2019</v>
      </c>
      <c r="C914" t="s">
        <v>115</v>
      </c>
      <c r="D914" t="s">
        <v>117</v>
      </c>
      <c r="E914">
        <v>3886.6350000000002</v>
      </c>
      <c r="F914">
        <v>6068.4930000000004</v>
      </c>
      <c r="G914">
        <v>53272.881000000001</v>
      </c>
      <c r="H914">
        <v>3416.9229999999998</v>
      </c>
      <c r="I914">
        <v>4555.7060000000001</v>
      </c>
      <c r="J914">
        <v>4262.509</v>
      </c>
      <c r="K914">
        <v>3914.57</v>
      </c>
      <c r="L914">
        <v>5234.6220000000003</v>
      </c>
      <c r="M914">
        <v>3709.163</v>
      </c>
      <c r="N914">
        <v>4631.125</v>
      </c>
      <c r="O914">
        <v>4555.4080000000004</v>
      </c>
      <c r="P914">
        <v>4167.3879999999999</v>
      </c>
      <c r="Q914">
        <v>4870.3389999999999</v>
      </c>
    </row>
    <row r="915" spans="1:17" x14ac:dyDescent="0.25">
      <c r="A915" t="s">
        <v>134</v>
      </c>
      <c r="B915">
        <v>2019</v>
      </c>
      <c r="C915" t="s">
        <v>115</v>
      </c>
      <c r="D915" t="s">
        <v>118</v>
      </c>
      <c r="E915">
        <v>2407</v>
      </c>
      <c r="F915">
        <v>2949</v>
      </c>
      <c r="G915">
        <v>1910</v>
      </c>
      <c r="H915">
        <v>27488</v>
      </c>
      <c r="I915">
        <v>2468</v>
      </c>
      <c r="J915">
        <v>2529</v>
      </c>
      <c r="K915">
        <v>2134</v>
      </c>
      <c r="L915">
        <v>2536</v>
      </c>
      <c r="M915">
        <v>2342</v>
      </c>
      <c r="N915">
        <v>1982.5</v>
      </c>
      <c r="O915">
        <v>2048</v>
      </c>
      <c r="P915">
        <v>2215.5</v>
      </c>
      <c r="Q915">
        <v>1967</v>
      </c>
    </row>
    <row r="916" spans="1:17" x14ac:dyDescent="0.25">
      <c r="A916" t="s">
        <v>134</v>
      </c>
      <c r="B916">
        <v>2019</v>
      </c>
      <c r="C916" t="s">
        <v>119</v>
      </c>
      <c r="D916" t="s">
        <v>120</v>
      </c>
      <c r="E916">
        <v>355</v>
      </c>
      <c r="F916">
        <v>384</v>
      </c>
      <c r="G916">
        <v>208</v>
      </c>
      <c r="H916">
        <v>230</v>
      </c>
      <c r="I916">
        <v>3790</v>
      </c>
      <c r="J916">
        <v>373</v>
      </c>
      <c r="K916">
        <v>222</v>
      </c>
      <c r="L916">
        <v>174</v>
      </c>
      <c r="M916">
        <v>337</v>
      </c>
      <c r="N916">
        <v>332</v>
      </c>
      <c r="O916">
        <v>338</v>
      </c>
      <c r="P916">
        <v>447</v>
      </c>
      <c r="Q916">
        <v>390</v>
      </c>
    </row>
    <row r="917" spans="1:17" x14ac:dyDescent="0.25">
      <c r="A917" t="s">
        <v>134</v>
      </c>
      <c r="B917">
        <v>2019</v>
      </c>
      <c r="C917" t="s">
        <v>119</v>
      </c>
      <c r="D917" t="s">
        <v>121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 x14ac:dyDescent="0.25">
      <c r="A918" t="s">
        <v>134</v>
      </c>
      <c r="B918">
        <v>2019</v>
      </c>
      <c r="C918" t="s">
        <v>119</v>
      </c>
      <c r="D918" t="s">
        <v>122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25">
      <c r="A919" t="s">
        <v>134</v>
      </c>
      <c r="B919">
        <v>2019</v>
      </c>
      <c r="C919" t="s">
        <v>119</v>
      </c>
      <c r="D919" t="s">
        <v>123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25">
      <c r="A920" t="s">
        <v>135</v>
      </c>
      <c r="B920">
        <v>2019</v>
      </c>
      <c r="C920" t="s">
        <v>92</v>
      </c>
      <c r="D920" t="s">
        <v>93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25">
      <c r="A921" t="s">
        <v>135</v>
      </c>
      <c r="B921">
        <v>2019</v>
      </c>
      <c r="C921" t="s">
        <v>92</v>
      </c>
      <c r="D921" t="s">
        <v>94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 t="s">
        <v>135</v>
      </c>
      <c r="B922">
        <v>2019</v>
      </c>
      <c r="C922" t="s">
        <v>92</v>
      </c>
      <c r="D922" t="s">
        <v>95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 t="s">
        <v>135</v>
      </c>
      <c r="B923">
        <v>2019</v>
      </c>
      <c r="C923" t="s">
        <v>92</v>
      </c>
      <c r="D923" t="s">
        <v>96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 x14ac:dyDescent="0.25">
      <c r="A924" t="s">
        <v>135</v>
      </c>
      <c r="B924">
        <v>2019</v>
      </c>
      <c r="C924" t="s">
        <v>92</v>
      </c>
      <c r="D924" t="s">
        <v>97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5">
      <c r="A925" t="s">
        <v>135</v>
      </c>
      <c r="B925">
        <v>2019</v>
      </c>
      <c r="C925" t="s">
        <v>92</v>
      </c>
      <c r="D925" t="s">
        <v>98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 x14ac:dyDescent="0.25">
      <c r="A926" t="s">
        <v>135</v>
      </c>
      <c r="B926">
        <v>2019</v>
      </c>
      <c r="C926" t="s">
        <v>92</v>
      </c>
      <c r="D926" t="s">
        <v>99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25">
      <c r="A927" t="s">
        <v>135</v>
      </c>
      <c r="B927">
        <v>2019</v>
      </c>
      <c r="C927" t="s">
        <v>100</v>
      </c>
      <c r="D927" t="s">
        <v>101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 x14ac:dyDescent="0.25">
      <c r="A928" t="s">
        <v>135</v>
      </c>
      <c r="B928">
        <v>2019</v>
      </c>
      <c r="C928" t="s">
        <v>100</v>
      </c>
      <c r="D928" t="s">
        <v>102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 x14ac:dyDescent="0.25">
      <c r="A929" t="s">
        <v>135</v>
      </c>
      <c r="B929">
        <v>2019</v>
      </c>
      <c r="C929" t="s">
        <v>100</v>
      </c>
      <c r="D929" t="s">
        <v>103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 x14ac:dyDescent="0.25">
      <c r="A930" t="s">
        <v>135</v>
      </c>
      <c r="B930">
        <v>2019</v>
      </c>
      <c r="C930" t="s">
        <v>100</v>
      </c>
      <c r="D930" t="s">
        <v>104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 x14ac:dyDescent="0.25">
      <c r="A931" t="s">
        <v>135</v>
      </c>
      <c r="B931">
        <v>2019</v>
      </c>
      <c r="C931" t="s">
        <v>100</v>
      </c>
      <c r="D931" t="s">
        <v>105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 x14ac:dyDescent="0.25">
      <c r="A932" t="s">
        <v>135</v>
      </c>
      <c r="B932">
        <v>2019</v>
      </c>
      <c r="C932" t="s">
        <v>100</v>
      </c>
      <c r="D932" t="s">
        <v>106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25">
      <c r="A933" t="s">
        <v>135</v>
      </c>
      <c r="B933">
        <v>2019</v>
      </c>
      <c r="C933" t="s">
        <v>100</v>
      </c>
      <c r="D933" t="s">
        <v>107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25">
      <c r="A934" t="s">
        <v>135</v>
      </c>
      <c r="B934">
        <v>2019</v>
      </c>
      <c r="C934" t="s">
        <v>100</v>
      </c>
      <c r="D934" t="s">
        <v>108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 x14ac:dyDescent="0.25">
      <c r="A935" t="s">
        <v>135</v>
      </c>
      <c r="B935">
        <v>2019</v>
      </c>
      <c r="C935" t="s">
        <v>100</v>
      </c>
      <c r="D935" t="s">
        <v>109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 x14ac:dyDescent="0.25">
      <c r="A936" t="s">
        <v>135</v>
      </c>
      <c r="B936">
        <v>2019</v>
      </c>
      <c r="C936" t="s">
        <v>110</v>
      </c>
      <c r="D936" t="s">
        <v>111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10</v>
      </c>
      <c r="K936">
        <v>20</v>
      </c>
      <c r="L936">
        <v>40</v>
      </c>
      <c r="M936">
        <v>35</v>
      </c>
      <c r="N936">
        <v>20</v>
      </c>
      <c r="O936">
        <v>35</v>
      </c>
      <c r="P936">
        <v>160</v>
      </c>
      <c r="Q936">
        <v>0</v>
      </c>
    </row>
    <row r="937" spans="1:17" x14ac:dyDescent="0.25">
      <c r="A937" t="s">
        <v>135</v>
      </c>
      <c r="B937">
        <v>2019</v>
      </c>
      <c r="C937" t="s">
        <v>110</v>
      </c>
      <c r="D937" t="s">
        <v>112</v>
      </c>
      <c r="E937">
        <v>55</v>
      </c>
      <c r="F937">
        <v>45</v>
      </c>
      <c r="G937">
        <v>25</v>
      </c>
      <c r="H937">
        <v>30</v>
      </c>
      <c r="I937">
        <v>25</v>
      </c>
      <c r="J937">
        <v>35</v>
      </c>
      <c r="K937">
        <v>25</v>
      </c>
      <c r="L937">
        <v>40</v>
      </c>
      <c r="M937">
        <v>20</v>
      </c>
      <c r="N937">
        <v>45</v>
      </c>
      <c r="O937">
        <v>30</v>
      </c>
      <c r="P937">
        <v>55</v>
      </c>
      <c r="Q937">
        <v>430</v>
      </c>
    </row>
    <row r="938" spans="1:17" x14ac:dyDescent="0.25">
      <c r="A938" t="s">
        <v>135</v>
      </c>
      <c r="B938">
        <v>2019</v>
      </c>
      <c r="C938" t="s">
        <v>110</v>
      </c>
      <c r="D938" t="s">
        <v>113</v>
      </c>
      <c r="E938">
        <v>10480.5</v>
      </c>
      <c r="F938">
        <v>1557</v>
      </c>
      <c r="G938">
        <v>907.5</v>
      </c>
      <c r="H938">
        <v>1037</v>
      </c>
      <c r="I938">
        <v>994</v>
      </c>
      <c r="J938">
        <v>478</v>
      </c>
      <c r="K938">
        <v>672</v>
      </c>
      <c r="L938">
        <v>628</v>
      </c>
      <c r="M938">
        <v>505</v>
      </c>
      <c r="N938">
        <v>505</v>
      </c>
      <c r="O938">
        <v>720</v>
      </c>
      <c r="P938">
        <v>695</v>
      </c>
      <c r="Q938">
        <v>1782</v>
      </c>
    </row>
    <row r="939" spans="1:17" x14ac:dyDescent="0.25">
      <c r="A939" t="s">
        <v>135</v>
      </c>
      <c r="B939">
        <v>2019</v>
      </c>
      <c r="C939" t="s">
        <v>110</v>
      </c>
      <c r="D939" t="s">
        <v>114</v>
      </c>
      <c r="E939">
        <v>1513</v>
      </c>
      <c r="F939">
        <v>9041</v>
      </c>
      <c r="G939">
        <v>829</v>
      </c>
      <c r="H939">
        <v>812</v>
      </c>
      <c r="I939">
        <v>681</v>
      </c>
      <c r="J939">
        <v>781</v>
      </c>
      <c r="K939">
        <v>548</v>
      </c>
      <c r="L939">
        <v>605</v>
      </c>
      <c r="M939">
        <v>661</v>
      </c>
      <c r="N939">
        <v>589</v>
      </c>
      <c r="O939">
        <v>433</v>
      </c>
      <c r="P939">
        <v>825</v>
      </c>
      <c r="Q939">
        <v>764</v>
      </c>
    </row>
    <row r="940" spans="1:17" x14ac:dyDescent="0.25">
      <c r="A940" t="s">
        <v>135</v>
      </c>
      <c r="B940">
        <v>2019</v>
      </c>
      <c r="C940" t="s">
        <v>115</v>
      </c>
      <c r="D940" t="s">
        <v>116</v>
      </c>
      <c r="E940">
        <v>5</v>
      </c>
      <c r="F940">
        <v>10</v>
      </c>
      <c r="G940">
        <v>57.19</v>
      </c>
      <c r="H940">
        <v>13.372</v>
      </c>
      <c r="I940">
        <v>0</v>
      </c>
      <c r="J940">
        <v>5</v>
      </c>
      <c r="K940">
        <v>0</v>
      </c>
      <c r="L940">
        <v>0</v>
      </c>
      <c r="M940">
        <v>11.909000000000001</v>
      </c>
      <c r="N940">
        <v>0</v>
      </c>
      <c r="O940">
        <v>5</v>
      </c>
      <c r="P940">
        <v>0</v>
      </c>
      <c r="Q940">
        <v>6.9089999999999998</v>
      </c>
    </row>
    <row r="941" spans="1:17" x14ac:dyDescent="0.25">
      <c r="A941" t="s">
        <v>135</v>
      </c>
      <c r="B941">
        <v>2019</v>
      </c>
      <c r="C941" t="s">
        <v>115</v>
      </c>
      <c r="D941" t="s">
        <v>117</v>
      </c>
      <c r="E941">
        <v>30</v>
      </c>
      <c r="F941">
        <v>30</v>
      </c>
      <c r="G941">
        <v>65</v>
      </c>
      <c r="H941">
        <v>355</v>
      </c>
      <c r="I941">
        <v>45</v>
      </c>
      <c r="J941">
        <v>50</v>
      </c>
      <c r="K941">
        <v>10</v>
      </c>
      <c r="L941">
        <v>45</v>
      </c>
      <c r="M941">
        <v>10</v>
      </c>
      <c r="N941">
        <v>10</v>
      </c>
      <c r="O941">
        <v>25</v>
      </c>
      <c r="P941">
        <v>30</v>
      </c>
      <c r="Q941">
        <v>5</v>
      </c>
    </row>
    <row r="942" spans="1:17" x14ac:dyDescent="0.25">
      <c r="A942" t="s">
        <v>135</v>
      </c>
      <c r="B942">
        <v>2019</v>
      </c>
      <c r="C942" t="s">
        <v>115</v>
      </c>
      <c r="D942" t="s">
        <v>118</v>
      </c>
      <c r="E942">
        <v>0</v>
      </c>
      <c r="F942">
        <v>15</v>
      </c>
      <c r="G942">
        <v>10</v>
      </c>
      <c r="H942">
        <v>0</v>
      </c>
      <c r="I942">
        <v>85.361000000000004</v>
      </c>
      <c r="J942">
        <v>10</v>
      </c>
      <c r="K942">
        <v>10.361000000000001</v>
      </c>
      <c r="L942">
        <v>10</v>
      </c>
      <c r="M942">
        <v>0</v>
      </c>
      <c r="N942">
        <v>0</v>
      </c>
      <c r="O942">
        <v>20</v>
      </c>
      <c r="P942">
        <v>10</v>
      </c>
      <c r="Q942">
        <v>0</v>
      </c>
    </row>
    <row r="943" spans="1:17" x14ac:dyDescent="0.25">
      <c r="A943" t="s">
        <v>135</v>
      </c>
      <c r="B943">
        <v>2019</v>
      </c>
      <c r="C943" t="s">
        <v>119</v>
      </c>
      <c r="D943" t="s">
        <v>120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 x14ac:dyDescent="0.25">
      <c r="A944" t="s">
        <v>135</v>
      </c>
      <c r="B944">
        <v>2019</v>
      </c>
      <c r="C944" t="s">
        <v>119</v>
      </c>
      <c r="D944" t="s">
        <v>121</v>
      </c>
      <c r="E944">
        <v>282</v>
      </c>
      <c r="F944">
        <v>197</v>
      </c>
      <c r="G944">
        <v>149</v>
      </c>
      <c r="H944">
        <v>155</v>
      </c>
      <c r="I944">
        <v>263</v>
      </c>
      <c r="J944">
        <v>30</v>
      </c>
      <c r="K944">
        <v>1684</v>
      </c>
      <c r="L944">
        <v>76</v>
      </c>
      <c r="M944">
        <v>146</v>
      </c>
      <c r="N944">
        <v>144</v>
      </c>
      <c r="O944">
        <v>10</v>
      </c>
      <c r="P944">
        <v>111</v>
      </c>
      <c r="Q944">
        <v>121</v>
      </c>
    </row>
    <row r="945" spans="1:17" x14ac:dyDescent="0.25">
      <c r="A945" t="s">
        <v>135</v>
      </c>
      <c r="B945">
        <v>2019</v>
      </c>
      <c r="C945" t="s">
        <v>119</v>
      </c>
      <c r="D945" t="s">
        <v>122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25">
      <c r="A946" t="s">
        <v>135</v>
      </c>
      <c r="B946">
        <v>2019</v>
      </c>
      <c r="C946" t="s">
        <v>119</v>
      </c>
      <c r="D946" t="s">
        <v>123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 t="s">
        <v>131</v>
      </c>
      <c r="B947">
        <v>2020</v>
      </c>
      <c r="C947" t="s">
        <v>92</v>
      </c>
      <c r="D947" t="s">
        <v>93</v>
      </c>
      <c r="E947">
        <v>34903.322</v>
      </c>
      <c r="F947">
        <v>38013.023999999998</v>
      </c>
      <c r="N947">
        <v>172760.144</v>
      </c>
      <c r="O947">
        <v>30205.745999999999</v>
      </c>
      <c r="P947">
        <v>34709.51</v>
      </c>
      <c r="Q947">
        <v>34928.542000000001</v>
      </c>
    </row>
    <row r="948" spans="1:17" x14ac:dyDescent="0.25">
      <c r="A948" t="s">
        <v>131</v>
      </c>
      <c r="B948">
        <v>2020</v>
      </c>
      <c r="C948" t="s">
        <v>92</v>
      </c>
      <c r="D948" t="s">
        <v>94</v>
      </c>
      <c r="E948">
        <v>3090.4</v>
      </c>
      <c r="F948">
        <v>2594.1999999999998</v>
      </c>
      <c r="G948">
        <v>2729.2</v>
      </c>
      <c r="O948">
        <v>14365.2</v>
      </c>
      <c r="P948">
        <v>2966.8</v>
      </c>
      <c r="Q948">
        <v>2984.6</v>
      </c>
    </row>
    <row r="949" spans="1:17" x14ac:dyDescent="0.25">
      <c r="A949" t="s">
        <v>131</v>
      </c>
      <c r="B949">
        <v>2020</v>
      </c>
      <c r="C949" t="s">
        <v>92</v>
      </c>
      <c r="D949" t="s">
        <v>95</v>
      </c>
      <c r="E949">
        <v>12746.522000000001</v>
      </c>
      <c r="F949">
        <v>13866.537</v>
      </c>
      <c r="G949">
        <v>9202.5939999999991</v>
      </c>
      <c r="H949">
        <v>11179.633</v>
      </c>
      <c r="P949">
        <v>59973.586000000003</v>
      </c>
      <c r="Q949">
        <v>12978.3</v>
      </c>
    </row>
    <row r="950" spans="1:17" x14ac:dyDescent="0.25">
      <c r="A950" t="s">
        <v>131</v>
      </c>
      <c r="B950">
        <v>2020</v>
      </c>
      <c r="C950" t="s">
        <v>92</v>
      </c>
      <c r="D950" t="s">
        <v>96</v>
      </c>
      <c r="E950">
        <v>4264.6000000000004</v>
      </c>
      <c r="F950">
        <v>4569.8999999999996</v>
      </c>
      <c r="G950">
        <v>5326.2</v>
      </c>
      <c r="H950">
        <v>4305.8999999999996</v>
      </c>
      <c r="I950">
        <v>3887.2</v>
      </c>
      <c r="Q950">
        <v>22353.8</v>
      </c>
    </row>
    <row r="951" spans="1:17" x14ac:dyDescent="0.25">
      <c r="A951" t="s">
        <v>131</v>
      </c>
      <c r="B951">
        <v>2020</v>
      </c>
      <c r="C951" t="s">
        <v>92</v>
      </c>
      <c r="D951" t="s">
        <v>97</v>
      </c>
      <c r="E951">
        <v>499892.076</v>
      </c>
      <c r="F951">
        <v>96318.777000000002</v>
      </c>
      <c r="G951">
        <v>97360.459000000003</v>
      </c>
      <c r="H951">
        <v>105397.723</v>
      </c>
      <c r="I951">
        <v>98104.433000000005</v>
      </c>
      <c r="J951">
        <v>102710.68399999999</v>
      </c>
    </row>
    <row r="952" spans="1:17" x14ac:dyDescent="0.25">
      <c r="A952" t="s">
        <v>131</v>
      </c>
      <c r="B952">
        <v>2020</v>
      </c>
      <c r="C952" t="s">
        <v>92</v>
      </c>
      <c r="D952" t="s">
        <v>98</v>
      </c>
      <c r="F952">
        <v>8704.9560000000001</v>
      </c>
      <c r="G952">
        <v>1948.867</v>
      </c>
      <c r="H952">
        <v>1681.491</v>
      </c>
      <c r="I952">
        <v>1822.8779999999999</v>
      </c>
      <c r="J952">
        <v>1730.242</v>
      </c>
      <c r="K952">
        <v>1521.4780000000001</v>
      </c>
    </row>
    <row r="953" spans="1:17" x14ac:dyDescent="0.25">
      <c r="A953" t="s">
        <v>131</v>
      </c>
      <c r="B953">
        <v>2020</v>
      </c>
      <c r="C953" t="s">
        <v>92</v>
      </c>
      <c r="D953" t="s">
        <v>99</v>
      </c>
      <c r="G953">
        <v>235967.78</v>
      </c>
      <c r="H953">
        <v>41966.81</v>
      </c>
      <c r="I953">
        <v>47569.53</v>
      </c>
      <c r="J953">
        <v>51854.58</v>
      </c>
      <c r="K953">
        <v>43957.02</v>
      </c>
      <c r="L953">
        <v>50619.839999999997</v>
      </c>
    </row>
    <row r="954" spans="1:17" x14ac:dyDescent="0.25">
      <c r="A954" t="s">
        <v>131</v>
      </c>
      <c r="B954">
        <v>2020</v>
      </c>
      <c r="C954" t="s">
        <v>100</v>
      </c>
      <c r="D954" t="s">
        <v>101</v>
      </c>
      <c r="H954">
        <v>244637.30499999999</v>
      </c>
      <c r="I954">
        <v>51474.78</v>
      </c>
      <c r="J954">
        <v>48896.04</v>
      </c>
      <c r="K954">
        <v>50084.34</v>
      </c>
      <c r="L954">
        <v>44902.614999999998</v>
      </c>
      <c r="M954">
        <v>49279.53</v>
      </c>
    </row>
    <row r="955" spans="1:17" x14ac:dyDescent="0.25">
      <c r="A955" t="s">
        <v>131</v>
      </c>
      <c r="B955">
        <v>2020</v>
      </c>
      <c r="C955" t="s">
        <v>100</v>
      </c>
      <c r="D955" t="s">
        <v>102</v>
      </c>
      <c r="I955">
        <v>123968.72</v>
      </c>
      <c r="J955">
        <v>26917.72</v>
      </c>
      <c r="K955">
        <v>24339.759999999998</v>
      </c>
      <c r="L955">
        <v>24215.22</v>
      </c>
      <c r="M955">
        <v>22880.65</v>
      </c>
      <c r="N955">
        <v>25615.37</v>
      </c>
    </row>
    <row r="956" spans="1:17" x14ac:dyDescent="0.25">
      <c r="A956" t="s">
        <v>131</v>
      </c>
      <c r="B956">
        <v>2020</v>
      </c>
      <c r="C956" t="s">
        <v>100</v>
      </c>
      <c r="D956" t="s">
        <v>103</v>
      </c>
      <c r="J956">
        <v>309278.68400000001</v>
      </c>
      <c r="K956">
        <v>78357.600000000006</v>
      </c>
      <c r="L956">
        <v>70644.399999999994</v>
      </c>
      <c r="M956">
        <v>61540.896000000001</v>
      </c>
      <c r="N956">
        <v>45835.088000000003</v>
      </c>
      <c r="O956">
        <v>52900.7</v>
      </c>
    </row>
    <row r="957" spans="1:17" x14ac:dyDescent="0.25">
      <c r="A957" t="s">
        <v>131</v>
      </c>
      <c r="B957">
        <v>2020</v>
      </c>
      <c r="C957" t="s">
        <v>100</v>
      </c>
      <c r="D957" t="s">
        <v>104</v>
      </c>
      <c r="K957">
        <v>71270.171000000002</v>
      </c>
      <c r="L957">
        <v>17289.981</v>
      </c>
      <c r="M957">
        <v>14960.5</v>
      </c>
      <c r="N957">
        <v>14071.467000000001</v>
      </c>
      <c r="O957">
        <v>11541.206</v>
      </c>
      <c r="P957">
        <v>13407.017</v>
      </c>
    </row>
    <row r="958" spans="1:17" x14ac:dyDescent="0.25">
      <c r="A958" t="s">
        <v>131</v>
      </c>
      <c r="B958">
        <v>2020</v>
      </c>
      <c r="C958" t="s">
        <v>100</v>
      </c>
      <c r="D958" t="s">
        <v>105</v>
      </c>
      <c r="L958">
        <v>99031.053</v>
      </c>
      <c r="M958">
        <v>24201.223000000002</v>
      </c>
      <c r="N958">
        <v>22212.799999999999</v>
      </c>
      <c r="O958">
        <v>19935.21</v>
      </c>
      <c r="P958">
        <v>15330.22</v>
      </c>
      <c r="Q958">
        <v>17351.599999999999</v>
      </c>
    </row>
    <row r="959" spans="1:17" x14ac:dyDescent="0.25">
      <c r="A959" t="s">
        <v>131</v>
      </c>
      <c r="B959">
        <v>2020</v>
      </c>
      <c r="C959" t="s">
        <v>100</v>
      </c>
      <c r="D959" t="s">
        <v>106</v>
      </c>
      <c r="E959">
        <v>86307.637000000002</v>
      </c>
      <c r="M959">
        <v>491088.64000000001</v>
      </c>
      <c r="N959">
        <v>118771.15</v>
      </c>
      <c r="O959">
        <v>108798.1</v>
      </c>
      <c r="P959">
        <v>101083.39599999999</v>
      </c>
      <c r="Q959">
        <v>76128.357000000004</v>
      </c>
    </row>
    <row r="960" spans="1:17" x14ac:dyDescent="0.25">
      <c r="A960" t="s">
        <v>131</v>
      </c>
      <c r="B960">
        <v>2020</v>
      </c>
      <c r="C960" t="s">
        <v>100</v>
      </c>
      <c r="D960" t="s">
        <v>107</v>
      </c>
      <c r="E960">
        <v>12256.035</v>
      </c>
      <c r="F960">
        <v>12544.498</v>
      </c>
      <c r="N960">
        <v>76757.534</v>
      </c>
      <c r="O960">
        <v>19998.501</v>
      </c>
      <c r="P960">
        <v>16532</v>
      </c>
      <c r="Q960">
        <v>15426.5</v>
      </c>
    </row>
    <row r="961" spans="1:17" x14ac:dyDescent="0.25">
      <c r="A961" t="s">
        <v>131</v>
      </c>
      <c r="B961">
        <v>2020</v>
      </c>
      <c r="C961" t="s">
        <v>100</v>
      </c>
      <c r="D961" t="s">
        <v>108</v>
      </c>
      <c r="E961">
        <v>16888</v>
      </c>
      <c r="F961">
        <v>14918.5</v>
      </c>
      <c r="G961">
        <v>15255</v>
      </c>
      <c r="O961">
        <v>81922.445999999996</v>
      </c>
      <c r="P961">
        <v>17821</v>
      </c>
      <c r="Q961">
        <v>17039.946</v>
      </c>
    </row>
    <row r="962" spans="1:17" x14ac:dyDescent="0.25">
      <c r="A962" t="s">
        <v>131</v>
      </c>
      <c r="B962">
        <v>2020</v>
      </c>
      <c r="C962" t="s">
        <v>100</v>
      </c>
      <c r="D962" t="s">
        <v>109</v>
      </c>
      <c r="E962">
        <v>138208.595</v>
      </c>
      <c r="F962">
        <v>146374.74299999999</v>
      </c>
      <c r="G962">
        <v>124601.48</v>
      </c>
      <c r="H962">
        <v>131080.82</v>
      </c>
      <c r="P962">
        <v>682657.94499999995</v>
      </c>
      <c r="Q962">
        <v>142392.307</v>
      </c>
    </row>
    <row r="963" spans="1:17" x14ac:dyDescent="0.25">
      <c r="A963" t="s">
        <v>131</v>
      </c>
      <c r="B963">
        <v>2020</v>
      </c>
      <c r="C963" t="s">
        <v>110</v>
      </c>
      <c r="D963" t="s">
        <v>111</v>
      </c>
      <c r="E963">
        <v>239630.03099999999</v>
      </c>
      <c r="F963">
        <v>244726.15700000001</v>
      </c>
      <c r="G963">
        <v>264510.364</v>
      </c>
      <c r="H963">
        <v>232291.57699999999</v>
      </c>
      <c r="I963">
        <v>260907.641</v>
      </c>
      <c r="Q963">
        <v>1242065.77</v>
      </c>
    </row>
    <row r="964" spans="1:17" x14ac:dyDescent="0.25">
      <c r="A964" t="s">
        <v>131</v>
      </c>
      <c r="B964">
        <v>2020</v>
      </c>
      <c r="C964" t="s">
        <v>110</v>
      </c>
      <c r="D964" t="s">
        <v>112</v>
      </c>
      <c r="E964">
        <v>216027.253</v>
      </c>
      <c r="F964">
        <v>44684.349000000002</v>
      </c>
      <c r="G964">
        <v>44309.400999999998</v>
      </c>
      <c r="H964">
        <v>44630.5</v>
      </c>
      <c r="I964">
        <v>38910.402999999998</v>
      </c>
      <c r="J964">
        <v>43492.6</v>
      </c>
    </row>
    <row r="965" spans="1:17" x14ac:dyDescent="0.25">
      <c r="A965" t="s">
        <v>131</v>
      </c>
      <c r="B965">
        <v>2020</v>
      </c>
      <c r="C965" t="s">
        <v>110</v>
      </c>
      <c r="D965" t="s">
        <v>113</v>
      </c>
      <c r="F965">
        <v>480145.81900000002</v>
      </c>
      <c r="G965">
        <v>122668.807</v>
      </c>
      <c r="H965">
        <v>114535.833</v>
      </c>
      <c r="I965">
        <v>102187.833</v>
      </c>
      <c r="J965">
        <v>65885.305999999997</v>
      </c>
      <c r="K965">
        <v>74868.039999999994</v>
      </c>
    </row>
    <row r="966" spans="1:17" x14ac:dyDescent="0.25">
      <c r="A966" t="s">
        <v>131</v>
      </c>
      <c r="B966">
        <v>2020</v>
      </c>
      <c r="C966" t="s">
        <v>110</v>
      </c>
      <c r="D966" t="s">
        <v>114</v>
      </c>
      <c r="G966">
        <v>2398110.7259999998</v>
      </c>
      <c r="H966">
        <v>487533.19199999998</v>
      </c>
      <c r="I966">
        <v>486615.73300000001</v>
      </c>
      <c r="J966">
        <v>514262.967</v>
      </c>
      <c r="K966">
        <v>431473.08299999998</v>
      </c>
      <c r="L966">
        <v>478225.75099999999</v>
      </c>
    </row>
    <row r="967" spans="1:17" x14ac:dyDescent="0.25">
      <c r="A967" t="s">
        <v>131</v>
      </c>
      <c r="B967">
        <v>2020</v>
      </c>
      <c r="C967" t="s">
        <v>115</v>
      </c>
      <c r="D967" t="s">
        <v>116</v>
      </c>
      <c r="H967">
        <v>1034827.73</v>
      </c>
      <c r="I967">
        <v>199811.698</v>
      </c>
      <c r="J967">
        <v>211114.39600000001</v>
      </c>
      <c r="K967">
        <v>220792.25200000001</v>
      </c>
      <c r="L967">
        <v>189614.32399999999</v>
      </c>
      <c r="M967">
        <v>213495.06</v>
      </c>
    </row>
    <row r="968" spans="1:17" x14ac:dyDescent="0.25">
      <c r="A968" t="s">
        <v>131</v>
      </c>
      <c r="B968">
        <v>2020</v>
      </c>
      <c r="C968" t="s">
        <v>115</v>
      </c>
      <c r="D968" t="s">
        <v>117</v>
      </c>
      <c r="I968">
        <v>531545.04299999995</v>
      </c>
      <c r="J968">
        <v>114209.234</v>
      </c>
      <c r="K968">
        <v>110698.386</v>
      </c>
      <c r="L968">
        <v>108161.18700000001</v>
      </c>
      <c r="M968">
        <v>93696.513000000006</v>
      </c>
      <c r="N968">
        <v>104779.723</v>
      </c>
    </row>
    <row r="969" spans="1:17" x14ac:dyDescent="0.25">
      <c r="A969" t="s">
        <v>131</v>
      </c>
      <c r="B969">
        <v>2020</v>
      </c>
      <c r="C969" t="s">
        <v>115</v>
      </c>
      <c r="D969" t="s">
        <v>118</v>
      </c>
      <c r="J969">
        <v>607731.27599999995</v>
      </c>
      <c r="K969">
        <v>120502.63499999999</v>
      </c>
      <c r="L969">
        <v>118368.61199999999</v>
      </c>
      <c r="M969">
        <v>133042.84</v>
      </c>
      <c r="N969">
        <v>113671.393</v>
      </c>
      <c r="O969">
        <v>122145.796</v>
      </c>
    </row>
    <row r="970" spans="1:17" x14ac:dyDescent="0.25">
      <c r="A970" t="s">
        <v>131</v>
      </c>
      <c r="B970">
        <v>2020</v>
      </c>
      <c r="C970" t="s">
        <v>119</v>
      </c>
      <c r="D970" t="s">
        <v>120</v>
      </c>
      <c r="K970">
        <v>263630.011</v>
      </c>
      <c r="L970">
        <v>46062.481</v>
      </c>
      <c r="M970">
        <v>55001.819000000003</v>
      </c>
      <c r="N970">
        <v>61555.277000000002</v>
      </c>
      <c r="O970">
        <v>47728.828000000001</v>
      </c>
      <c r="P970">
        <v>53281.606</v>
      </c>
    </row>
    <row r="971" spans="1:17" x14ac:dyDescent="0.25">
      <c r="A971" t="s">
        <v>131</v>
      </c>
      <c r="B971">
        <v>2020</v>
      </c>
      <c r="C971" t="s">
        <v>119</v>
      </c>
      <c r="D971" t="s">
        <v>121</v>
      </c>
      <c r="L971">
        <v>586096.43700000003</v>
      </c>
      <c r="M971">
        <v>120568.539</v>
      </c>
      <c r="N971">
        <v>135612.53899999999</v>
      </c>
      <c r="O971">
        <v>114747.95600000001</v>
      </c>
      <c r="P971">
        <v>99013.494999999995</v>
      </c>
      <c r="Q971">
        <v>116153.908</v>
      </c>
    </row>
    <row r="972" spans="1:17" x14ac:dyDescent="0.25">
      <c r="A972" t="s">
        <v>131</v>
      </c>
      <c r="B972">
        <v>2020</v>
      </c>
      <c r="C972" t="s">
        <v>119</v>
      </c>
      <c r="D972" t="s">
        <v>122</v>
      </c>
      <c r="E972">
        <v>107576.242</v>
      </c>
      <c r="M972">
        <v>505108.50099999999</v>
      </c>
      <c r="N972">
        <v>90277.097999999998</v>
      </c>
      <c r="O972">
        <v>103740.701</v>
      </c>
      <c r="P972">
        <v>108458.2</v>
      </c>
      <c r="Q972">
        <v>95056.26</v>
      </c>
    </row>
    <row r="973" spans="1:17" x14ac:dyDescent="0.25">
      <c r="A973" t="s">
        <v>131</v>
      </c>
      <c r="B973">
        <v>2020</v>
      </c>
      <c r="C973" t="s">
        <v>119</v>
      </c>
      <c r="D973" t="s">
        <v>123</v>
      </c>
      <c r="E973">
        <v>14669.575000000001</v>
      </c>
      <c r="F973">
        <v>16481</v>
      </c>
      <c r="N973">
        <v>88589.574999999997</v>
      </c>
      <c r="O973">
        <v>18411</v>
      </c>
      <c r="P973">
        <v>19800</v>
      </c>
      <c r="Q973">
        <v>19228</v>
      </c>
    </row>
    <row r="974" spans="1:17" x14ac:dyDescent="0.25">
      <c r="A974" t="s">
        <v>132</v>
      </c>
      <c r="B974">
        <v>2020</v>
      </c>
      <c r="C974" t="s">
        <v>92</v>
      </c>
      <c r="D974" t="s">
        <v>93</v>
      </c>
      <c r="E974">
        <v>36205.18</v>
      </c>
      <c r="F974">
        <v>35089.703999999998</v>
      </c>
      <c r="G974">
        <v>37248.745999999999</v>
      </c>
      <c r="O974">
        <v>180369.68799999999</v>
      </c>
      <c r="P974">
        <v>34961.141000000003</v>
      </c>
      <c r="Q974">
        <v>36864.917000000001</v>
      </c>
    </row>
    <row r="975" spans="1:17" x14ac:dyDescent="0.25">
      <c r="A975" t="s">
        <v>132</v>
      </c>
      <c r="B975">
        <v>2020</v>
      </c>
      <c r="C975" t="s">
        <v>92</v>
      </c>
      <c r="D975" t="s">
        <v>94</v>
      </c>
      <c r="E975">
        <v>8343.7999999999993</v>
      </c>
      <c r="F975">
        <v>8856.2000000000007</v>
      </c>
      <c r="G975">
        <v>9190.7000000000007</v>
      </c>
      <c r="H975">
        <v>9271.4</v>
      </c>
      <c r="P975">
        <v>45018.400000000001</v>
      </c>
      <c r="Q975">
        <v>9356.2999999999993</v>
      </c>
    </row>
    <row r="976" spans="1:17" x14ac:dyDescent="0.25">
      <c r="A976" t="s">
        <v>132</v>
      </c>
      <c r="B976">
        <v>2020</v>
      </c>
      <c r="C976" t="s">
        <v>92</v>
      </c>
      <c r="D976" t="s">
        <v>95</v>
      </c>
      <c r="E976">
        <v>42689.786999999997</v>
      </c>
      <c r="F976">
        <v>34093.805</v>
      </c>
      <c r="G976">
        <v>36983.362999999998</v>
      </c>
      <c r="H976">
        <v>25888.34</v>
      </c>
      <c r="I976">
        <v>27822.144</v>
      </c>
      <c r="Q976">
        <v>167477.43900000001</v>
      </c>
    </row>
    <row r="977" spans="1:17" x14ac:dyDescent="0.25">
      <c r="A977" t="s">
        <v>132</v>
      </c>
      <c r="B977">
        <v>2020</v>
      </c>
      <c r="C977" t="s">
        <v>92</v>
      </c>
      <c r="D977" t="s">
        <v>96</v>
      </c>
      <c r="E977">
        <v>164645.397</v>
      </c>
      <c r="F977">
        <v>31961</v>
      </c>
      <c r="G977">
        <v>34240.733999999997</v>
      </c>
      <c r="H977">
        <v>36130</v>
      </c>
      <c r="I977">
        <v>31567.599999999999</v>
      </c>
      <c r="J977">
        <v>30746.062999999998</v>
      </c>
    </row>
    <row r="978" spans="1:17" x14ac:dyDescent="0.25">
      <c r="A978" t="s">
        <v>132</v>
      </c>
      <c r="B978">
        <v>2020</v>
      </c>
      <c r="C978" t="s">
        <v>92</v>
      </c>
      <c r="D978" t="s">
        <v>97</v>
      </c>
      <c r="F978">
        <v>415611.34899999999</v>
      </c>
      <c r="G978">
        <v>84606.153000000006</v>
      </c>
      <c r="H978">
        <v>81208.888999999996</v>
      </c>
      <c r="I978">
        <v>84718.593999999997</v>
      </c>
      <c r="J978">
        <v>79856.881999999998</v>
      </c>
      <c r="K978">
        <v>85220.831000000006</v>
      </c>
    </row>
    <row r="979" spans="1:17" x14ac:dyDescent="0.25">
      <c r="A979" t="s">
        <v>132</v>
      </c>
      <c r="B979">
        <v>2020</v>
      </c>
      <c r="C979" t="s">
        <v>92</v>
      </c>
      <c r="D979" t="s">
        <v>98</v>
      </c>
      <c r="G979">
        <v>32015.62</v>
      </c>
      <c r="H979">
        <v>6712.9520000000002</v>
      </c>
      <c r="I979">
        <v>6104.2619999999997</v>
      </c>
      <c r="J979">
        <v>6429.5540000000001</v>
      </c>
      <c r="K979">
        <v>6690.5519999999997</v>
      </c>
      <c r="L979">
        <v>6078.3</v>
      </c>
    </row>
    <row r="980" spans="1:17" x14ac:dyDescent="0.25">
      <c r="A980" t="s">
        <v>132</v>
      </c>
      <c r="B980">
        <v>2020</v>
      </c>
      <c r="C980" t="s">
        <v>92</v>
      </c>
      <c r="D980" t="s">
        <v>99</v>
      </c>
      <c r="H980">
        <v>180599.91</v>
      </c>
      <c r="I980">
        <v>32948.550000000003</v>
      </c>
      <c r="J980">
        <v>38344.629999999997</v>
      </c>
      <c r="K980">
        <v>39744.79</v>
      </c>
      <c r="L980">
        <v>33755.08</v>
      </c>
      <c r="M980">
        <v>35806.86</v>
      </c>
    </row>
    <row r="981" spans="1:17" x14ac:dyDescent="0.25">
      <c r="A981" t="s">
        <v>132</v>
      </c>
      <c r="B981">
        <v>2020</v>
      </c>
      <c r="C981" t="s">
        <v>100</v>
      </c>
      <c r="D981" t="s">
        <v>101</v>
      </c>
      <c r="I981">
        <v>255089.51699999999</v>
      </c>
      <c r="J981">
        <v>56710.576000000001</v>
      </c>
      <c r="K981">
        <v>52940.061999999998</v>
      </c>
      <c r="L981">
        <v>49630.464</v>
      </c>
      <c r="M981">
        <v>47941.258000000002</v>
      </c>
      <c r="N981">
        <v>47867.156999999999</v>
      </c>
    </row>
    <row r="982" spans="1:17" x14ac:dyDescent="0.25">
      <c r="A982" t="s">
        <v>132</v>
      </c>
      <c r="B982">
        <v>2020</v>
      </c>
      <c r="C982" t="s">
        <v>100</v>
      </c>
      <c r="D982" t="s">
        <v>102</v>
      </c>
      <c r="J982">
        <v>69920.392999999996</v>
      </c>
      <c r="K982">
        <v>15926</v>
      </c>
      <c r="L982">
        <v>13305.58</v>
      </c>
      <c r="M982">
        <v>13461.343000000001</v>
      </c>
      <c r="N982">
        <v>12493.85</v>
      </c>
      <c r="O982">
        <v>14733.62</v>
      </c>
    </row>
    <row r="983" spans="1:17" x14ac:dyDescent="0.25">
      <c r="A983" t="s">
        <v>132</v>
      </c>
      <c r="B983">
        <v>2020</v>
      </c>
      <c r="C983" t="s">
        <v>100</v>
      </c>
      <c r="D983" t="s">
        <v>103</v>
      </c>
      <c r="K983">
        <v>40783.114000000001</v>
      </c>
      <c r="L983">
        <v>10690.1</v>
      </c>
      <c r="M983">
        <v>9493.4</v>
      </c>
      <c r="N983">
        <v>7771.1139999999996</v>
      </c>
      <c r="O983">
        <v>5708.9</v>
      </c>
      <c r="P983">
        <v>7119.6</v>
      </c>
    </row>
    <row r="984" spans="1:17" x14ac:dyDescent="0.25">
      <c r="A984" t="s">
        <v>132</v>
      </c>
      <c r="B984">
        <v>2020</v>
      </c>
      <c r="C984" t="s">
        <v>100</v>
      </c>
      <c r="D984" t="s">
        <v>104</v>
      </c>
      <c r="L984">
        <v>91280.817999999999</v>
      </c>
      <c r="M984">
        <v>21591.102999999999</v>
      </c>
      <c r="N984">
        <v>19515.5</v>
      </c>
      <c r="O984">
        <v>18230.768</v>
      </c>
      <c r="P984">
        <v>14969.947</v>
      </c>
      <c r="Q984">
        <v>16973.5</v>
      </c>
    </row>
    <row r="985" spans="1:17" x14ac:dyDescent="0.25">
      <c r="A985" t="s">
        <v>132</v>
      </c>
      <c r="B985">
        <v>2020</v>
      </c>
      <c r="C985" t="s">
        <v>100</v>
      </c>
      <c r="D985" t="s">
        <v>105</v>
      </c>
      <c r="E985">
        <v>9356.82</v>
      </c>
      <c r="M985">
        <v>55162.76</v>
      </c>
      <c r="N985">
        <v>14109.38</v>
      </c>
      <c r="O985">
        <v>11929.8</v>
      </c>
      <c r="P985">
        <v>11038.56</v>
      </c>
      <c r="Q985">
        <v>8728.2000000000007</v>
      </c>
    </row>
    <row r="986" spans="1:17" x14ac:dyDescent="0.25">
      <c r="A986" t="s">
        <v>132</v>
      </c>
      <c r="B986">
        <v>2020</v>
      </c>
      <c r="C986" t="s">
        <v>100</v>
      </c>
      <c r="D986" t="s">
        <v>106</v>
      </c>
      <c r="E986">
        <v>2140.5</v>
      </c>
      <c r="F986">
        <v>2111.4</v>
      </c>
      <c r="N986">
        <v>12494</v>
      </c>
      <c r="O986">
        <v>3187.1</v>
      </c>
      <c r="P986">
        <v>2579.1</v>
      </c>
      <c r="Q986">
        <v>2475.9</v>
      </c>
    </row>
    <row r="987" spans="1:17" x14ac:dyDescent="0.25">
      <c r="A987" t="s">
        <v>132</v>
      </c>
      <c r="B987">
        <v>2020</v>
      </c>
      <c r="C987" t="s">
        <v>100</v>
      </c>
      <c r="D987" t="s">
        <v>107</v>
      </c>
      <c r="E987">
        <v>9809</v>
      </c>
      <c r="F987">
        <v>7835.5</v>
      </c>
      <c r="G987">
        <v>7381.5</v>
      </c>
      <c r="O987">
        <v>50280</v>
      </c>
      <c r="P987">
        <v>13637</v>
      </c>
      <c r="Q987">
        <v>11617</v>
      </c>
    </row>
    <row r="988" spans="1:17" x14ac:dyDescent="0.25">
      <c r="A988" t="s">
        <v>132</v>
      </c>
      <c r="B988">
        <v>2020</v>
      </c>
      <c r="C988" t="s">
        <v>100</v>
      </c>
      <c r="D988" t="s">
        <v>108</v>
      </c>
      <c r="E988">
        <v>6958.5</v>
      </c>
      <c r="F988">
        <v>7106.5</v>
      </c>
      <c r="G988">
        <v>7136</v>
      </c>
      <c r="H988">
        <v>7895</v>
      </c>
      <c r="P988">
        <v>37570.5</v>
      </c>
      <c r="Q988">
        <v>8474.5</v>
      </c>
    </row>
    <row r="989" spans="1:17" x14ac:dyDescent="0.25">
      <c r="A989" t="s">
        <v>132</v>
      </c>
      <c r="B989">
        <v>2020</v>
      </c>
      <c r="C989" t="s">
        <v>100</v>
      </c>
      <c r="D989" t="s">
        <v>109</v>
      </c>
      <c r="E989">
        <v>103435.3</v>
      </c>
      <c r="F989">
        <v>97063.4</v>
      </c>
      <c r="G989">
        <v>101373.02099999999</v>
      </c>
      <c r="H989">
        <v>87812.186000000002</v>
      </c>
      <c r="I989">
        <v>91804.403000000006</v>
      </c>
      <c r="Q989">
        <v>481488.31</v>
      </c>
    </row>
    <row r="990" spans="1:17" x14ac:dyDescent="0.25">
      <c r="A990" t="s">
        <v>132</v>
      </c>
      <c r="B990">
        <v>2020</v>
      </c>
      <c r="C990" t="s">
        <v>110</v>
      </c>
      <c r="D990" t="s">
        <v>111</v>
      </c>
      <c r="E990">
        <v>1373861.794</v>
      </c>
      <c r="F990">
        <v>272222.09399999998</v>
      </c>
      <c r="G990">
        <v>268613.929</v>
      </c>
      <c r="H990">
        <v>296150.55900000001</v>
      </c>
      <c r="I990">
        <v>258639.867</v>
      </c>
      <c r="J990">
        <v>278235.34499999997</v>
      </c>
    </row>
    <row r="991" spans="1:17" x14ac:dyDescent="0.25">
      <c r="A991" t="s">
        <v>132</v>
      </c>
      <c r="B991">
        <v>2020</v>
      </c>
      <c r="C991" t="s">
        <v>110</v>
      </c>
      <c r="D991" t="s">
        <v>112</v>
      </c>
      <c r="F991">
        <v>196553.622</v>
      </c>
      <c r="G991">
        <v>40113.03</v>
      </c>
      <c r="H991">
        <v>39997.620999999999</v>
      </c>
      <c r="I991">
        <v>40645</v>
      </c>
      <c r="J991">
        <v>36485.627</v>
      </c>
      <c r="K991">
        <v>39312.343999999997</v>
      </c>
    </row>
    <row r="992" spans="1:17" x14ac:dyDescent="0.25">
      <c r="A992" t="s">
        <v>132</v>
      </c>
      <c r="B992">
        <v>2020</v>
      </c>
      <c r="C992" t="s">
        <v>110</v>
      </c>
      <c r="D992" t="s">
        <v>113</v>
      </c>
      <c r="G992">
        <v>231233.524</v>
      </c>
      <c r="H992">
        <v>50007.38</v>
      </c>
      <c r="I992">
        <v>46028.89</v>
      </c>
      <c r="J992">
        <v>48479.042999999998</v>
      </c>
      <c r="K992">
        <v>40919.120999999999</v>
      </c>
      <c r="L992">
        <v>45799.09</v>
      </c>
    </row>
    <row r="993" spans="1:17" x14ac:dyDescent="0.25">
      <c r="A993" t="s">
        <v>132</v>
      </c>
      <c r="B993">
        <v>2020</v>
      </c>
      <c r="C993" t="s">
        <v>110</v>
      </c>
      <c r="D993" t="s">
        <v>114</v>
      </c>
      <c r="H993">
        <v>2175524.17</v>
      </c>
      <c r="I993">
        <v>397794.56099999999</v>
      </c>
      <c r="J993">
        <v>395116.18199999997</v>
      </c>
      <c r="K993">
        <v>465270.66499999998</v>
      </c>
      <c r="L993">
        <v>442261.55699999997</v>
      </c>
      <c r="M993">
        <v>475081.20500000002</v>
      </c>
    </row>
    <row r="994" spans="1:17" x14ac:dyDescent="0.25">
      <c r="A994" t="s">
        <v>132</v>
      </c>
      <c r="B994">
        <v>2020</v>
      </c>
      <c r="C994" t="s">
        <v>115</v>
      </c>
      <c r="D994" t="s">
        <v>116</v>
      </c>
      <c r="I994">
        <v>1304885.023</v>
      </c>
      <c r="J994">
        <v>237172.75099999999</v>
      </c>
      <c r="K994">
        <v>294025.69099999999</v>
      </c>
      <c r="L994">
        <v>292131.28399999999</v>
      </c>
      <c r="M994">
        <v>230398.02900000001</v>
      </c>
      <c r="N994">
        <v>251157.26800000001</v>
      </c>
    </row>
    <row r="995" spans="1:17" x14ac:dyDescent="0.25">
      <c r="A995" t="s">
        <v>132</v>
      </c>
      <c r="B995">
        <v>2020</v>
      </c>
      <c r="C995" t="s">
        <v>115</v>
      </c>
      <c r="D995" t="s">
        <v>117</v>
      </c>
      <c r="J995">
        <v>477479.12199999997</v>
      </c>
      <c r="K995">
        <v>100281.61199999999</v>
      </c>
      <c r="L995">
        <v>96826.411999999997</v>
      </c>
      <c r="M995">
        <v>100048.48699999999</v>
      </c>
      <c r="N995">
        <v>88363.873999999996</v>
      </c>
      <c r="O995">
        <v>91958.736999999994</v>
      </c>
    </row>
    <row r="996" spans="1:17" x14ac:dyDescent="0.25">
      <c r="A996" t="s">
        <v>132</v>
      </c>
      <c r="B996">
        <v>2020</v>
      </c>
      <c r="C996" t="s">
        <v>115</v>
      </c>
      <c r="D996" t="s">
        <v>118</v>
      </c>
      <c r="K996">
        <v>881410.19499999995</v>
      </c>
      <c r="L996">
        <v>157708.742</v>
      </c>
      <c r="M996">
        <v>157135.26300000001</v>
      </c>
      <c r="N996">
        <v>221449.83199999999</v>
      </c>
      <c r="O996">
        <v>180505.97099999999</v>
      </c>
      <c r="P996">
        <v>164610.38699999999</v>
      </c>
    </row>
    <row r="997" spans="1:17" x14ac:dyDescent="0.25">
      <c r="A997" t="s">
        <v>132</v>
      </c>
      <c r="B997">
        <v>2020</v>
      </c>
      <c r="C997" t="s">
        <v>119</v>
      </c>
      <c r="D997" t="s">
        <v>120</v>
      </c>
      <c r="L997">
        <v>335753.25199999998</v>
      </c>
      <c r="M997">
        <v>55391.631999999998</v>
      </c>
      <c r="N997">
        <v>73826.794999999998</v>
      </c>
      <c r="O997">
        <v>85763.475000000006</v>
      </c>
      <c r="P997">
        <v>58008.482000000004</v>
      </c>
      <c r="Q997">
        <v>62762.868000000002</v>
      </c>
    </row>
    <row r="998" spans="1:17" x14ac:dyDescent="0.25">
      <c r="A998" t="s">
        <v>132</v>
      </c>
      <c r="B998">
        <v>2020</v>
      </c>
      <c r="C998" t="s">
        <v>119</v>
      </c>
      <c r="D998" t="s">
        <v>121</v>
      </c>
      <c r="E998">
        <v>119451.61199999999</v>
      </c>
      <c r="M998">
        <v>664925.22199999995</v>
      </c>
      <c r="N998">
        <v>154195.4</v>
      </c>
      <c r="O998">
        <v>169852.26</v>
      </c>
      <c r="P998">
        <v>129212.52800000001</v>
      </c>
      <c r="Q998">
        <v>92213.422000000006</v>
      </c>
    </row>
    <row r="999" spans="1:17" x14ac:dyDescent="0.25">
      <c r="A999" t="s">
        <v>132</v>
      </c>
      <c r="B999">
        <v>2020</v>
      </c>
      <c r="C999" t="s">
        <v>119</v>
      </c>
      <c r="D999" t="s">
        <v>122</v>
      </c>
      <c r="E999">
        <v>104739.17</v>
      </c>
      <c r="F999">
        <v>117458.22</v>
      </c>
      <c r="N999">
        <v>570194.29099999997</v>
      </c>
      <c r="O999">
        <v>101054.39999999999</v>
      </c>
      <c r="P999">
        <v>120935.595</v>
      </c>
      <c r="Q999">
        <v>126006.906</v>
      </c>
    </row>
    <row r="1000" spans="1:17" x14ac:dyDescent="0.25">
      <c r="A1000" t="s">
        <v>132</v>
      </c>
      <c r="B1000">
        <v>2020</v>
      </c>
      <c r="C1000" t="s">
        <v>119</v>
      </c>
      <c r="D1000" t="s">
        <v>123</v>
      </c>
      <c r="E1000">
        <v>9978</v>
      </c>
      <c r="F1000">
        <v>8193.8070000000007</v>
      </c>
      <c r="G1000">
        <v>9256.5</v>
      </c>
      <c r="O1000">
        <v>47804.307000000001</v>
      </c>
      <c r="P1000">
        <v>10026</v>
      </c>
      <c r="Q1000">
        <v>10350</v>
      </c>
    </row>
    <row r="1001" spans="1:17" x14ac:dyDescent="0.25">
      <c r="A1001" t="s">
        <v>133</v>
      </c>
      <c r="B1001">
        <v>2020</v>
      </c>
      <c r="C1001" t="s">
        <v>92</v>
      </c>
      <c r="D1001" t="s">
        <v>93</v>
      </c>
      <c r="E1001">
        <v>0</v>
      </c>
      <c r="F1001">
        <v>0</v>
      </c>
      <c r="G1001">
        <v>0</v>
      </c>
      <c r="H1001">
        <v>0</v>
      </c>
      <c r="P1001">
        <v>0</v>
      </c>
      <c r="Q1001">
        <v>0</v>
      </c>
    </row>
    <row r="1002" spans="1:17" x14ac:dyDescent="0.25">
      <c r="A1002" t="s">
        <v>133</v>
      </c>
      <c r="B1002">
        <v>2020</v>
      </c>
      <c r="C1002" t="s">
        <v>92</v>
      </c>
      <c r="D1002" t="s">
        <v>94</v>
      </c>
      <c r="E1002">
        <v>0</v>
      </c>
      <c r="F1002">
        <v>0</v>
      </c>
      <c r="G1002">
        <v>0</v>
      </c>
      <c r="H1002">
        <v>0</v>
      </c>
      <c r="I1002">
        <v>0</v>
      </c>
      <c r="Q1002">
        <v>0</v>
      </c>
    </row>
    <row r="1003" spans="1:17" x14ac:dyDescent="0.25">
      <c r="A1003" t="s">
        <v>133</v>
      </c>
      <c r="B1003">
        <v>2020</v>
      </c>
      <c r="C1003" t="s">
        <v>92</v>
      </c>
      <c r="D1003" t="s">
        <v>95</v>
      </c>
      <c r="E1003">
        <v>13028.15</v>
      </c>
      <c r="F1003">
        <v>1032.9870000000001</v>
      </c>
      <c r="G1003">
        <v>0</v>
      </c>
      <c r="H1003">
        <v>0.46500000000000002</v>
      </c>
      <c r="I1003">
        <v>6533.991</v>
      </c>
      <c r="J1003">
        <v>5460.7070000000003</v>
      </c>
    </row>
    <row r="1004" spans="1:17" x14ac:dyDescent="0.25">
      <c r="A1004" t="s">
        <v>133</v>
      </c>
      <c r="B1004">
        <v>2020</v>
      </c>
      <c r="C1004" t="s">
        <v>92</v>
      </c>
      <c r="D1004" t="s">
        <v>96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7" x14ac:dyDescent="0.25">
      <c r="A1005" t="s">
        <v>133</v>
      </c>
      <c r="B1005">
        <v>2020</v>
      </c>
      <c r="C1005" t="s">
        <v>92</v>
      </c>
      <c r="D1005" t="s">
        <v>97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7" x14ac:dyDescent="0.25">
      <c r="A1006" t="s">
        <v>133</v>
      </c>
      <c r="B1006">
        <v>2020</v>
      </c>
      <c r="C1006" t="s">
        <v>92</v>
      </c>
      <c r="D1006" t="s">
        <v>98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</row>
    <row r="1007" spans="1:17" x14ac:dyDescent="0.25">
      <c r="A1007" t="s">
        <v>133</v>
      </c>
      <c r="B1007">
        <v>2020</v>
      </c>
      <c r="C1007" t="s">
        <v>92</v>
      </c>
      <c r="D1007" t="s">
        <v>99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7" x14ac:dyDescent="0.25">
      <c r="A1008" t="s">
        <v>133</v>
      </c>
      <c r="B1008">
        <v>2020</v>
      </c>
      <c r="C1008" t="s">
        <v>100</v>
      </c>
      <c r="D1008" t="s">
        <v>101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7" x14ac:dyDescent="0.25">
      <c r="A1009" t="s">
        <v>133</v>
      </c>
      <c r="B1009">
        <v>2020</v>
      </c>
      <c r="C1009" t="s">
        <v>100</v>
      </c>
      <c r="D1009" t="s">
        <v>102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</row>
    <row r="1010" spans="1:17" x14ac:dyDescent="0.25">
      <c r="A1010" t="s">
        <v>133</v>
      </c>
      <c r="B1010">
        <v>2020</v>
      </c>
      <c r="C1010" t="s">
        <v>100</v>
      </c>
      <c r="D1010" t="s">
        <v>103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 t="s">
        <v>133</v>
      </c>
      <c r="B1011">
        <v>2020</v>
      </c>
      <c r="C1011" t="s">
        <v>100</v>
      </c>
      <c r="D1011" t="s">
        <v>104</v>
      </c>
      <c r="E1011">
        <v>0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 x14ac:dyDescent="0.25">
      <c r="A1012" t="s">
        <v>133</v>
      </c>
      <c r="B1012">
        <v>2020</v>
      </c>
      <c r="C1012" t="s">
        <v>100</v>
      </c>
      <c r="D1012" t="s">
        <v>105</v>
      </c>
      <c r="E1012">
        <v>43</v>
      </c>
      <c r="F1012">
        <v>30</v>
      </c>
      <c r="N1012">
        <v>170</v>
      </c>
      <c r="O1012">
        <v>0</v>
      </c>
      <c r="P1012">
        <v>16</v>
      </c>
      <c r="Q1012">
        <v>81</v>
      </c>
    </row>
    <row r="1013" spans="1:17" x14ac:dyDescent="0.25">
      <c r="A1013" t="s">
        <v>133</v>
      </c>
      <c r="B1013">
        <v>2020</v>
      </c>
      <c r="C1013" t="s">
        <v>100</v>
      </c>
      <c r="D1013" t="s">
        <v>106</v>
      </c>
      <c r="E1013">
        <v>258</v>
      </c>
      <c r="F1013">
        <v>195</v>
      </c>
      <c r="G1013">
        <v>307</v>
      </c>
      <c r="O1013">
        <v>1268</v>
      </c>
      <c r="P1013">
        <v>250</v>
      </c>
      <c r="Q1013">
        <v>258</v>
      </c>
    </row>
    <row r="1014" spans="1:17" x14ac:dyDescent="0.25">
      <c r="A1014" t="s">
        <v>133</v>
      </c>
      <c r="B1014">
        <v>2020</v>
      </c>
      <c r="C1014" t="s">
        <v>100</v>
      </c>
      <c r="D1014" t="s">
        <v>107</v>
      </c>
      <c r="E1014">
        <v>0</v>
      </c>
      <c r="F1014">
        <v>0</v>
      </c>
      <c r="G1014">
        <v>0</v>
      </c>
      <c r="H1014">
        <v>0</v>
      </c>
      <c r="P1014">
        <v>0</v>
      </c>
      <c r="Q1014">
        <v>0</v>
      </c>
    </row>
    <row r="1015" spans="1:17" x14ac:dyDescent="0.25">
      <c r="A1015" t="s">
        <v>133</v>
      </c>
      <c r="B1015">
        <v>2020</v>
      </c>
      <c r="C1015" t="s">
        <v>100</v>
      </c>
      <c r="D1015" t="s">
        <v>108</v>
      </c>
      <c r="E1015">
        <v>0</v>
      </c>
      <c r="F1015">
        <v>0</v>
      </c>
      <c r="G1015">
        <v>0</v>
      </c>
      <c r="H1015">
        <v>0</v>
      </c>
      <c r="I1015">
        <v>0</v>
      </c>
      <c r="Q1015">
        <v>0</v>
      </c>
    </row>
    <row r="1016" spans="1:17" x14ac:dyDescent="0.25">
      <c r="A1016" t="s">
        <v>133</v>
      </c>
      <c r="B1016">
        <v>2020</v>
      </c>
      <c r="C1016" t="s">
        <v>100</v>
      </c>
      <c r="D1016" t="s">
        <v>109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</row>
    <row r="1017" spans="1:17" x14ac:dyDescent="0.25">
      <c r="A1017" t="s">
        <v>133</v>
      </c>
      <c r="B1017">
        <v>2020</v>
      </c>
      <c r="C1017" t="s">
        <v>110</v>
      </c>
      <c r="D1017" t="s">
        <v>111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7" x14ac:dyDescent="0.25">
      <c r="A1018" t="s">
        <v>133</v>
      </c>
      <c r="B1018">
        <v>2020</v>
      </c>
      <c r="C1018" t="s">
        <v>110</v>
      </c>
      <c r="D1018" t="s">
        <v>112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7" x14ac:dyDescent="0.25">
      <c r="A1019" t="s">
        <v>133</v>
      </c>
      <c r="B1019">
        <v>2020</v>
      </c>
      <c r="C1019" t="s">
        <v>110</v>
      </c>
      <c r="D1019" t="s">
        <v>113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7" x14ac:dyDescent="0.25">
      <c r="A1020" t="s">
        <v>133</v>
      </c>
      <c r="B1020">
        <v>2020</v>
      </c>
      <c r="C1020" t="s">
        <v>110</v>
      </c>
      <c r="D1020" t="s">
        <v>114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7" x14ac:dyDescent="0.25">
      <c r="A1021" t="s">
        <v>133</v>
      </c>
      <c r="B1021">
        <v>2020</v>
      </c>
      <c r="C1021" t="s">
        <v>115</v>
      </c>
      <c r="D1021" t="s">
        <v>116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7" x14ac:dyDescent="0.25">
      <c r="A1022" t="s">
        <v>133</v>
      </c>
      <c r="B1022">
        <v>2020</v>
      </c>
      <c r="C1022" t="s">
        <v>115</v>
      </c>
      <c r="D1022" t="s">
        <v>117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7" x14ac:dyDescent="0.25">
      <c r="A1023" t="s">
        <v>133</v>
      </c>
      <c r="B1023">
        <v>2020</v>
      </c>
      <c r="C1023" t="s">
        <v>115</v>
      </c>
      <c r="D1023" t="s">
        <v>118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25">
      <c r="A1024" t="s">
        <v>133</v>
      </c>
      <c r="B1024">
        <v>2020</v>
      </c>
      <c r="C1024" t="s">
        <v>119</v>
      </c>
      <c r="D1024" t="s">
        <v>120</v>
      </c>
      <c r="E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25">
      <c r="A1025" t="s">
        <v>133</v>
      </c>
      <c r="B1025">
        <v>2020</v>
      </c>
      <c r="C1025" t="s">
        <v>119</v>
      </c>
      <c r="D1025" t="s">
        <v>121</v>
      </c>
      <c r="E1025">
        <v>311</v>
      </c>
      <c r="F1025">
        <v>644</v>
      </c>
      <c r="N1025">
        <v>1791</v>
      </c>
      <c r="O1025">
        <v>167</v>
      </c>
      <c r="P1025">
        <v>301</v>
      </c>
      <c r="Q1025">
        <v>368</v>
      </c>
    </row>
    <row r="1026" spans="1:17" x14ac:dyDescent="0.25">
      <c r="A1026" t="s">
        <v>133</v>
      </c>
      <c r="B1026">
        <v>2020</v>
      </c>
      <c r="C1026" t="s">
        <v>119</v>
      </c>
      <c r="D1026" t="s">
        <v>122</v>
      </c>
      <c r="E1026">
        <v>0</v>
      </c>
      <c r="F1026">
        <v>0</v>
      </c>
      <c r="G1026">
        <v>0</v>
      </c>
      <c r="O1026">
        <v>0</v>
      </c>
      <c r="P1026">
        <v>0</v>
      </c>
      <c r="Q1026">
        <v>0</v>
      </c>
    </row>
    <row r="1027" spans="1:17" x14ac:dyDescent="0.25">
      <c r="A1027" t="s">
        <v>133</v>
      </c>
      <c r="B1027">
        <v>2020</v>
      </c>
      <c r="C1027" t="s">
        <v>119</v>
      </c>
      <c r="D1027" t="s">
        <v>123</v>
      </c>
      <c r="E1027">
        <v>0</v>
      </c>
      <c r="F1027">
        <v>0</v>
      </c>
      <c r="G1027">
        <v>0</v>
      </c>
      <c r="H1027">
        <v>0</v>
      </c>
      <c r="P1027">
        <v>0</v>
      </c>
      <c r="Q1027">
        <v>0</v>
      </c>
    </row>
    <row r="1028" spans="1:17" x14ac:dyDescent="0.25">
      <c r="A1028" t="s">
        <v>134</v>
      </c>
      <c r="B1028">
        <v>2020</v>
      </c>
      <c r="C1028" t="s">
        <v>92</v>
      </c>
      <c r="D1028" t="s">
        <v>93</v>
      </c>
      <c r="E1028">
        <v>1332.7</v>
      </c>
      <c r="F1028">
        <v>1290.5</v>
      </c>
      <c r="G1028">
        <v>1817.6</v>
      </c>
      <c r="H1028">
        <v>1616</v>
      </c>
      <c r="I1028">
        <v>1550</v>
      </c>
      <c r="Q1028">
        <v>7606.8</v>
      </c>
    </row>
    <row r="1029" spans="1:17" x14ac:dyDescent="0.25">
      <c r="A1029" t="s">
        <v>134</v>
      </c>
      <c r="B1029">
        <v>2020</v>
      </c>
      <c r="C1029" t="s">
        <v>92</v>
      </c>
      <c r="D1029" t="s">
        <v>94</v>
      </c>
      <c r="E1029">
        <v>551</v>
      </c>
      <c r="F1029">
        <v>59</v>
      </c>
      <c r="G1029">
        <v>114</v>
      </c>
      <c r="H1029">
        <v>123</v>
      </c>
      <c r="I1029">
        <v>62</v>
      </c>
      <c r="J1029">
        <v>193</v>
      </c>
    </row>
    <row r="1030" spans="1:17" x14ac:dyDescent="0.25">
      <c r="A1030" t="s">
        <v>134</v>
      </c>
      <c r="B1030">
        <v>2020</v>
      </c>
      <c r="C1030" t="s">
        <v>92</v>
      </c>
      <c r="D1030" t="s">
        <v>95</v>
      </c>
      <c r="F1030">
        <v>69846.244000000006</v>
      </c>
      <c r="G1030">
        <v>13937.434999999999</v>
      </c>
      <c r="H1030">
        <v>12828.828</v>
      </c>
      <c r="I1030">
        <v>14965.630999999999</v>
      </c>
      <c r="J1030">
        <v>14762.751</v>
      </c>
      <c r="K1030">
        <v>13351.599</v>
      </c>
    </row>
    <row r="1031" spans="1:17" x14ac:dyDescent="0.25">
      <c r="A1031" t="s">
        <v>134</v>
      </c>
      <c r="B1031">
        <v>2020</v>
      </c>
      <c r="C1031" t="s">
        <v>92</v>
      </c>
      <c r="D1031" t="s">
        <v>96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7" x14ac:dyDescent="0.25">
      <c r="A1032" t="s">
        <v>134</v>
      </c>
      <c r="B1032">
        <v>2020</v>
      </c>
      <c r="C1032" t="s">
        <v>92</v>
      </c>
      <c r="D1032" t="s">
        <v>97</v>
      </c>
      <c r="H1032">
        <v>58017.213000000003</v>
      </c>
      <c r="I1032">
        <v>11805.369000000001</v>
      </c>
      <c r="J1032">
        <v>14032.587</v>
      </c>
      <c r="K1032">
        <v>12468.769</v>
      </c>
      <c r="L1032">
        <v>10222.219999999999</v>
      </c>
      <c r="M1032">
        <v>9488.268</v>
      </c>
    </row>
    <row r="1033" spans="1:17" x14ac:dyDescent="0.25">
      <c r="A1033" t="s">
        <v>134</v>
      </c>
      <c r="B1033">
        <v>2020</v>
      </c>
      <c r="C1033" t="s">
        <v>92</v>
      </c>
      <c r="D1033" t="s">
        <v>98</v>
      </c>
      <c r="I1033">
        <v>637</v>
      </c>
      <c r="J1033">
        <v>148</v>
      </c>
      <c r="K1033">
        <v>96</v>
      </c>
      <c r="L1033">
        <v>147</v>
      </c>
      <c r="M1033">
        <v>123</v>
      </c>
      <c r="N1033">
        <v>123</v>
      </c>
    </row>
    <row r="1034" spans="1:17" x14ac:dyDescent="0.25">
      <c r="A1034" t="s">
        <v>134</v>
      </c>
      <c r="B1034">
        <v>2020</v>
      </c>
      <c r="C1034" t="s">
        <v>92</v>
      </c>
      <c r="D1034" t="s">
        <v>99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7" x14ac:dyDescent="0.25">
      <c r="A1035" t="s">
        <v>134</v>
      </c>
      <c r="B1035">
        <v>2020</v>
      </c>
      <c r="C1035" t="s">
        <v>100</v>
      </c>
      <c r="D1035" t="s">
        <v>101</v>
      </c>
      <c r="K1035">
        <v>3930</v>
      </c>
      <c r="L1035">
        <v>810</v>
      </c>
      <c r="M1035">
        <v>660</v>
      </c>
      <c r="N1035">
        <v>1195</v>
      </c>
      <c r="O1035">
        <v>620</v>
      </c>
      <c r="P1035">
        <v>645</v>
      </c>
    </row>
    <row r="1036" spans="1:17" x14ac:dyDescent="0.25">
      <c r="A1036" t="s">
        <v>134</v>
      </c>
      <c r="B1036">
        <v>2020</v>
      </c>
      <c r="C1036" t="s">
        <v>100</v>
      </c>
      <c r="D1036" t="s">
        <v>102</v>
      </c>
      <c r="L1036">
        <v>610</v>
      </c>
      <c r="M1036">
        <v>20</v>
      </c>
      <c r="N1036">
        <v>100</v>
      </c>
      <c r="O1036">
        <v>130</v>
      </c>
      <c r="P1036">
        <v>85</v>
      </c>
      <c r="Q1036">
        <v>275</v>
      </c>
    </row>
    <row r="1037" spans="1:17" x14ac:dyDescent="0.25">
      <c r="A1037" t="s">
        <v>134</v>
      </c>
      <c r="B1037">
        <v>2020</v>
      </c>
      <c r="C1037" t="s">
        <v>100</v>
      </c>
      <c r="D1037" t="s">
        <v>103</v>
      </c>
      <c r="E1037">
        <v>1124</v>
      </c>
      <c r="M1037">
        <v>4120</v>
      </c>
      <c r="N1037">
        <v>720</v>
      </c>
      <c r="O1037">
        <v>605</v>
      </c>
      <c r="P1037">
        <v>790</v>
      </c>
      <c r="Q1037">
        <v>881</v>
      </c>
    </row>
    <row r="1038" spans="1:17" x14ac:dyDescent="0.25">
      <c r="A1038" t="s">
        <v>134</v>
      </c>
      <c r="B1038">
        <v>2020</v>
      </c>
      <c r="C1038" t="s">
        <v>100</v>
      </c>
      <c r="D1038" t="s">
        <v>104</v>
      </c>
      <c r="E1038">
        <v>480</v>
      </c>
      <c r="F1038">
        <v>465</v>
      </c>
      <c r="N1038">
        <v>2830</v>
      </c>
      <c r="O1038">
        <v>620</v>
      </c>
      <c r="P1038">
        <v>630</v>
      </c>
      <c r="Q1038">
        <v>635</v>
      </c>
    </row>
    <row r="1039" spans="1:17" x14ac:dyDescent="0.25">
      <c r="A1039" t="s">
        <v>134</v>
      </c>
      <c r="B1039">
        <v>2020</v>
      </c>
      <c r="C1039" t="s">
        <v>100</v>
      </c>
      <c r="D1039" t="s">
        <v>105</v>
      </c>
      <c r="E1039">
        <v>25</v>
      </c>
      <c r="F1039">
        <v>0</v>
      </c>
      <c r="G1039">
        <v>0</v>
      </c>
      <c r="O1039">
        <v>35</v>
      </c>
      <c r="P1039">
        <v>10</v>
      </c>
      <c r="Q1039">
        <v>0</v>
      </c>
    </row>
    <row r="1040" spans="1:17" x14ac:dyDescent="0.25">
      <c r="A1040" t="s">
        <v>134</v>
      </c>
      <c r="B1040">
        <v>2020</v>
      </c>
      <c r="C1040" t="s">
        <v>100</v>
      </c>
      <c r="D1040" t="s">
        <v>106</v>
      </c>
      <c r="E1040">
        <v>709.6</v>
      </c>
      <c r="F1040">
        <v>565</v>
      </c>
      <c r="G1040">
        <v>80</v>
      </c>
      <c r="H1040">
        <v>190</v>
      </c>
      <c r="P1040">
        <v>2510.6</v>
      </c>
      <c r="Q1040">
        <v>966</v>
      </c>
    </row>
    <row r="1041" spans="1:17" x14ac:dyDescent="0.25">
      <c r="A1041" t="s">
        <v>134</v>
      </c>
      <c r="B1041">
        <v>2020</v>
      </c>
      <c r="C1041" t="s">
        <v>100</v>
      </c>
      <c r="D1041" t="s">
        <v>107</v>
      </c>
      <c r="E1041">
        <v>105</v>
      </c>
      <c r="F1041">
        <v>215</v>
      </c>
      <c r="G1041">
        <v>40</v>
      </c>
      <c r="H1041">
        <v>0</v>
      </c>
      <c r="I1041">
        <v>85</v>
      </c>
      <c r="Q1041">
        <v>445</v>
      </c>
    </row>
    <row r="1042" spans="1:17" x14ac:dyDescent="0.25">
      <c r="A1042" t="s">
        <v>134</v>
      </c>
      <c r="B1042">
        <v>2020</v>
      </c>
      <c r="C1042" t="s">
        <v>100</v>
      </c>
      <c r="D1042" t="s">
        <v>108</v>
      </c>
      <c r="E1042">
        <v>340</v>
      </c>
      <c r="F1042">
        <v>70</v>
      </c>
      <c r="G1042">
        <v>75</v>
      </c>
      <c r="H1042">
        <v>55</v>
      </c>
      <c r="I1042">
        <v>80</v>
      </c>
      <c r="J1042">
        <v>60</v>
      </c>
    </row>
    <row r="1043" spans="1:17" x14ac:dyDescent="0.25">
      <c r="A1043" t="s">
        <v>134</v>
      </c>
      <c r="B1043">
        <v>2020</v>
      </c>
      <c r="C1043" t="s">
        <v>100</v>
      </c>
      <c r="D1043" t="s">
        <v>109</v>
      </c>
      <c r="F1043">
        <v>4179</v>
      </c>
      <c r="G1043">
        <v>1275</v>
      </c>
      <c r="H1043">
        <v>1009</v>
      </c>
      <c r="I1043">
        <v>767</v>
      </c>
      <c r="J1043">
        <v>598</v>
      </c>
      <c r="K1043">
        <v>530</v>
      </c>
    </row>
    <row r="1044" spans="1:17" x14ac:dyDescent="0.25">
      <c r="A1044" t="s">
        <v>134</v>
      </c>
      <c r="B1044">
        <v>2020</v>
      </c>
      <c r="C1044" t="s">
        <v>110</v>
      </c>
      <c r="D1044" t="s">
        <v>111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</row>
    <row r="1045" spans="1:17" x14ac:dyDescent="0.25">
      <c r="A1045" t="s">
        <v>134</v>
      </c>
      <c r="B1045">
        <v>2020</v>
      </c>
      <c r="C1045" t="s">
        <v>110</v>
      </c>
      <c r="D1045" t="s">
        <v>112</v>
      </c>
      <c r="H1045">
        <v>9963.2369999999992</v>
      </c>
      <c r="I1045">
        <v>2033</v>
      </c>
      <c r="J1045">
        <v>2039.817</v>
      </c>
      <c r="K1045">
        <v>2233.864</v>
      </c>
      <c r="L1045">
        <v>1897</v>
      </c>
      <c r="M1045">
        <v>1759.556</v>
      </c>
    </row>
    <row r="1046" spans="1:17" x14ac:dyDescent="0.25">
      <c r="A1046" t="s">
        <v>134</v>
      </c>
      <c r="B1046">
        <v>2020</v>
      </c>
      <c r="C1046" t="s">
        <v>110</v>
      </c>
      <c r="D1046" t="s">
        <v>113</v>
      </c>
      <c r="I1046">
        <v>99693.376000000004</v>
      </c>
      <c r="J1046">
        <v>27118.505000000001</v>
      </c>
      <c r="K1046">
        <v>22383.562000000002</v>
      </c>
      <c r="L1046">
        <v>20448.43</v>
      </c>
      <c r="M1046">
        <v>14651.803</v>
      </c>
      <c r="N1046">
        <v>15091.075999999999</v>
      </c>
    </row>
    <row r="1047" spans="1:17" x14ac:dyDescent="0.25">
      <c r="A1047" t="s">
        <v>134</v>
      </c>
      <c r="B1047">
        <v>2020</v>
      </c>
      <c r="C1047" t="s">
        <v>110</v>
      </c>
      <c r="D1047" t="s">
        <v>114</v>
      </c>
      <c r="J1047">
        <v>10263.700000000001</v>
      </c>
      <c r="K1047">
        <v>2612</v>
      </c>
      <c r="L1047">
        <v>2099</v>
      </c>
      <c r="M1047">
        <v>1999.7</v>
      </c>
      <c r="N1047">
        <v>1567</v>
      </c>
      <c r="O1047">
        <v>1986</v>
      </c>
    </row>
    <row r="1048" spans="1:17" x14ac:dyDescent="0.25">
      <c r="A1048" t="s">
        <v>134</v>
      </c>
      <c r="B1048">
        <v>2020</v>
      </c>
      <c r="C1048" t="s">
        <v>115</v>
      </c>
      <c r="D1048" t="s">
        <v>116</v>
      </c>
      <c r="K1048">
        <v>3727.1170000000002</v>
      </c>
      <c r="L1048">
        <v>664.5</v>
      </c>
      <c r="M1048">
        <v>777.81</v>
      </c>
      <c r="N1048">
        <v>893</v>
      </c>
      <c r="O1048">
        <v>507.84500000000003</v>
      </c>
      <c r="P1048">
        <v>883.96199999999999</v>
      </c>
    </row>
    <row r="1049" spans="1:17" x14ac:dyDescent="0.25">
      <c r="A1049" t="s">
        <v>134</v>
      </c>
      <c r="B1049">
        <v>2020</v>
      </c>
      <c r="C1049" t="s">
        <v>115</v>
      </c>
      <c r="D1049" t="s">
        <v>117</v>
      </c>
      <c r="L1049">
        <v>20672.707999999999</v>
      </c>
      <c r="M1049">
        <v>3370.9949999999999</v>
      </c>
      <c r="N1049">
        <v>4464.1139999999996</v>
      </c>
      <c r="O1049">
        <v>4407.8130000000001</v>
      </c>
      <c r="P1049">
        <v>3363.9630000000002</v>
      </c>
      <c r="Q1049">
        <v>5065.8230000000003</v>
      </c>
    </row>
    <row r="1050" spans="1:17" x14ac:dyDescent="0.25">
      <c r="A1050" t="s">
        <v>134</v>
      </c>
      <c r="B1050">
        <v>2020</v>
      </c>
      <c r="C1050" t="s">
        <v>115</v>
      </c>
      <c r="D1050" t="s">
        <v>118</v>
      </c>
      <c r="E1050">
        <v>1639</v>
      </c>
      <c r="M1050">
        <v>10606.5</v>
      </c>
      <c r="N1050">
        <v>2267</v>
      </c>
      <c r="O1050">
        <v>1994</v>
      </c>
      <c r="P1050">
        <v>2268.5</v>
      </c>
      <c r="Q1050">
        <v>2438</v>
      </c>
    </row>
    <row r="1051" spans="1:17" x14ac:dyDescent="0.25">
      <c r="A1051" t="s">
        <v>134</v>
      </c>
      <c r="B1051">
        <v>2020</v>
      </c>
      <c r="C1051" t="s">
        <v>119</v>
      </c>
      <c r="D1051" t="s">
        <v>120</v>
      </c>
      <c r="E1051">
        <v>83</v>
      </c>
      <c r="F1051">
        <v>88</v>
      </c>
      <c r="N1051">
        <v>871</v>
      </c>
      <c r="O1051">
        <v>268</v>
      </c>
      <c r="P1051">
        <v>223</v>
      </c>
      <c r="Q1051">
        <v>209</v>
      </c>
    </row>
    <row r="1052" spans="1:17" x14ac:dyDescent="0.25">
      <c r="A1052" t="s">
        <v>134</v>
      </c>
      <c r="B1052">
        <v>2020</v>
      </c>
      <c r="C1052" t="s">
        <v>119</v>
      </c>
      <c r="D1052" t="s">
        <v>121</v>
      </c>
      <c r="E1052">
        <v>0</v>
      </c>
      <c r="F1052">
        <v>0</v>
      </c>
      <c r="G1052">
        <v>0</v>
      </c>
      <c r="O1052">
        <v>0</v>
      </c>
      <c r="P1052">
        <v>0</v>
      </c>
      <c r="Q1052">
        <v>0</v>
      </c>
    </row>
    <row r="1053" spans="1:17" x14ac:dyDescent="0.25">
      <c r="A1053" t="s">
        <v>134</v>
      </c>
      <c r="B1053">
        <v>2020</v>
      </c>
      <c r="C1053" t="s">
        <v>119</v>
      </c>
      <c r="D1053" t="s">
        <v>122</v>
      </c>
      <c r="E1053">
        <v>0</v>
      </c>
      <c r="F1053">
        <v>0</v>
      </c>
      <c r="G1053">
        <v>0</v>
      </c>
      <c r="H1053">
        <v>0</v>
      </c>
      <c r="P1053">
        <v>0</v>
      </c>
      <c r="Q1053">
        <v>0</v>
      </c>
    </row>
    <row r="1054" spans="1:17" x14ac:dyDescent="0.25">
      <c r="A1054" t="s">
        <v>134</v>
      </c>
      <c r="B1054">
        <v>2020</v>
      </c>
      <c r="C1054" t="s">
        <v>119</v>
      </c>
      <c r="D1054" t="s">
        <v>123</v>
      </c>
      <c r="E1054">
        <v>0</v>
      </c>
      <c r="F1054">
        <v>0</v>
      </c>
      <c r="G1054">
        <v>0</v>
      </c>
      <c r="H1054">
        <v>0</v>
      </c>
      <c r="I1054">
        <v>0</v>
      </c>
      <c r="Q1054">
        <v>0</v>
      </c>
    </row>
    <row r="1055" spans="1:17" x14ac:dyDescent="0.25">
      <c r="A1055" t="s">
        <v>135</v>
      </c>
      <c r="B1055">
        <v>2020</v>
      </c>
      <c r="C1055" t="s">
        <v>92</v>
      </c>
      <c r="D1055" t="s">
        <v>93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7" x14ac:dyDescent="0.25">
      <c r="A1056" t="s">
        <v>135</v>
      </c>
      <c r="B1056">
        <v>2020</v>
      </c>
      <c r="C1056" t="s">
        <v>92</v>
      </c>
      <c r="D1056" t="s">
        <v>94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7" x14ac:dyDescent="0.25">
      <c r="A1057" t="s">
        <v>135</v>
      </c>
      <c r="B1057">
        <v>2020</v>
      </c>
      <c r="C1057" t="s">
        <v>92</v>
      </c>
      <c r="D1057" t="s">
        <v>95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7" x14ac:dyDescent="0.25">
      <c r="A1058" t="s">
        <v>135</v>
      </c>
      <c r="B1058">
        <v>2020</v>
      </c>
      <c r="C1058" t="s">
        <v>92</v>
      </c>
      <c r="D1058" t="s">
        <v>96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7" x14ac:dyDescent="0.25">
      <c r="A1059" t="s">
        <v>135</v>
      </c>
      <c r="B1059">
        <v>2020</v>
      </c>
      <c r="C1059" t="s">
        <v>92</v>
      </c>
      <c r="D1059" t="s">
        <v>97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7" x14ac:dyDescent="0.25">
      <c r="A1060" t="s">
        <v>135</v>
      </c>
      <c r="B1060">
        <v>2020</v>
      </c>
      <c r="C1060" t="s">
        <v>92</v>
      </c>
      <c r="D1060" t="s">
        <v>98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7" x14ac:dyDescent="0.25">
      <c r="A1061" t="s">
        <v>135</v>
      </c>
      <c r="B1061">
        <v>2020</v>
      </c>
      <c r="C1061" t="s">
        <v>92</v>
      </c>
      <c r="D1061" t="s">
        <v>99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</row>
    <row r="1062" spans="1:17" x14ac:dyDescent="0.25">
      <c r="A1062" t="s">
        <v>135</v>
      </c>
      <c r="B1062">
        <v>2020</v>
      </c>
      <c r="C1062" t="s">
        <v>100</v>
      </c>
      <c r="D1062" t="s">
        <v>101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25">
      <c r="A1063" t="s">
        <v>135</v>
      </c>
      <c r="B1063">
        <v>2020</v>
      </c>
      <c r="C1063" t="s">
        <v>100</v>
      </c>
      <c r="D1063" t="s">
        <v>102</v>
      </c>
      <c r="E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25">
      <c r="A1064" t="s">
        <v>135</v>
      </c>
      <c r="B1064">
        <v>2020</v>
      </c>
      <c r="C1064" t="s">
        <v>100</v>
      </c>
      <c r="D1064" t="s">
        <v>103</v>
      </c>
      <c r="E1064">
        <v>0</v>
      </c>
      <c r="F1064">
        <v>0</v>
      </c>
      <c r="N1064">
        <v>0</v>
      </c>
      <c r="O1064">
        <v>0</v>
      </c>
      <c r="P1064">
        <v>0</v>
      </c>
      <c r="Q1064">
        <v>0</v>
      </c>
    </row>
    <row r="1065" spans="1:17" x14ac:dyDescent="0.25">
      <c r="A1065" t="s">
        <v>135</v>
      </c>
      <c r="B1065">
        <v>2020</v>
      </c>
      <c r="C1065" t="s">
        <v>100</v>
      </c>
      <c r="D1065" t="s">
        <v>104</v>
      </c>
      <c r="E1065">
        <v>0</v>
      </c>
      <c r="F1065">
        <v>0</v>
      </c>
      <c r="G1065">
        <v>0</v>
      </c>
      <c r="O1065">
        <v>0</v>
      </c>
      <c r="P1065">
        <v>0</v>
      </c>
      <c r="Q1065">
        <v>0</v>
      </c>
    </row>
    <row r="1066" spans="1:17" x14ac:dyDescent="0.25">
      <c r="A1066" t="s">
        <v>135</v>
      </c>
      <c r="B1066">
        <v>2020</v>
      </c>
      <c r="C1066" t="s">
        <v>100</v>
      </c>
      <c r="D1066" t="s">
        <v>105</v>
      </c>
      <c r="E1066">
        <v>0</v>
      </c>
      <c r="F1066">
        <v>0</v>
      </c>
      <c r="G1066">
        <v>0</v>
      </c>
      <c r="H1066">
        <v>0</v>
      </c>
      <c r="P1066">
        <v>0</v>
      </c>
      <c r="Q1066">
        <v>0</v>
      </c>
    </row>
    <row r="1067" spans="1:17" x14ac:dyDescent="0.25">
      <c r="A1067" t="s">
        <v>135</v>
      </c>
      <c r="B1067">
        <v>2020</v>
      </c>
      <c r="C1067" t="s">
        <v>100</v>
      </c>
      <c r="D1067" t="s">
        <v>106</v>
      </c>
      <c r="E1067">
        <v>0</v>
      </c>
      <c r="F1067">
        <v>0</v>
      </c>
      <c r="G1067">
        <v>0</v>
      </c>
      <c r="H1067">
        <v>0</v>
      </c>
      <c r="I1067">
        <v>0</v>
      </c>
      <c r="Q1067">
        <v>0</v>
      </c>
    </row>
    <row r="1068" spans="1:17" x14ac:dyDescent="0.25">
      <c r="A1068" t="s">
        <v>135</v>
      </c>
      <c r="B1068">
        <v>2020</v>
      </c>
      <c r="C1068" t="s">
        <v>100</v>
      </c>
      <c r="D1068" t="s">
        <v>107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</row>
    <row r="1069" spans="1:17" x14ac:dyDescent="0.25">
      <c r="A1069" t="s">
        <v>135</v>
      </c>
      <c r="B1069">
        <v>2020</v>
      </c>
      <c r="C1069" t="s">
        <v>100</v>
      </c>
      <c r="D1069" t="s">
        <v>108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7" x14ac:dyDescent="0.25">
      <c r="A1070" t="s">
        <v>135</v>
      </c>
      <c r="B1070">
        <v>2020</v>
      </c>
      <c r="C1070" t="s">
        <v>100</v>
      </c>
      <c r="D1070" t="s">
        <v>109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7" x14ac:dyDescent="0.25">
      <c r="A1071" t="s">
        <v>135</v>
      </c>
      <c r="B1071">
        <v>2020</v>
      </c>
      <c r="C1071" t="s">
        <v>110</v>
      </c>
      <c r="D1071" t="s">
        <v>111</v>
      </c>
      <c r="H1071">
        <v>90</v>
      </c>
      <c r="I1071">
        <v>40</v>
      </c>
      <c r="J1071">
        <v>20</v>
      </c>
      <c r="K1071">
        <v>30</v>
      </c>
      <c r="L1071">
        <v>0</v>
      </c>
      <c r="M1071">
        <v>0</v>
      </c>
    </row>
    <row r="1072" spans="1:17" x14ac:dyDescent="0.25">
      <c r="A1072" t="s">
        <v>135</v>
      </c>
      <c r="B1072">
        <v>2020</v>
      </c>
      <c r="C1072" t="s">
        <v>110</v>
      </c>
      <c r="D1072" t="s">
        <v>112</v>
      </c>
      <c r="I1072">
        <v>150</v>
      </c>
      <c r="J1072">
        <v>35</v>
      </c>
      <c r="K1072">
        <v>45</v>
      </c>
      <c r="L1072">
        <v>10</v>
      </c>
      <c r="M1072">
        <v>45</v>
      </c>
      <c r="N1072">
        <v>15</v>
      </c>
    </row>
    <row r="1073" spans="1:17" x14ac:dyDescent="0.25">
      <c r="A1073" t="s">
        <v>135</v>
      </c>
      <c r="B1073">
        <v>2020</v>
      </c>
      <c r="C1073" t="s">
        <v>110</v>
      </c>
      <c r="D1073" t="s">
        <v>113</v>
      </c>
      <c r="J1073">
        <v>3354.4850000000001</v>
      </c>
      <c r="K1073">
        <v>1005</v>
      </c>
      <c r="L1073">
        <v>1062</v>
      </c>
      <c r="M1073">
        <v>400</v>
      </c>
      <c r="N1073">
        <v>476.48500000000001</v>
      </c>
      <c r="O1073">
        <v>411</v>
      </c>
    </row>
    <row r="1074" spans="1:17" x14ac:dyDescent="0.25">
      <c r="A1074" t="s">
        <v>135</v>
      </c>
      <c r="B1074">
        <v>2020</v>
      </c>
      <c r="C1074" t="s">
        <v>110</v>
      </c>
      <c r="D1074" t="s">
        <v>114</v>
      </c>
      <c r="K1074">
        <v>3208</v>
      </c>
      <c r="L1074">
        <v>921</v>
      </c>
      <c r="M1074">
        <v>908</v>
      </c>
      <c r="N1074">
        <v>587</v>
      </c>
      <c r="O1074">
        <v>318</v>
      </c>
      <c r="P1074">
        <v>474</v>
      </c>
    </row>
    <row r="1075" spans="1:17" x14ac:dyDescent="0.25">
      <c r="A1075" t="s">
        <v>135</v>
      </c>
      <c r="B1075">
        <v>2020</v>
      </c>
      <c r="C1075" t="s">
        <v>115</v>
      </c>
      <c r="D1075" t="s">
        <v>116</v>
      </c>
      <c r="L1075">
        <v>25</v>
      </c>
      <c r="M1075">
        <v>5</v>
      </c>
      <c r="N1075">
        <v>0</v>
      </c>
      <c r="O1075">
        <v>0</v>
      </c>
      <c r="P1075">
        <v>5</v>
      </c>
      <c r="Q1075">
        <v>15</v>
      </c>
    </row>
    <row r="1076" spans="1:17" x14ac:dyDescent="0.25">
      <c r="A1076" t="s">
        <v>135</v>
      </c>
      <c r="B1076">
        <v>2020</v>
      </c>
      <c r="C1076" t="s">
        <v>115</v>
      </c>
      <c r="D1076" t="s">
        <v>117</v>
      </c>
      <c r="E1076">
        <v>30</v>
      </c>
      <c r="M1076">
        <v>145</v>
      </c>
      <c r="N1076">
        <v>50</v>
      </c>
      <c r="O1076">
        <v>50</v>
      </c>
      <c r="P1076">
        <v>5</v>
      </c>
      <c r="Q1076">
        <v>10</v>
      </c>
    </row>
    <row r="1077" spans="1:17" x14ac:dyDescent="0.25">
      <c r="A1077" t="s">
        <v>135</v>
      </c>
      <c r="B1077">
        <v>2020</v>
      </c>
      <c r="C1077" t="s">
        <v>115</v>
      </c>
      <c r="D1077" t="s">
        <v>118</v>
      </c>
      <c r="E1077">
        <v>0</v>
      </c>
      <c r="F1077">
        <v>0</v>
      </c>
      <c r="N1077">
        <v>30</v>
      </c>
      <c r="O1077">
        <v>10</v>
      </c>
      <c r="P1077">
        <v>10</v>
      </c>
      <c r="Q1077">
        <v>10</v>
      </c>
    </row>
    <row r="1078" spans="1:17" x14ac:dyDescent="0.25">
      <c r="A1078" t="s">
        <v>135</v>
      </c>
      <c r="B1078">
        <v>2020</v>
      </c>
      <c r="C1078" t="s">
        <v>119</v>
      </c>
      <c r="D1078" t="s">
        <v>120</v>
      </c>
      <c r="E1078">
        <v>0</v>
      </c>
      <c r="F1078">
        <v>0</v>
      </c>
      <c r="G1078">
        <v>0</v>
      </c>
      <c r="O1078">
        <v>0</v>
      </c>
      <c r="P1078">
        <v>0</v>
      </c>
      <c r="Q1078">
        <v>0</v>
      </c>
    </row>
    <row r="1079" spans="1:17" x14ac:dyDescent="0.25">
      <c r="A1079" t="s">
        <v>135</v>
      </c>
      <c r="B1079">
        <v>2020</v>
      </c>
      <c r="C1079" t="s">
        <v>119</v>
      </c>
      <c r="D1079" t="s">
        <v>121</v>
      </c>
      <c r="E1079">
        <v>45</v>
      </c>
      <c r="F1079">
        <v>0</v>
      </c>
      <c r="G1079">
        <v>0</v>
      </c>
      <c r="H1079">
        <v>0</v>
      </c>
      <c r="P1079">
        <v>90</v>
      </c>
      <c r="Q1079">
        <v>45</v>
      </c>
    </row>
    <row r="1080" spans="1:17" x14ac:dyDescent="0.25">
      <c r="A1080" t="s">
        <v>135</v>
      </c>
      <c r="B1080">
        <v>2020</v>
      </c>
      <c r="C1080" t="s">
        <v>119</v>
      </c>
      <c r="D1080" t="s">
        <v>122</v>
      </c>
      <c r="E1080">
        <v>0</v>
      </c>
      <c r="F1080">
        <v>0</v>
      </c>
      <c r="G1080">
        <v>0</v>
      </c>
      <c r="H1080">
        <v>0</v>
      </c>
      <c r="I1080">
        <v>0</v>
      </c>
      <c r="Q1080">
        <v>0</v>
      </c>
    </row>
    <row r="1081" spans="1:17" x14ac:dyDescent="0.25">
      <c r="A1081" t="s">
        <v>135</v>
      </c>
      <c r="B1081">
        <v>2020</v>
      </c>
      <c r="C1081" t="s">
        <v>119</v>
      </c>
      <c r="D1081" t="s">
        <v>123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5"/>
  <sheetViews>
    <sheetView zoomScaleNormal="100" zoomScalePageLayoutView="60" workbookViewId="0"/>
  </sheetViews>
  <sheetFormatPr defaultRowHeight="13.2" x14ac:dyDescent="0.25"/>
  <cols>
    <col min="1" max="1025" width="11.5546875"/>
  </cols>
  <sheetData>
    <row r="1" spans="1:17" x14ac:dyDescent="0.25">
      <c r="A1" t="s">
        <v>76</v>
      </c>
      <c r="B1" t="s">
        <v>23</v>
      </c>
      <c r="C1" t="s">
        <v>63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</row>
    <row r="2" spans="1:17" x14ac:dyDescent="0.25">
      <c r="A2" t="s">
        <v>136</v>
      </c>
      <c r="B2">
        <v>2010</v>
      </c>
      <c r="C2" t="s">
        <v>92</v>
      </c>
      <c r="D2" t="s">
        <v>93</v>
      </c>
      <c r="E2">
        <v>74941.911132704307</v>
      </c>
      <c r="F2">
        <v>5455.7047101449298</v>
      </c>
      <c r="G2">
        <v>5766.6647953625998</v>
      </c>
      <c r="H2">
        <v>6847.9148550724603</v>
      </c>
      <c r="I2">
        <v>6263.0507246376801</v>
      </c>
      <c r="J2">
        <v>6207.9139317450599</v>
      </c>
      <c r="K2">
        <v>6309.2264492753602</v>
      </c>
      <c r="L2">
        <v>6523.2454490749096</v>
      </c>
      <c r="M2">
        <v>6309.9329710144902</v>
      </c>
      <c r="N2">
        <v>6198.2264492753602</v>
      </c>
      <c r="O2">
        <v>5956.4402173913004</v>
      </c>
      <c r="P2">
        <v>6265.7735507246398</v>
      </c>
      <c r="Q2">
        <v>6837.8170289855098</v>
      </c>
    </row>
    <row r="3" spans="1:17" x14ac:dyDescent="0.25">
      <c r="A3" t="s">
        <v>136</v>
      </c>
      <c r="B3">
        <v>2010</v>
      </c>
      <c r="C3" t="s">
        <v>92</v>
      </c>
      <c r="D3" t="s">
        <v>94</v>
      </c>
      <c r="E3">
        <v>2338.5869565217399</v>
      </c>
      <c r="F3">
        <v>26436.096153255399</v>
      </c>
      <c r="G3">
        <v>2017.39673913043</v>
      </c>
      <c r="H3">
        <v>2255.28023018248</v>
      </c>
      <c r="I3">
        <v>1987.7228260869599</v>
      </c>
      <c r="J3">
        <v>2530.5036231884101</v>
      </c>
      <c r="K3">
        <v>2404.3693294139498</v>
      </c>
      <c r="L3">
        <v>2107.05615942029</v>
      </c>
      <c r="M3">
        <v>2063.3397096010499</v>
      </c>
      <c r="N3">
        <v>2103.46557971014</v>
      </c>
      <c r="O3">
        <v>2126.7753623188401</v>
      </c>
      <c r="P3">
        <v>2269.89673913043</v>
      </c>
      <c r="Q3">
        <v>2231.70289855072</v>
      </c>
    </row>
    <row r="4" spans="1:17" x14ac:dyDescent="0.25">
      <c r="A4" t="s">
        <v>136</v>
      </c>
      <c r="B4">
        <v>2010</v>
      </c>
      <c r="C4" t="s">
        <v>92</v>
      </c>
      <c r="D4" t="s">
        <v>95</v>
      </c>
      <c r="E4">
        <v>10063.4655797101</v>
      </c>
      <c r="F4">
        <v>12184.0398550725</v>
      </c>
      <c r="G4">
        <v>127965.21367088601</v>
      </c>
      <c r="H4">
        <v>10277.2735507246</v>
      </c>
      <c r="I4">
        <v>9198.8537742914905</v>
      </c>
      <c r="J4">
        <v>11620.9474637681</v>
      </c>
      <c r="K4">
        <v>10813.181159420301</v>
      </c>
      <c r="L4">
        <v>10849.719969031699</v>
      </c>
      <c r="M4">
        <v>10460.903985507201</v>
      </c>
      <c r="N4">
        <v>11380.268550750799</v>
      </c>
      <c r="O4">
        <v>10900.666666666701</v>
      </c>
      <c r="P4">
        <v>10079.128623188401</v>
      </c>
      <c r="Q4">
        <v>10136.7644927536</v>
      </c>
    </row>
    <row r="5" spans="1:17" x14ac:dyDescent="0.25">
      <c r="A5" t="s">
        <v>136</v>
      </c>
      <c r="B5">
        <v>2010</v>
      </c>
      <c r="C5" t="s">
        <v>92</v>
      </c>
      <c r="D5" t="s">
        <v>96</v>
      </c>
      <c r="E5">
        <v>1440.7699275362299</v>
      </c>
      <c r="F5">
        <v>1427.80797101449</v>
      </c>
      <c r="G5">
        <v>1560.2572463768099</v>
      </c>
      <c r="H5">
        <v>17292.607455871799</v>
      </c>
      <c r="I5">
        <v>1312.8568840579701</v>
      </c>
      <c r="J5">
        <v>1238.32325234001</v>
      </c>
      <c r="K5">
        <v>1478.3605072463799</v>
      </c>
      <c r="L5">
        <v>1448.6865942029001</v>
      </c>
      <c r="M5">
        <v>1451.86512878703</v>
      </c>
      <c r="N5">
        <v>1431.69384057971</v>
      </c>
      <c r="O5">
        <v>1547.5078428606801</v>
      </c>
      <c r="P5">
        <v>1505.0489130434801</v>
      </c>
      <c r="Q5">
        <v>1449.42934782609</v>
      </c>
    </row>
    <row r="6" spans="1:17" x14ac:dyDescent="0.25">
      <c r="A6" t="s">
        <v>136</v>
      </c>
      <c r="B6">
        <v>2010</v>
      </c>
      <c r="C6" t="s">
        <v>92</v>
      </c>
      <c r="D6" t="s">
        <v>97</v>
      </c>
      <c r="E6">
        <v>23198.949275362302</v>
      </c>
      <c r="F6">
        <v>23417.893115941999</v>
      </c>
      <c r="G6">
        <v>23220.2137681159</v>
      </c>
      <c r="H6">
        <v>23579.445652173901</v>
      </c>
      <c r="I6">
        <v>273654.00237783801</v>
      </c>
      <c r="J6">
        <v>21263.2155797101</v>
      </c>
      <c r="K6">
        <v>20809.557451397701</v>
      </c>
      <c r="L6">
        <v>23668.507246376801</v>
      </c>
      <c r="M6">
        <v>23015.762681159398</v>
      </c>
      <c r="N6">
        <v>22443.802110639401</v>
      </c>
      <c r="O6">
        <v>22802.947463768101</v>
      </c>
      <c r="P6">
        <v>23056.800424496501</v>
      </c>
      <c r="Q6">
        <v>23176.907608695601</v>
      </c>
    </row>
    <row r="7" spans="1:17" x14ac:dyDescent="0.25">
      <c r="A7" t="s">
        <v>136</v>
      </c>
      <c r="B7">
        <v>2010</v>
      </c>
      <c r="C7" t="s">
        <v>92</v>
      </c>
      <c r="D7" t="s">
        <v>98</v>
      </c>
      <c r="E7">
        <v>2261.7771739130399</v>
      </c>
      <c r="F7">
        <v>2136.4166666666702</v>
      </c>
      <c r="G7">
        <v>2400.4384057971001</v>
      </c>
      <c r="H7">
        <v>2023.4166666666699</v>
      </c>
      <c r="I7">
        <v>2337.2210144927499</v>
      </c>
      <c r="J7">
        <v>26325.2067057114</v>
      </c>
      <c r="K7">
        <v>2001.4818840579701</v>
      </c>
      <c r="L7">
        <v>2148.08640456078</v>
      </c>
      <c r="M7">
        <v>2347.0887681159402</v>
      </c>
      <c r="N7">
        <v>2026.06884057971</v>
      </c>
      <c r="O7">
        <v>2230.4907251627601</v>
      </c>
      <c r="P7">
        <v>2194.25</v>
      </c>
      <c r="Q7">
        <v>2218.4701556980499</v>
      </c>
    </row>
    <row r="8" spans="1:17" x14ac:dyDescent="0.25">
      <c r="A8" t="s">
        <v>136</v>
      </c>
      <c r="B8">
        <v>2010</v>
      </c>
      <c r="C8" t="s">
        <v>92</v>
      </c>
      <c r="D8" t="s">
        <v>99</v>
      </c>
      <c r="E8">
        <v>5715.3720987013103</v>
      </c>
      <c r="F8">
        <v>5810.69384057971</v>
      </c>
      <c r="G8">
        <v>5672.7282608695596</v>
      </c>
      <c r="H8">
        <v>5644.7608695652198</v>
      </c>
      <c r="I8">
        <v>5936.1394927536203</v>
      </c>
      <c r="J8">
        <v>5781.4637681159402</v>
      </c>
      <c r="K8">
        <v>68123.745630446894</v>
      </c>
      <c r="L8">
        <v>5156.0833333333303</v>
      </c>
      <c r="M8">
        <v>5325.6736392066896</v>
      </c>
      <c r="N8">
        <v>6257.5416666666697</v>
      </c>
      <c r="O8">
        <v>5653.6829710144902</v>
      </c>
      <c r="P8">
        <v>5552.8719939882103</v>
      </c>
      <c r="Q8">
        <v>5616.7336956521704</v>
      </c>
    </row>
    <row r="9" spans="1:17" x14ac:dyDescent="0.25">
      <c r="A9" t="s">
        <v>136</v>
      </c>
      <c r="B9">
        <v>2010</v>
      </c>
      <c r="C9" t="s">
        <v>100</v>
      </c>
      <c r="D9" t="s">
        <v>101</v>
      </c>
      <c r="E9">
        <v>16926.679347826099</v>
      </c>
      <c r="F9">
        <v>17982.096098948899</v>
      </c>
      <c r="G9">
        <v>17553.070652173901</v>
      </c>
      <c r="H9">
        <v>17685.385869565202</v>
      </c>
      <c r="I9">
        <v>16827.375</v>
      </c>
      <c r="J9">
        <v>17326.903985507201</v>
      </c>
      <c r="K9">
        <v>18600.192028985501</v>
      </c>
      <c r="L9">
        <v>206173.30103139899</v>
      </c>
      <c r="M9">
        <v>16239.346014492799</v>
      </c>
      <c r="N9">
        <v>15363.535053928499</v>
      </c>
      <c r="O9">
        <v>17678.269927536199</v>
      </c>
      <c r="P9">
        <v>17257.579710144899</v>
      </c>
      <c r="Q9">
        <v>16732.867342290101</v>
      </c>
    </row>
    <row r="10" spans="1:17" x14ac:dyDescent="0.25">
      <c r="A10" t="s">
        <v>136</v>
      </c>
      <c r="B10">
        <v>2010</v>
      </c>
      <c r="C10" t="s">
        <v>100</v>
      </c>
      <c r="D10" t="s">
        <v>102</v>
      </c>
      <c r="E10">
        <v>10859.656093310001</v>
      </c>
      <c r="F10">
        <v>10458.902173913</v>
      </c>
      <c r="G10">
        <v>10980.6639267459</v>
      </c>
      <c r="H10">
        <v>10927.420289855099</v>
      </c>
      <c r="I10">
        <v>11099.967391304301</v>
      </c>
      <c r="J10">
        <v>10172.380434782601</v>
      </c>
      <c r="K10">
        <v>10924.1594202899</v>
      </c>
      <c r="L10">
        <v>11398.9402173913</v>
      </c>
      <c r="M10">
        <v>128844.889383541</v>
      </c>
      <c r="N10">
        <v>10525.543478260901</v>
      </c>
      <c r="O10">
        <v>9416.4932765282701</v>
      </c>
      <c r="P10">
        <v>11320.1467391304</v>
      </c>
      <c r="Q10">
        <v>10760.615942029001</v>
      </c>
    </row>
    <row r="11" spans="1:17" x14ac:dyDescent="0.25">
      <c r="A11" t="s">
        <v>136</v>
      </c>
      <c r="B11">
        <v>2010</v>
      </c>
      <c r="C11" t="s">
        <v>100</v>
      </c>
      <c r="D11" t="s">
        <v>103</v>
      </c>
      <c r="E11">
        <v>30095.583333333299</v>
      </c>
      <c r="F11">
        <v>29816.969003901901</v>
      </c>
      <c r="G11">
        <v>30371.945652173901</v>
      </c>
      <c r="H11">
        <v>31688.6643142373</v>
      </c>
      <c r="I11">
        <v>32061.557971014499</v>
      </c>
      <c r="J11">
        <v>31240.452898550699</v>
      </c>
      <c r="K11">
        <v>30765.831521739099</v>
      </c>
      <c r="L11">
        <v>30725.541666666701</v>
      </c>
      <c r="M11">
        <v>33461.554347826102</v>
      </c>
      <c r="N11">
        <v>368880.02857464302</v>
      </c>
      <c r="O11">
        <v>29883.791666666701</v>
      </c>
      <c r="P11">
        <v>27835.984024619302</v>
      </c>
      <c r="Q11">
        <v>30932.152173913</v>
      </c>
    </row>
    <row r="12" spans="1:17" x14ac:dyDescent="0.25">
      <c r="A12" t="s">
        <v>136</v>
      </c>
      <c r="B12">
        <v>2010</v>
      </c>
      <c r="C12" t="s">
        <v>100</v>
      </c>
      <c r="D12" t="s">
        <v>104</v>
      </c>
      <c r="E12">
        <v>14582.282608695699</v>
      </c>
      <c r="F12">
        <v>13677.3025362319</v>
      </c>
      <c r="G12">
        <v>13832.167092756299</v>
      </c>
      <c r="H12">
        <v>13910.307971014499</v>
      </c>
      <c r="I12">
        <v>15170.834647346999</v>
      </c>
      <c r="J12">
        <v>14791.027173913</v>
      </c>
      <c r="K12">
        <v>14598.0905797101</v>
      </c>
      <c r="L12">
        <v>14105.255434782601</v>
      </c>
      <c r="M12">
        <v>13924.503623188401</v>
      </c>
      <c r="N12">
        <v>15099.106884057999</v>
      </c>
      <c r="O12">
        <v>170130.99254629901</v>
      </c>
      <c r="P12">
        <v>13640.6231884058</v>
      </c>
      <c r="Q12">
        <v>12799.490806195499</v>
      </c>
    </row>
    <row r="13" spans="1:17" x14ac:dyDescent="0.25">
      <c r="A13" t="s">
        <v>136</v>
      </c>
      <c r="B13">
        <v>2010</v>
      </c>
      <c r="C13" t="s">
        <v>100</v>
      </c>
      <c r="D13" t="s">
        <v>105</v>
      </c>
      <c r="E13">
        <v>13665.4495569101</v>
      </c>
      <c r="F13">
        <v>15572.7844202899</v>
      </c>
      <c r="G13">
        <v>15303.791666666701</v>
      </c>
      <c r="H13">
        <v>15529.3868240703</v>
      </c>
      <c r="I13">
        <v>15706.780797101401</v>
      </c>
      <c r="J13">
        <v>17006.467209435301</v>
      </c>
      <c r="K13">
        <v>16954.7880434783</v>
      </c>
      <c r="L13">
        <v>16621.4130434783</v>
      </c>
      <c r="M13">
        <v>16040.5652173913</v>
      </c>
      <c r="N13">
        <v>16034.8351449275</v>
      </c>
      <c r="O13">
        <v>17247.003623188401</v>
      </c>
      <c r="P13">
        <v>190691.198517952</v>
      </c>
      <c r="Q13">
        <v>15007.932971014499</v>
      </c>
    </row>
    <row r="14" spans="1:17" x14ac:dyDescent="0.25">
      <c r="A14" t="s">
        <v>136</v>
      </c>
      <c r="B14">
        <v>2010</v>
      </c>
      <c r="C14" t="s">
        <v>100</v>
      </c>
      <c r="D14" t="s">
        <v>106</v>
      </c>
      <c r="E14">
        <v>32877.277173912997</v>
      </c>
      <c r="F14">
        <v>30742.205923796399</v>
      </c>
      <c r="G14">
        <v>34906.255434782601</v>
      </c>
      <c r="H14">
        <v>34459.018115942003</v>
      </c>
      <c r="I14">
        <v>34111.420363158199</v>
      </c>
      <c r="J14">
        <v>35164.802536231902</v>
      </c>
      <c r="K14">
        <v>38841.240187806601</v>
      </c>
      <c r="L14">
        <v>37851.097826087003</v>
      </c>
      <c r="M14">
        <v>37371.324275362298</v>
      </c>
      <c r="N14">
        <v>35663.650362318796</v>
      </c>
      <c r="O14">
        <v>35019.394927536203</v>
      </c>
      <c r="P14">
        <v>38578.804347826102</v>
      </c>
      <c r="Q14">
        <v>425586.49147476099</v>
      </c>
    </row>
    <row r="15" spans="1:17" x14ac:dyDescent="0.25">
      <c r="A15" t="s">
        <v>136</v>
      </c>
      <c r="B15">
        <v>2010</v>
      </c>
      <c r="C15" t="s">
        <v>100</v>
      </c>
      <c r="D15" t="s">
        <v>107</v>
      </c>
      <c r="E15">
        <v>146976.43518299499</v>
      </c>
      <c r="F15">
        <v>11340.9384057971</v>
      </c>
      <c r="G15">
        <v>10476.881725675299</v>
      </c>
      <c r="H15">
        <v>11873.6612318841</v>
      </c>
      <c r="I15">
        <v>11647.4746376812</v>
      </c>
      <c r="J15">
        <v>11669.9143119788</v>
      </c>
      <c r="K15">
        <v>12078.9981884058</v>
      </c>
      <c r="L15">
        <v>13503.624652587199</v>
      </c>
      <c r="M15">
        <v>13375.8641304348</v>
      </c>
      <c r="N15">
        <v>12824.108695652199</v>
      </c>
      <c r="O15">
        <v>12551.717391304401</v>
      </c>
      <c r="P15">
        <v>12343.1775362319</v>
      </c>
      <c r="Q15">
        <v>13290.0742753623</v>
      </c>
    </row>
    <row r="16" spans="1:17" x14ac:dyDescent="0.25">
      <c r="A16" t="s">
        <v>136</v>
      </c>
      <c r="B16">
        <v>2010</v>
      </c>
      <c r="C16" t="s">
        <v>100</v>
      </c>
      <c r="D16" t="s">
        <v>108</v>
      </c>
      <c r="E16">
        <v>8856.2047101449298</v>
      </c>
      <c r="F16">
        <v>104088.389893745</v>
      </c>
      <c r="G16">
        <v>8219.8641304347802</v>
      </c>
      <c r="H16">
        <v>7937.5942952269597</v>
      </c>
      <c r="I16">
        <v>8890.7916666666697</v>
      </c>
      <c r="J16">
        <v>8392.0724637681196</v>
      </c>
      <c r="K16">
        <v>8357.9544612323898</v>
      </c>
      <c r="L16">
        <v>8699.0960144927503</v>
      </c>
      <c r="M16">
        <v>9405.4969343866505</v>
      </c>
      <c r="N16">
        <v>9103.4221014492796</v>
      </c>
      <c r="O16">
        <v>9001.0452898550702</v>
      </c>
      <c r="P16">
        <v>8795.9601449275397</v>
      </c>
      <c r="Q16">
        <v>8428.88768115942</v>
      </c>
    </row>
    <row r="17" spans="1:17" x14ac:dyDescent="0.25">
      <c r="A17" t="s">
        <v>136</v>
      </c>
      <c r="B17">
        <v>2010</v>
      </c>
      <c r="C17" t="s">
        <v>100</v>
      </c>
      <c r="D17" t="s">
        <v>109</v>
      </c>
      <c r="E17">
        <v>58491.483695652198</v>
      </c>
      <c r="F17">
        <v>62902.137681159402</v>
      </c>
      <c r="G17">
        <v>717430.51743341901</v>
      </c>
      <c r="H17">
        <v>55178.318840579697</v>
      </c>
      <c r="I17">
        <v>51332.9101242818</v>
      </c>
      <c r="J17">
        <v>59101.682971014503</v>
      </c>
      <c r="K17">
        <v>57725.190217391297</v>
      </c>
      <c r="L17">
        <v>59278.543138577697</v>
      </c>
      <c r="M17">
        <v>60375.699275362298</v>
      </c>
      <c r="N17">
        <v>65884.4935183856</v>
      </c>
      <c r="O17">
        <v>64813.326086956498</v>
      </c>
      <c r="P17">
        <v>62472.440217391297</v>
      </c>
      <c r="Q17">
        <v>59874.291666666701</v>
      </c>
    </row>
    <row r="18" spans="1:17" x14ac:dyDescent="0.25">
      <c r="A18" t="s">
        <v>136</v>
      </c>
      <c r="B18">
        <v>2010</v>
      </c>
      <c r="C18" t="s">
        <v>110</v>
      </c>
      <c r="D18" t="s">
        <v>111</v>
      </c>
      <c r="E18">
        <v>77759.721014492796</v>
      </c>
      <c r="F18">
        <v>78899.565217391297</v>
      </c>
      <c r="G18">
        <v>84814.418478260894</v>
      </c>
      <c r="H18">
        <v>954457.24350141594</v>
      </c>
      <c r="I18">
        <v>68900.295289855101</v>
      </c>
      <c r="J18">
        <v>69815.336147332506</v>
      </c>
      <c r="K18">
        <v>81018.170289855101</v>
      </c>
      <c r="L18">
        <v>78659.4655797101</v>
      </c>
      <c r="M18">
        <v>79821.259926400395</v>
      </c>
      <c r="N18">
        <v>83629.159420289798</v>
      </c>
      <c r="O18">
        <v>86223.978949422293</v>
      </c>
      <c r="P18">
        <v>85366.574275362305</v>
      </c>
      <c r="Q18">
        <v>79549.298913043502</v>
      </c>
    </row>
    <row r="19" spans="1:17" x14ac:dyDescent="0.25">
      <c r="A19" t="s">
        <v>136</v>
      </c>
      <c r="B19">
        <v>2010</v>
      </c>
      <c r="C19" t="s">
        <v>110</v>
      </c>
      <c r="D19" t="s">
        <v>112</v>
      </c>
      <c r="E19">
        <v>17040.621376811599</v>
      </c>
      <c r="F19">
        <v>16553.199275362302</v>
      </c>
      <c r="G19">
        <v>16557.108695652201</v>
      </c>
      <c r="H19">
        <v>17479.068840579701</v>
      </c>
      <c r="I19">
        <v>199982.12318481499</v>
      </c>
      <c r="J19">
        <v>15333.393115942001</v>
      </c>
      <c r="K19">
        <v>14405.2462949375</v>
      </c>
      <c r="L19">
        <v>16670.9764492754</v>
      </c>
      <c r="M19">
        <v>16254.3007246377</v>
      </c>
      <c r="N19">
        <v>16973.781773435701</v>
      </c>
      <c r="O19">
        <v>17038.4637681159</v>
      </c>
      <c r="P19">
        <v>18018.134971514501</v>
      </c>
      <c r="Q19">
        <v>17657.827898550699</v>
      </c>
    </row>
    <row r="20" spans="1:17" x14ac:dyDescent="0.25">
      <c r="A20" t="s">
        <v>136</v>
      </c>
      <c r="B20">
        <v>2010</v>
      </c>
      <c r="C20" t="s">
        <v>110</v>
      </c>
      <c r="D20" t="s">
        <v>113</v>
      </c>
      <c r="E20">
        <v>70033.385869565202</v>
      </c>
      <c r="F20">
        <v>66237.331521739106</v>
      </c>
      <c r="G20">
        <v>66604.309782608703</v>
      </c>
      <c r="H20">
        <v>64878.418478260901</v>
      </c>
      <c r="I20">
        <v>71298.016304347795</v>
      </c>
      <c r="J20">
        <v>780917.57637308701</v>
      </c>
      <c r="K20">
        <v>54842.719202898501</v>
      </c>
      <c r="L20">
        <v>53669.976820582</v>
      </c>
      <c r="M20">
        <v>63599.875</v>
      </c>
      <c r="N20">
        <v>64724.614130434798</v>
      </c>
      <c r="O20">
        <v>65155.613485691298</v>
      </c>
      <c r="P20">
        <v>68462.726449275404</v>
      </c>
      <c r="Q20">
        <v>71410.589327682901</v>
      </c>
    </row>
    <row r="21" spans="1:17" x14ac:dyDescent="0.25">
      <c r="A21" t="s">
        <v>136</v>
      </c>
      <c r="B21">
        <v>2010</v>
      </c>
      <c r="C21" t="s">
        <v>110</v>
      </c>
      <c r="D21" t="s">
        <v>114</v>
      </c>
      <c r="E21">
        <v>179344.403514923</v>
      </c>
      <c r="F21">
        <v>177323.73550724599</v>
      </c>
      <c r="G21">
        <v>163317.81884058</v>
      </c>
      <c r="H21">
        <v>164176.44021739101</v>
      </c>
      <c r="I21">
        <v>161712.19021739101</v>
      </c>
      <c r="J21">
        <v>177171.755434783</v>
      </c>
      <c r="K21">
        <v>1976584.6787878</v>
      </c>
      <c r="L21">
        <v>144766.69021739101</v>
      </c>
      <c r="M21">
        <v>141909.69794702</v>
      </c>
      <c r="N21">
        <v>163749.596014493</v>
      </c>
      <c r="O21">
        <v>162202.094202899</v>
      </c>
      <c r="P21">
        <v>166740.09000701501</v>
      </c>
      <c r="Q21">
        <v>174170.16666666701</v>
      </c>
    </row>
    <row r="22" spans="1:17" x14ac:dyDescent="0.25">
      <c r="A22" t="s">
        <v>136</v>
      </c>
      <c r="B22">
        <v>2010</v>
      </c>
      <c r="C22" t="s">
        <v>115</v>
      </c>
      <c r="D22" t="s">
        <v>116</v>
      </c>
      <c r="E22">
        <v>48508.735507246398</v>
      </c>
      <c r="F22">
        <v>49731.259649429303</v>
      </c>
      <c r="G22">
        <v>48517.2898550725</v>
      </c>
      <c r="H22">
        <v>45216.172101449301</v>
      </c>
      <c r="I22">
        <v>45450.052536231902</v>
      </c>
      <c r="J22">
        <v>44854.925724637702</v>
      </c>
      <c r="K22">
        <v>47154.507246376801</v>
      </c>
      <c r="L22">
        <v>544866.67434195697</v>
      </c>
      <c r="M22">
        <v>40220.570652173898</v>
      </c>
      <c r="N22">
        <v>39418.789101751099</v>
      </c>
      <c r="O22">
        <v>45191.605072463797</v>
      </c>
      <c r="P22">
        <v>43874.920289855101</v>
      </c>
      <c r="Q22">
        <v>46727.846605268802</v>
      </c>
    </row>
    <row r="23" spans="1:17" x14ac:dyDescent="0.25">
      <c r="A23" t="s">
        <v>136</v>
      </c>
      <c r="B23">
        <v>2010</v>
      </c>
      <c r="C23" t="s">
        <v>115</v>
      </c>
      <c r="D23" t="s">
        <v>117</v>
      </c>
      <c r="E23">
        <v>24098.198134666</v>
      </c>
      <c r="F23">
        <v>25167.427536231899</v>
      </c>
      <c r="G23">
        <v>25795.944901849201</v>
      </c>
      <c r="H23">
        <v>25405.0869565217</v>
      </c>
      <c r="I23">
        <v>23945.5615942029</v>
      </c>
      <c r="J23">
        <v>23739.5253623188</v>
      </c>
      <c r="K23">
        <v>23124.079710144899</v>
      </c>
      <c r="L23">
        <v>24268.5344202899</v>
      </c>
      <c r="M23">
        <v>282774.40454149002</v>
      </c>
      <c r="N23">
        <v>21286.9094202899</v>
      </c>
      <c r="O23">
        <v>19580.3230991778</v>
      </c>
      <c r="P23">
        <v>23378.7246376812</v>
      </c>
      <c r="Q23">
        <v>22984.0887681159</v>
      </c>
    </row>
    <row r="24" spans="1:17" x14ac:dyDescent="0.25">
      <c r="A24" t="s">
        <v>136</v>
      </c>
      <c r="B24">
        <v>2010</v>
      </c>
      <c r="C24" t="s">
        <v>115</v>
      </c>
      <c r="D24" t="s">
        <v>118</v>
      </c>
      <c r="E24">
        <v>44667.074275362298</v>
      </c>
      <c r="F24">
        <v>47088.492857329496</v>
      </c>
      <c r="G24">
        <v>50078.971014492803</v>
      </c>
      <c r="H24">
        <v>52351.966609383802</v>
      </c>
      <c r="I24">
        <v>50671.760869565202</v>
      </c>
      <c r="J24">
        <v>46856.144927536203</v>
      </c>
      <c r="K24">
        <v>45567.773550724603</v>
      </c>
      <c r="L24">
        <v>45213.541666666701</v>
      </c>
      <c r="M24">
        <v>46138.2119565217</v>
      </c>
      <c r="N24">
        <v>550552.68153542001</v>
      </c>
      <c r="O24">
        <v>39763.4981884058</v>
      </c>
      <c r="P24">
        <v>37191.410474503398</v>
      </c>
      <c r="Q24">
        <v>44963.8351449275</v>
      </c>
    </row>
    <row r="25" spans="1:17" x14ac:dyDescent="0.25">
      <c r="A25" t="s">
        <v>136</v>
      </c>
      <c r="B25">
        <v>2010</v>
      </c>
      <c r="C25" t="s">
        <v>119</v>
      </c>
      <c r="D25" t="s">
        <v>120</v>
      </c>
      <c r="E25">
        <v>10744.3967391304</v>
      </c>
      <c r="F25">
        <v>10130.7608695652</v>
      </c>
      <c r="G25">
        <v>10912.705683980201</v>
      </c>
      <c r="H25">
        <v>11205.8623188406</v>
      </c>
      <c r="I25">
        <v>11667.383534504999</v>
      </c>
      <c r="J25">
        <v>11409.891304347801</v>
      </c>
      <c r="K25">
        <v>10220.403985507201</v>
      </c>
      <c r="L25">
        <v>10055.903985507201</v>
      </c>
      <c r="M25">
        <v>10412.657608695699</v>
      </c>
      <c r="N25">
        <v>10750.530797101501</v>
      </c>
      <c r="O25">
        <v>126263.70259546999</v>
      </c>
      <c r="P25">
        <v>9391.2463768115904</v>
      </c>
      <c r="Q25">
        <v>9361.9593914777597</v>
      </c>
    </row>
    <row r="26" spans="1:17" x14ac:dyDescent="0.25">
      <c r="A26" t="s">
        <v>136</v>
      </c>
      <c r="B26">
        <v>2010</v>
      </c>
      <c r="C26" t="s">
        <v>119</v>
      </c>
      <c r="D26" t="s">
        <v>121</v>
      </c>
      <c r="E26">
        <v>11641.348825994</v>
      </c>
      <c r="F26">
        <v>13027.405797101401</v>
      </c>
      <c r="G26">
        <v>12427.0887681159</v>
      </c>
      <c r="H26">
        <v>12808.4488458039</v>
      </c>
      <c r="I26">
        <v>12753.134057970999</v>
      </c>
      <c r="J26">
        <v>13220.450078153401</v>
      </c>
      <c r="K26">
        <v>13003.2481884058</v>
      </c>
      <c r="L26">
        <v>12000.277173913</v>
      </c>
      <c r="M26">
        <v>11841.3496376812</v>
      </c>
      <c r="N26">
        <v>12574.355072463801</v>
      </c>
      <c r="O26">
        <v>13245.7971014493</v>
      </c>
      <c r="P26">
        <v>150202.24050357399</v>
      </c>
      <c r="Q26">
        <v>11659.3369565217</v>
      </c>
    </row>
    <row r="27" spans="1:17" x14ac:dyDescent="0.25">
      <c r="A27" t="s">
        <v>136</v>
      </c>
      <c r="B27">
        <v>2010</v>
      </c>
      <c r="C27" t="s">
        <v>119</v>
      </c>
      <c r="D27" t="s">
        <v>122</v>
      </c>
      <c r="E27">
        <v>29216.791666666701</v>
      </c>
      <c r="F27">
        <v>27890.222658509101</v>
      </c>
      <c r="G27">
        <v>31910.081521739099</v>
      </c>
      <c r="H27">
        <v>29770.905797101401</v>
      </c>
      <c r="I27">
        <v>28802.195788399498</v>
      </c>
      <c r="J27">
        <v>29467.987318840602</v>
      </c>
      <c r="K27">
        <v>29962.278998103</v>
      </c>
      <c r="L27">
        <v>29705.393115941999</v>
      </c>
      <c r="M27">
        <v>28192.996376811599</v>
      </c>
      <c r="N27">
        <v>27862.2155797101</v>
      </c>
      <c r="O27">
        <v>29524.076086956498</v>
      </c>
      <c r="P27">
        <v>32062.545289855101</v>
      </c>
      <c r="Q27">
        <v>354367.69019863498</v>
      </c>
    </row>
    <row r="28" spans="1:17" x14ac:dyDescent="0.25">
      <c r="A28" t="s">
        <v>136</v>
      </c>
      <c r="B28">
        <v>2010</v>
      </c>
      <c r="C28" t="s">
        <v>119</v>
      </c>
      <c r="D28" t="s">
        <v>123</v>
      </c>
      <c r="E28">
        <v>112256.84676362399</v>
      </c>
      <c r="F28">
        <v>7640.9293478260897</v>
      </c>
      <c r="G28">
        <v>7770.4838897183699</v>
      </c>
      <c r="H28">
        <v>9324.3423913043498</v>
      </c>
      <c r="I28">
        <v>8934.2155797101495</v>
      </c>
      <c r="J28">
        <v>9342.7376806611901</v>
      </c>
      <c r="K28">
        <v>9917.2210144927503</v>
      </c>
      <c r="L28">
        <v>10198.1523671578</v>
      </c>
      <c r="M28">
        <v>10249.592391304301</v>
      </c>
      <c r="N28">
        <v>9295.0489130434798</v>
      </c>
      <c r="O28">
        <v>9384.1322463768101</v>
      </c>
      <c r="P28">
        <v>9652.6920289855098</v>
      </c>
      <c r="Q28">
        <v>10547.2989130435</v>
      </c>
    </row>
    <row r="29" spans="1:17" x14ac:dyDescent="0.25">
      <c r="A29" t="s">
        <v>137</v>
      </c>
      <c r="B29">
        <v>2010</v>
      </c>
      <c r="C29" t="s">
        <v>92</v>
      </c>
      <c r="D29" t="s">
        <v>93</v>
      </c>
      <c r="E29">
        <v>453.14855072463803</v>
      </c>
      <c r="F29">
        <v>4865.5797101449298</v>
      </c>
      <c r="G29">
        <v>315.375</v>
      </c>
      <c r="H29">
        <v>335.87681159420299</v>
      </c>
      <c r="I29">
        <v>407.03985507246398</v>
      </c>
      <c r="J29">
        <v>406.34782608695701</v>
      </c>
      <c r="K29">
        <v>417.98731884057997</v>
      </c>
      <c r="L29">
        <v>396.67391304347802</v>
      </c>
      <c r="M29">
        <v>420.86231884057997</v>
      </c>
      <c r="N29">
        <v>412.36050724637698</v>
      </c>
      <c r="O29">
        <v>425.99818840579701</v>
      </c>
      <c r="P29">
        <v>445.338768115942</v>
      </c>
      <c r="Q29">
        <v>428.570652173913</v>
      </c>
    </row>
    <row r="30" spans="1:17" x14ac:dyDescent="0.25">
      <c r="A30" t="s">
        <v>137</v>
      </c>
      <c r="B30">
        <v>2010</v>
      </c>
      <c r="C30" t="s">
        <v>92</v>
      </c>
      <c r="D30" t="s">
        <v>94</v>
      </c>
      <c r="E30">
        <v>106.98369565217401</v>
      </c>
      <c r="F30">
        <v>107.536231884058</v>
      </c>
      <c r="G30">
        <v>1198.58152173913</v>
      </c>
      <c r="H30">
        <v>85.248188405797094</v>
      </c>
      <c r="I30">
        <v>83.125</v>
      </c>
      <c r="J30">
        <v>104.26630434782599</v>
      </c>
      <c r="K30">
        <v>84.900362318840607</v>
      </c>
      <c r="L30">
        <v>101.240942028986</v>
      </c>
      <c r="M30">
        <v>98.768115942028999</v>
      </c>
      <c r="N30">
        <v>109.782608695652</v>
      </c>
      <c r="O30">
        <v>109.048913043478</v>
      </c>
      <c r="P30">
        <v>100.425724637681</v>
      </c>
      <c r="Q30">
        <v>107.255434782609</v>
      </c>
    </row>
    <row r="31" spans="1:17" x14ac:dyDescent="0.25">
      <c r="A31" t="s">
        <v>137</v>
      </c>
      <c r="B31">
        <v>2010</v>
      </c>
      <c r="C31" t="s">
        <v>92</v>
      </c>
      <c r="D31" t="s">
        <v>95</v>
      </c>
      <c r="E31">
        <v>4292.2681159420299</v>
      </c>
      <c r="F31">
        <v>4277.7228260869597</v>
      </c>
      <c r="G31">
        <v>3503.34057971014</v>
      </c>
      <c r="H31">
        <v>46598.132246376801</v>
      </c>
      <c r="I31">
        <v>3557.98731884058</v>
      </c>
      <c r="J31">
        <v>3395.9293478260902</v>
      </c>
      <c r="K31">
        <v>4003.89673913043</v>
      </c>
      <c r="L31">
        <v>3820.7989130434798</v>
      </c>
      <c r="M31">
        <v>3778.65942028986</v>
      </c>
      <c r="N31">
        <v>3760.66847826087</v>
      </c>
      <c r="O31">
        <v>3895.1648550724599</v>
      </c>
      <c r="P31">
        <v>4217.93115942029</v>
      </c>
      <c r="Q31">
        <v>4093.7644927536198</v>
      </c>
    </row>
    <row r="32" spans="1:17" x14ac:dyDescent="0.25">
      <c r="A32" t="s">
        <v>137</v>
      </c>
      <c r="B32">
        <v>2010</v>
      </c>
      <c r="C32" t="s">
        <v>92</v>
      </c>
      <c r="D32" t="s">
        <v>96</v>
      </c>
      <c r="E32">
        <v>78.088768115942003</v>
      </c>
      <c r="F32">
        <v>68.994565217391298</v>
      </c>
      <c r="G32">
        <v>70.878623188405797</v>
      </c>
      <c r="H32">
        <v>72.038043478260903</v>
      </c>
      <c r="I32">
        <v>914.89130434782601</v>
      </c>
      <c r="J32">
        <v>63.6503623188406</v>
      </c>
      <c r="K32">
        <v>82.853260869565204</v>
      </c>
      <c r="L32">
        <v>77.038043478260903</v>
      </c>
      <c r="M32">
        <v>80.697463768115895</v>
      </c>
      <c r="N32">
        <v>79.710144927536206</v>
      </c>
      <c r="O32">
        <v>75.896739130434796</v>
      </c>
      <c r="P32">
        <v>77.518115942028999</v>
      </c>
      <c r="Q32">
        <v>87.527173913043498</v>
      </c>
    </row>
    <row r="33" spans="1:17" x14ac:dyDescent="0.25">
      <c r="A33" t="s">
        <v>137</v>
      </c>
      <c r="B33">
        <v>2010</v>
      </c>
      <c r="C33" t="s">
        <v>92</v>
      </c>
      <c r="D33" t="s">
        <v>97</v>
      </c>
      <c r="E33">
        <v>3182.1413043478301</v>
      </c>
      <c r="F33">
        <v>3175.0579710144898</v>
      </c>
      <c r="G33">
        <v>3172.9365942028999</v>
      </c>
      <c r="H33">
        <v>3166.1775362318799</v>
      </c>
      <c r="I33">
        <v>4617.6521739130403</v>
      </c>
      <c r="J33">
        <v>37499.2518115942</v>
      </c>
      <c r="K33">
        <v>2562.45652173913</v>
      </c>
      <c r="L33">
        <v>2599.9057971014499</v>
      </c>
      <c r="M33">
        <v>3148.7554347826099</v>
      </c>
      <c r="N33">
        <v>3004.85326086956</v>
      </c>
      <c r="O33">
        <v>3023.7445652173901</v>
      </c>
      <c r="P33">
        <v>2948.5235507246398</v>
      </c>
      <c r="Q33">
        <v>2897.04710144927</v>
      </c>
    </row>
    <row r="34" spans="1:17" x14ac:dyDescent="0.25">
      <c r="A34" t="s">
        <v>137</v>
      </c>
      <c r="B34">
        <v>2010</v>
      </c>
      <c r="C34" t="s">
        <v>92</v>
      </c>
      <c r="D34" t="s">
        <v>98</v>
      </c>
      <c r="E34">
        <v>91.222826086956502</v>
      </c>
      <c r="F34">
        <v>96.005434782608702</v>
      </c>
      <c r="G34">
        <v>100.80615942029</v>
      </c>
      <c r="H34">
        <v>101.94746376811599</v>
      </c>
      <c r="I34">
        <v>102.59057971014499</v>
      </c>
      <c r="J34">
        <v>104.384057971014</v>
      </c>
      <c r="K34">
        <v>1089.42028985507</v>
      </c>
      <c r="L34">
        <v>74.302536231884005</v>
      </c>
      <c r="M34">
        <v>84.239130434782595</v>
      </c>
      <c r="N34">
        <v>79.692028985507207</v>
      </c>
      <c r="O34">
        <v>74.5833333333333</v>
      </c>
      <c r="P34">
        <v>83.025362318840607</v>
      </c>
      <c r="Q34">
        <v>96.621376811594203</v>
      </c>
    </row>
    <row r="35" spans="1:17" x14ac:dyDescent="0.25">
      <c r="A35" t="s">
        <v>137</v>
      </c>
      <c r="B35">
        <v>2010</v>
      </c>
      <c r="C35" t="s">
        <v>92</v>
      </c>
      <c r="D35" t="s">
        <v>99</v>
      </c>
      <c r="E35">
        <v>268.20289855072502</v>
      </c>
      <c r="F35">
        <v>280.02173913043498</v>
      </c>
      <c r="G35">
        <v>317.41847826087002</v>
      </c>
      <c r="H35">
        <v>289.61231884057997</v>
      </c>
      <c r="I35">
        <v>300.92210144927498</v>
      </c>
      <c r="J35">
        <v>289.52173913043498</v>
      </c>
      <c r="K35">
        <v>310.30253623188401</v>
      </c>
      <c r="L35">
        <v>3409.6974637681201</v>
      </c>
      <c r="M35">
        <v>227.880434782609</v>
      </c>
      <c r="N35">
        <v>243.06884057971001</v>
      </c>
      <c r="O35">
        <v>322.66485507246398</v>
      </c>
      <c r="P35">
        <v>279.74094202898499</v>
      </c>
      <c r="Q35">
        <v>280.34057971014499</v>
      </c>
    </row>
    <row r="36" spans="1:17" x14ac:dyDescent="0.25">
      <c r="A36" t="s">
        <v>137</v>
      </c>
      <c r="B36">
        <v>2010</v>
      </c>
      <c r="C36" t="s">
        <v>100</v>
      </c>
      <c r="D36" t="s">
        <v>101</v>
      </c>
      <c r="E36">
        <v>846.24094202898596</v>
      </c>
      <c r="F36">
        <v>907.61956521739103</v>
      </c>
      <c r="G36">
        <v>944.19746376811599</v>
      </c>
      <c r="H36">
        <v>1053.1213768115899</v>
      </c>
      <c r="I36">
        <v>919.661231884058</v>
      </c>
      <c r="J36">
        <v>984.43297101449298</v>
      </c>
      <c r="K36">
        <v>999.91847826086996</v>
      </c>
      <c r="L36">
        <v>939.24456521739103</v>
      </c>
      <c r="M36">
        <v>10898.291666666701</v>
      </c>
      <c r="N36">
        <v>780.14673913043498</v>
      </c>
      <c r="O36">
        <v>780.17753623188401</v>
      </c>
      <c r="P36">
        <v>868.40760869565202</v>
      </c>
      <c r="Q36">
        <v>875.12318840579701</v>
      </c>
    </row>
    <row r="37" spans="1:17" x14ac:dyDescent="0.25">
      <c r="A37" t="s">
        <v>137</v>
      </c>
      <c r="B37">
        <v>2010</v>
      </c>
      <c r="C37" t="s">
        <v>100</v>
      </c>
      <c r="D37" t="s">
        <v>102</v>
      </c>
      <c r="E37">
        <v>409.55978260869603</v>
      </c>
      <c r="F37">
        <v>431.53985507246398</v>
      </c>
      <c r="G37">
        <v>443.90398550724598</v>
      </c>
      <c r="H37">
        <v>444.00724637681202</v>
      </c>
      <c r="I37">
        <v>465.75362318840598</v>
      </c>
      <c r="J37">
        <v>432.643115942029</v>
      </c>
      <c r="K37">
        <v>471.36956521739103</v>
      </c>
      <c r="L37">
        <v>462.49094202898601</v>
      </c>
      <c r="M37">
        <v>500.29166666666703</v>
      </c>
      <c r="N37">
        <v>5243.2137681159402</v>
      </c>
      <c r="O37">
        <v>369.72463768115898</v>
      </c>
      <c r="P37">
        <v>360.43478260869603</v>
      </c>
      <c r="Q37">
        <v>451.49456521739103</v>
      </c>
    </row>
    <row r="38" spans="1:17" x14ac:dyDescent="0.25">
      <c r="A38" t="s">
        <v>137</v>
      </c>
      <c r="B38">
        <v>2010</v>
      </c>
      <c r="C38" t="s">
        <v>100</v>
      </c>
      <c r="D38" t="s">
        <v>103</v>
      </c>
      <c r="E38">
        <v>3464.6612318840598</v>
      </c>
      <c r="F38">
        <v>3301.8387681159402</v>
      </c>
      <c r="G38">
        <v>3288.3224637681201</v>
      </c>
      <c r="H38">
        <v>3224.4402173912999</v>
      </c>
      <c r="I38">
        <v>3626.7989130434798</v>
      </c>
      <c r="J38">
        <v>3676.3134057971001</v>
      </c>
      <c r="K38">
        <v>3679.9764492753602</v>
      </c>
      <c r="L38">
        <v>3578.5923913043498</v>
      </c>
      <c r="M38">
        <v>3663.8460144927499</v>
      </c>
      <c r="N38">
        <v>3893.6394927536198</v>
      </c>
      <c r="O38">
        <v>41526.065217391297</v>
      </c>
      <c r="P38">
        <v>3217.8115942028999</v>
      </c>
      <c r="Q38">
        <v>2909.8242753623199</v>
      </c>
    </row>
    <row r="39" spans="1:17" x14ac:dyDescent="0.25">
      <c r="A39" t="s">
        <v>137</v>
      </c>
      <c r="B39">
        <v>2010</v>
      </c>
      <c r="C39" t="s">
        <v>100</v>
      </c>
      <c r="D39" t="s">
        <v>104</v>
      </c>
      <c r="E39">
        <v>1513.65760869565</v>
      </c>
      <c r="F39">
        <v>1870.8731884058</v>
      </c>
      <c r="G39">
        <v>1737.8768115942</v>
      </c>
      <c r="H39">
        <v>1758.71739130435</v>
      </c>
      <c r="I39">
        <v>1705.39855072464</v>
      </c>
      <c r="J39">
        <v>1958.10144927536</v>
      </c>
      <c r="K39">
        <v>1937.47826086957</v>
      </c>
      <c r="L39">
        <v>1827.9474637681201</v>
      </c>
      <c r="M39">
        <v>1767.85326086957</v>
      </c>
      <c r="N39">
        <v>1848.6231884058</v>
      </c>
      <c r="O39">
        <v>1884.0942028985501</v>
      </c>
      <c r="P39">
        <v>21480.778985507201</v>
      </c>
      <c r="Q39">
        <v>1670.15760869565</v>
      </c>
    </row>
    <row r="40" spans="1:17" x14ac:dyDescent="0.25">
      <c r="A40" t="s">
        <v>137</v>
      </c>
      <c r="B40">
        <v>2010</v>
      </c>
      <c r="C40" t="s">
        <v>100</v>
      </c>
      <c r="D40" t="s">
        <v>105</v>
      </c>
      <c r="E40">
        <v>1321.35144927536</v>
      </c>
      <c r="F40">
        <v>1285.375</v>
      </c>
      <c r="G40">
        <v>1373.7246376811599</v>
      </c>
      <c r="H40">
        <v>1338.04710144928</v>
      </c>
      <c r="I40">
        <v>1361.2789855072499</v>
      </c>
      <c r="J40">
        <v>1315.6413043478301</v>
      </c>
      <c r="K40">
        <v>1414.22644927536</v>
      </c>
      <c r="L40">
        <v>1529.41123188406</v>
      </c>
      <c r="M40">
        <v>1480.05797101449</v>
      </c>
      <c r="N40">
        <v>1442.2518115942</v>
      </c>
      <c r="O40">
        <v>1444.8586956521699</v>
      </c>
      <c r="P40">
        <v>1409.3568840579701</v>
      </c>
      <c r="Q40">
        <v>16715.581521739099</v>
      </c>
    </row>
    <row r="41" spans="1:17" x14ac:dyDescent="0.25">
      <c r="A41" t="s">
        <v>137</v>
      </c>
      <c r="B41">
        <v>2010</v>
      </c>
      <c r="C41" t="s">
        <v>100</v>
      </c>
      <c r="D41" t="s">
        <v>106</v>
      </c>
      <c r="E41">
        <v>85959.119565217406</v>
      </c>
      <c r="F41">
        <v>6686.375</v>
      </c>
      <c r="G41">
        <v>6316.69384057971</v>
      </c>
      <c r="H41">
        <v>7747.8460144927503</v>
      </c>
      <c r="I41">
        <v>7049.7862318840598</v>
      </c>
      <c r="J41">
        <v>7059.9746376811599</v>
      </c>
      <c r="K41">
        <v>6902.8333333333303</v>
      </c>
      <c r="L41">
        <v>7687.2644927536203</v>
      </c>
      <c r="M41">
        <v>7851.4692028985501</v>
      </c>
      <c r="N41">
        <v>7433.41847826087</v>
      </c>
      <c r="O41">
        <v>7024.7119565217399</v>
      </c>
      <c r="P41">
        <v>7094.3170289855098</v>
      </c>
      <c r="Q41">
        <v>7104.4293478260897</v>
      </c>
    </row>
    <row r="42" spans="1:17" x14ac:dyDescent="0.25">
      <c r="A42" t="s">
        <v>137</v>
      </c>
      <c r="B42">
        <v>2010</v>
      </c>
      <c r="C42" t="s">
        <v>100</v>
      </c>
      <c r="D42" t="s">
        <v>107</v>
      </c>
      <c r="E42">
        <v>848.338768115942</v>
      </c>
      <c r="F42">
        <v>7568.7119565217399</v>
      </c>
      <c r="G42">
        <v>529.65942028985501</v>
      </c>
      <c r="H42">
        <v>430.81521739130397</v>
      </c>
      <c r="I42">
        <v>516.20652173913004</v>
      </c>
      <c r="J42">
        <v>448.79528985507199</v>
      </c>
      <c r="K42">
        <v>485.70833333333297</v>
      </c>
      <c r="L42">
        <v>417.52536231884102</v>
      </c>
      <c r="M42">
        <v>564.99456521739103</v>
      </c>
      <c r="N42">
        <v>710.26992753623199</v>
      </c>
      <c r="O42">
        <v>845.05253623188401</v>
      </c>
      <c r="P42">
        <v>849.94021739130403</v>
      </c>
      <c r="Q42">
        <v>921.40579710144902</v>
      </c>
    </row>
    <row r="43" spans="1:17" x14ac:dyDescent="0.25">
      <c r="A43" t="s">
        <v>137</v>
      </c>
      <c r="B43">
        <v>2010</v>
      </c>
      <c r="C43" t="s">
        <v>100</v>
      </c>
      <c r="D43" t="s">
        <v>108</v>
      </c>
      <c r="E43">
        <v>1337.76086956522</v>
      </c>
      <c r="F43">
        <v>1238.66847826087</v>
      </c>
      <c r="G43">
        <v>17155.817028985501</v>
      </c>
      <c r="H43">
        <v>1344.4963768115899</v>
      </c>
      <c r="I43">
        <v>1295.9855072463799</v>
      </c>
      <c r="J43">
        <v>1508.18297101449</v>
      </c>
      <c r="K43">
        <v>1447.9257246376801</v>
      </c>
      <c r="L43">
        <v>1494.85144927536</v>
      </c>
      <c r="M43">
        <v>1544.9945652173899</v>
      </c>
      <c r="N43">
        <v>1694.2010869565199</v>
      </c>
      <c r="O43">
        <v>1464.05797101449</v>
      </c>
      <c r="P43">
        <v>1420.5072463768099</v>
      </c>
      <c r="Q43">
        <v>1364.1847826087001</v>
      </c>
    </row>
    <row r="44" spans="1:17" x14ac:dyDescent="0.25">
      <c r="A44" t="s">
        <v>137</v>
      </c>
      <c r="B44">
        <v>2010</v>
      </c>
      <c r="C44" t="s">
        <v>100</v>
      </c>
      <c r="D44" t="s">
        <v>109</v>
      </c>
      <c r="E44">
        <v>9037.58152173913</v>
      </c>
      <c r="F44">
        <v>10025.605072463801</v>
      </c>
      <c r="G44">
        <v>9285.7318840579701</v>
      </c>
      <c r="H44">
        <v>105830.30615942</v>
      </c>
      <c r="I44">
        <v>7828.9692028985501</v>
      </c>
      <c r="J44">
        <v>7270.8423913043498</v>
      </c>
      <c r="K44">
        <v>8920.8768115942003</v>
      </c>
      <c r="L44">
        <v>8105.5217391304304</v>
      </c>
      <c r="M44">
        <v>8568.41847826087</v>
      </c>
      <c r="N44">
        <v>8139.11231884058</v>
      </c>
      <c r="O44">
        <v>9568.19384057971</v>
      </c>
      <c r="P44">
        <v>9953.4673913043498</v>
      </c>
      <c r="Q44">
        <v>9125.9855072463797</v>
      </c>
    </row>
    <row r="45" spans="1:17" x14ac:dyDescent="0.25">
      <c r="A45" t="s">
        <v>137</v>
      </c>
      <c r="B45">
        <v>2010</v>
      </c>
      <c r="C45" t="s">
        <v>110</v>
      </c>
      <c r="D45" t="s">
        <v>111</v>
      </c>
      <c r="E45">
        <v>36539.425724637702</v>
      </c>
      <c r="F45">
        <v>31873.3115942029</v>
      </c>
      <c r="G45">
        <v>33787.550724637702</v>
      </c>
      <c r="H45">
        <v>31004.360507246402</v>
      </c>
      <c r="I45">
        <v>424348.65217391303</v>
      </c>
      <c r="J45">
        <v>31919.692028985501</v>
      </c>
      <c r="K45">
        <v>31761.880434782601</v>
      </c>
      <c r="L45">
        <v>36639.326086956498</v>
      </c>
      <c r="M45">
        <v>34692.309782608703</v>
      </c>
      <c r="N45">
        <v>40659.407608695699</v>
      </c>
      <c r="O45">
        <v>37391.199275362298</v>
      </c>
      <c r="P45">
        <v>38451.692028985497</v>
      </c>
      <c r="Q45">
        <v>39628.496376811599</v>
      </c>
    </row>
    <row r="46" spans="1:17" x14ac:dyDescent="0.25">
      <c r="A46" t="s">
        <v>137</v>
      </c>
      <c r="B46">
        <v>2010</v>
      </c>
      <c r="C46" t="s">
        <v>110</v>
      </c>
      <c r="D46" t="s">
        <v>112</v>
      </c>
      <c r="E46">
        <v>4018.8242753623199</v>
      </c>
      <c r="F46">
        <v>3559.45652173913</v>
      </c>
      <c r="G46">
        <v>3628.7789855072501</v>
      </c>
      <c r="H46">
        <v>3780.0108695652202</v>
      </c>
      <c r="I46">
        <v>3527.96557971014</v>
      </c>
      <c r="J46">
        <v>42309.519927536203</v>
      </c>
      <c r="K46">
        <v>3048.60326086956</v>
      </c>
      <c r="L46">
        <v>2855.33152173913</v>
      </c>
      <c r="M46">
        <v>3484.4492753623199</v>
      </c>
      <c r="N46">
        <v>3385.8025362318799</v>
      </c>
      <c r="O46">
        <v>3437.79710144927</v>
      </c>
      <c r="P46">
        <v>3611.5416666666702</v>
      </c>
      <c r="Q46">
        <v>3970.9583333333298</v>
      </c>
    </row>
    <row r="47" spans="1:17" x14ac:dyDescent="0.25">
      <c r="A47" t="s">
        <v>137</v>
      </c>
      <c r="B47">
        <v>2010</v>
      </c>
      <c r="C47" t="s">
        <v>110</v>
      </c>
      <c r="D47" t="s">
        <v>113</v>
      </c>
      <c r="E47">
        <v>18247.153985507201</v>
      </c>
      <c r="F47">
        <v>17219.2518115942</v>
      </c>
      <c r="G47">
        <v>16852.903985507201</v>
      </c>
      <c r="H47">
        <v>16483.574275362302</v>
      </c>
      <c r="I47">
        <v>17231.4112318841</v>
      </c>
      <c r="J47">
        <v>16668.358695652201</v>
      </c>
      <c r="K47">
        <v>191849.376811594</v>
      </c>
      <c r="L47">
        <v>13245.3369565217</v>
      </c>
      <c r="M47">
        <v>12220.4347826087</v>
      </c>
      <c r="N47">
        <v>15785.291666666701</v>
      </c>
      <c r="O47">
        <v>15026.878623188401</v>
      </c>
      <c r="P47">
        <v>15729.418478260901</v>
      </c>
      <c r="Q47">
        <v>17139.362318840602</v>
      </c>
    </row>
    <row r="48" spans="1:17" x14ac:dyDescent="0.25">
      <c r="A48" t="s">
        <v>137</v>
      </c>
      <c r="B48">
        <v>2010</v>
      </c>
      <c r="C48" t="s">
        <v>110</v>
      </c>
      <c r="D48" t="s">
        <v>114</v>
      </c>
      <c r="E48">
        <v>121002.648550725</v>
      </c>
      <c r="F48">
        <v>121521.688405797</v>
      </c>
      <c r="G48">
        <v>126264.289855072</v>
      </c>
      <c r="H48">
        <v>120153.543478261</v>
      </c>
      <c r="I48">
        <v>118070.297101449</v>
      </c>
      <c r="J48">
        <v>117548.07608695699</v>
      </c>
      <c r="K48">
        <v>107696.72463768101</v>
      </c>
      <c r="L48">
        <v>1373596.70833333</v>
      </c>
      <c r="M48">
        <v>97834.373188405807</v>
      </c>
      <c r="N48">
        <v>97601.112318840605</v>
      </c>
      <c r="O48">
        <v>118890.876811594</v>
      </c>
      <c r="P48">
        <v>110810.242753623</v>
      </c>
      <c r="Q48">
        <v>116202.835144928</v>
      </c>
    </row>
    <row r="49" spans="1:17" x14ac:dyDescent="0.25">
      <c r="A49" t="s">
        <v>137</v>
      </c>
      <c r="B49">
        <v>2010</v>
      </c>
      <c r="C49" t="s">
        <v>115</v>
      </c>
      <c r="D49" t="s">
        <v>116</v>
      </c>
      <c r="E49">
        <v>28763.458333333299</v>
      </c>
      <c r="F49">
        <v>29164.255434782601</v>
      </c>
      <c r="G49">
        <v>30267.282608695601</v>
      </c>
      <c r="H49">
        <v>29246.6032608696</v>
      </c>
      <c r="I49">
        <v>27866.0615942029</v>
      </c>
      <c r="J49">
        <v>27642.1032608696</v>
      </c>
      <c r="K49">
        <v>27522.2246376812</v>
      </c>
      <c r="L49">
        <v>25306.7481884058</v>
      </c>
      <c r="M49">
        <v>322923.09420289902</v>
      </c>
      <c r="N49">
        <v>21840.697463768101</v>
      </c>
      <c r="O49">
        <v>21664.3387681159</v>
      </c>
      <c r="P49">
        <v>27542.989130434798</v>
      </c>
      <c r="Q49">
        <v>26096.331521739099</v>
      </c>
    </row>
    <row r="50" spans="1:17" x14ac:dyDescent="0.25">
      <c r="A50" t="s">
        <v>137</v>
      </c>
      <c r="B50">
        <v>2010</v>
      </c>
      <c r="C50" t="s">
        <v>115</v>
      </c>
      <c r="D50" t="s">
        <v>117</v>
      </c>
      <c r="E50">
        <v>15336.6105072464</v>
      </c>
      <c r="F50">
        <v>15854.9981884058</v>
      </c>
      <c r="G50">
        <v>16805.762681159398</v>
      </c>
      <c r="H50">
        <v>17598.831521739099</v>
      </c>
      <c r="I50">
        <v>17691.5362318841</v>
      </c>
      <c r="J50">
        <v>17011.7862318841</v>
      </c>
      <c r="K50">
        <v>16777.300724637698</v>
      </c>
      <c r="L50">
        <v>16470.887681159398</v>
      </c>
      <c r="M50">
        <v>15766.6503623188</v>
      </c>
      <c r="N50">
        <v>190752.280797101</v>
      </c>
      <c r="O50">
        <v>12745.878623188401</v>
      </c>
      <c r="P50">
        <v>12788.594202898499</v>
      </c>
      <c r="Q50">
        <v>15903.443840579699</v>
      </c>
    </row>
    <row r="51" spans="1:17" x14ac:dyDescent="0.25">
      <c r="A51" t="s">
        <v>137</v>
      </c>
      <c r="B51">
        <v>2010</v>
      </c>
      <c r="C51" t="s">
        <v>115</v>
      </c>
      <c r="D51" t="s">
        <v>118</v>
      </c>
      <c r="E51">
        <v>22986.403985507201</v>
      </c>
      <c r="F51">
        <v>22201.264492753598</v>
      </c>
      <c r="G51">
        <v>24248.297101449301</v>
      </c>
      <c r="H51">
        <v>26231.791666666701</v>
      </c>
      <c r="I51">
        <v>28025.007246376801</v>
      </c>
      <c r="J51">
        <v>27483.0362318841</v>
      </c>
      <c r="K51">
        <v>24089.1503623188</v>
      </c>
      <c r="L51">
        <v>24225.369565217399</v>
      </c>
      <c r="M51">
        <v>23027.014492753598</v>
      </c>
      <c r="N51">
        <v>20476.3967391304</v>
      </c>
      <c r="O51">
        <v>276886.84782608697</v>
      </c>
      <c r="P51">
        <v>17106.393115941999</v>
      </c>
      <c r="Q51">
        <v>16786.722826087</v>
      </c>
    </row>
    <row r="52" spans="1:17" x14ac:dyDescent="0.25">
      <c r="A52" t="s">
        <v>137</v>
      </c>
      <c r="B52">
        <v>2010</v>
      </c>
      <c r="C52" t="s">
        <v>119</v>
      </c>
      <c r="D52" t="s">
        <v>120</v>
      </c>
      <c r="E52">
        <v>1647.8460144927501</v>
      </c>
      <c r="F52">
        <v>1865.35326086957</v>
      </c>
      <c r="G52">
        <v>1810.94202898551</v>
      </c>
      <c r="H52">
        <v>2028.1195652173899</v>
      </c>
      <c r="I52">
        <v>2240.1666666666702</v>
      </c>
      <c r="J52">
        <v>2419.0307971014499</v>
      </c>
      <c r="K52">
        <v>2536.4456521739098</v>
      </c>
      <c r="L52">
        <v>2166.7699275362302</v>
      </c>
      <c r="M52">
        <v>2227.9003623188401</v>
      </c>
      <c r="N52">
        <v>2304.4257246376801</v>
      </c>
      <c r="O52">
        <v>2027.5289855072499</v>
      </c>
      <c r="P52">
        <v>24804.416666666701</v>
      </c>
      <c r="Q52">
        <v>1529.88768115942</v>
      </c>
    </row>
    <row r="53" spans="1:17" x14ac:dyDescent="0.25">
      <c r="A53" t="s">
        <v>137</v>
      </c>
      <c r="B53">
        <v>2010</v>
      </c>
      <c r="C53" t="s">
        <v>119</v>
      </c>
      <c r="D53" t="s">
        <v>121</v>
      </c>
      <c r="E53">
        <v>2234.1195652173901</v>
      </c>
      <c r="F53">
        <v>2274.6539855072501</v>
      </c>
      <c r="G53">
        <v>2753.2192028985501</v>
      </c>
      <c r="H53">
        <v>2389.9257246376801</v>
      </c>
      <c r="I53">
        <v>2321.81884057971</v>
      </c>
      <c r="J53">
        <v>2370.5851449275401</v>
      </c>
      <c r="K53">
        <v>2651.90942028986</v>
      </c>
      <c r="L53">
        <v>2956.2699275362302</v>
      </c>
      <c r="M53">
        <v>2852.9692028985501</v>
      </c>
      <c r="N53">
        <v>2787.6503623188401</v>
      </c>
      <c r="O53">
        <v>2791.30615942029</v>
      </c>
      <c r="P53">
        <v>2671.9257246376801</v>
      </c>
      <c r="Q53">
        <v>31056.3532608696</v>
      </c>
    </row>
    <row r="54" spans="1:17" x14ac:dyDescent="0.25">
      <c r="A54" t="s">
        <v>137</v>
      </c>
      <c r="B54">
        <v>2010</v>
      </c>
      <c r="C54" t="s">
        <v>119</v>
      </c>
      <c r="D54" t="s">
        <v>122</v>
      </c>
      <c r="E54">
        <v>113434.44021739101</v>
      </c>
      <c r="F54">
        <v>7912.7952898550702</v>
      </c>
      <c r="G54">
        <v>7949.5851449275397</v>
      </c>
      <c r="H54">
        <v>9383.1304347826099</v>
      </c>
      <c r="I54">
        <v>9185.9782608695605</v>
      </c>
      <c r="J54">
        <v>9075.1503623188401</v>
      </c>
      <c r="K54">
        <v>10057.769927536199</v>
      </c>
      <c r="L54">
        <v>10518.192028985501</v>
      </c>
      <c r="M54">
        <v>10375.5597826087</v>
      </c>
      <c r="N54">
        <v>9848.375</v>
      </c>
      <c r="O54">
        <v>9371.9402173913004</v>
      </c>
      <c r="P54">
        <v>10188.990942029001</v>
      </c>
      <c r="Q54">
        <v>9566.9728260869597</v>
      </c>
    </row>
    <row r="55" spans="1:17" x14ac:dyDescent="0.25">
      <c r="A55" t="s">
        <v>137</v>
      </c>
      <c r="B55">
        <v>2010</v>
      </c>
      <c r="C55" t="s">
        <v>119</v>
      </c>
      <c r="D55" t="s">
        <v>123</v>
      </c>
      <c r="E55">
        <v>4399.1594202898495</v>
      </c>
      <c r="F55">
        <v>51648.447463768098</v>
      </c>
      <c r="G55">
        <v>3740.5380434782601</v>
      </c>
      <c r="H55">
        <v>3862.8351449275401</v>
      </c>
      <c r="I55">
        <v>4351.8695652173901</v>
      </c>
      <c r="J55">
        <v>4414.1666666666697</v>
      </c>
      <c r="K55">
        <v>4308.8768115942003</v>
      </c>
      <c r="L55">
        <v>4301.5996376811599</v>
      </c>
      <c r="M55">
        <v>4572.8840579710104</v>
      </c>
      <c r="N55">
        <v>4741.20652173913</v>
      </c>
      <c r="O55">
        <v>4296.1503623188401</v>
      </c>
      <c r="P55">
        <v>4107.0072463768101</v>
      </c>
      <c r="Q55">
        <v>4552.1539855072497</v>
      </c>
    </row>
    <row r="56" spans="1:17" x14ac:dyDescent="0.25">
      <c r="A56" t="s">
        <v>136</v>
      </c>
      <c r="B56">
        <v>2011</v>
      </c>
      <c r="C56" t="s">
        <v>92</v>
      </c>
      <c r="D56" t="s">
        <v>93</v>
      </c>
      <c r="E56">
        <v>6533.7427536231899</v>
      </c>
      <c r="F56">
        <v>6737.4239130434798</v>
      </c>
      <c r="G56">
        <v>77296.912905440695</v>
      </c>
      <c r="H56">
        <v>5951.4889651395597</v>
      </c>
      <c r="I56">
        <v>6296.9433759574003</v>
      </c>
      <c r="J56">
        <v>6828.6199317215896</v>
      </c>
      <c r="K56">
        <v>6576.2222207795403</v>
      </c>
      <c r="L56">
        <v>6358.8566585612298</v>
      </c>
      <c r="M56">
        <v>6381.1223329915301</v>
      </c>
      <c r="N56">
        <v>6283.83152173913</v>
      </c>
      <c r="O56">
        <v>6650.1105072463797</v>
      </c>
      <c r="P56">
        <v>6370.5489130434798</v>
      </c>
      <c r="Q56">
        <v>6328.0018115942003</v>
      </c>
    </row>
    <row r="57" spans="1:17" x14ac:dyDescent="0.25">
      <c r="A57" t="s">
        <v>136</v>
      </c>
      <c r="B57">
        <v>2011</v>
      </c>
      <c r="C57" t="s">
        <v>92</v>
      </c>
      <c r="D57" t="s">
        <v>94</v>
      </c>
      <c r="E57">
        <v>2725.5978260869601</v>
      </c>
      <c r="F57">
        <v>2237.1195652173901</v>
      </c>
      <c r="G57">
        <v>2412.6829710144898</v>
      </c>
      <c r="H57">
        <v>29299.979835060702</v>
      </c>
      <c r="I57">
        <v>2024.06759904405</v>
      </c>
      <c r="J57">
        <v>2784.3066258318199</v>
      </c>
      <c r="K57">
        <v>2468.48341145224</v>
      </c>
      <c r="L57">
        <v>2785.7850488571698</v>
      </c>
      <c r="M57">
        <v>2456.1055567026901</v>
      </c>
      <c r="N57">
        <v>2209.3185496944998</v>
      </c>
      <c r="O57">
        <v>2345.2807971014499</v>
      </c>
      <c r="P57">
        <v>2419.7608695652202</v>
      </c>
      <c r="Q57">
        <v>2431.4710144927499</v>
      </c>
    </row>
    <row r="58" spans="1:17" x14ac:dyDescent="0.25">
      <c r="A58" t="s">
        <v>136</v>
      </c>
      <c r="B58">
        <v>2011</v>
      </c>
      <c r="C58" t="s">
        <v>92</v>
      </c>
      <c r="D58" t="s">
        <v>95</v>
      </c>
      <c r="E58">
        <v>11108.2101449275</v>
      </c>
      <c r="F58">
        <v>10895.391304347801</v>
      </c>
      <c r="G58">
        <v>11140.5742753623</v>
      </c>
      <c r="H58">
        <v>12060.0869565217</v>
      </c>
      <c r="I58">
        <v>134149.87070169501</v>
      </c>
      <c r="J58">
        <v>10475.24997777</v>
      </c>
      <c r="K58">
        <v>10712.316352035799</v>
      </c>
      <c r="L58">
        <v>11501.633715387399</v>
      </c>
      <c r="M58">
        <v>11283.1343155963</v>
      </c>
      <c r="N58">
        <v>11391.2377229413</v>
      </c>
      <c r="O58">
        <v>11360.246081732699</v>
      </c>
      <c r="P58">
        <v>11144.3405797101</v>
      </c>
      <c r="Q58">
        <v>11077.4492753623</v>
      </c>
    </row>
    <row r="59" spans="1:17" x14ac:dyDescent="0.25">
      <c r="A59" t="s">
        <v>136</v>
      </c>
      <c r="B59">
        <v>2011</v>
      </c>
      <c r="C59" t="s">
        <v>92</v>
      </c>
      <c r="D59" t="s">
        <v>96</v>
      </c>
      <c r="E59">
        <v>1479.8786231884101</v>
      </c>
      <c r="F59">
        <v>1414.53260869565</v>
      </c>
      <c r="G59">
        <v>1405.03442028986</v>
      </c>
      <c r="H59">
        <v>1444.71376811594</v>
      </c>
      <c r="I59">
        <v>1573.1847826087001</v>
      </c>
      <c r="J59">
        <v>17741.823652491901</v>
      </c>
      <c r="K59">
        <v>1394.9949408085299</v>
      </c>
      <c r="L59">
        <v>1389.59269860619</v>
      </c>
      <c r="M59">
        <v>1577.7224692181401</v>
      </c>
      <c r="N59">
        <v>1471.3337050688999</v>
      </c>
      <c r="O59">
        <v>1533.98994026742</v>
      </c>
      <c r="P59">
        <v>1573.3366376531601</v>
      </c>
      <c r="Q59">
        <v>1483.50905797101</v>
      </c>
    </row>
    <row r="60" spans="1:17" x14ac:dyDescent="0.25">
      <c r="A60" t="s">
        <v>136</v>
      </c>
      <c r="B60">
        <v>2011</v>
      </c>
      <c r="C60" t="s">
        <v>92</v>
      </c>
      <c r="D60" t="s">
        <v>97</v>
      </c>
      <c r="E60">
        <v>23006.802536231899</v>
      </c>
      <c r="F60">
        <v>24765.5597826087</v>
      </c>
      <c r="G60">
        <v>23304.6485507246</v>
      </c>
      <c r="H60">
        <v>23775.2137681159</v>
      </c>
      <c r="I60">
        <v>23507.016304347799</v>
      </c>
      <c r="J60">
        <v>25598.797101449301</v>
      </c>
      <c r="K60">
        <v>282968.53639256698</v>
      </c>
      <c r="L60">
        <v>21562.9013461227</v>
      </c>
      <c r="M60">
        <v>22052.845831280902</v>
      </c>
      <c r="N60">
        <v>24490.221644720201</v>
      </c>
      <c r="O60">
        <v>23537.0465312899</v>
      </c>
      <c r="P60">
        <v>24359.8642859471</v>
      </c>
      <c r="Q60">
        <v>23007.618709727602</v>
      </c>
    </row>
    <row r="61" spans="1:17" x14ac:dyDescent="0.25">
      <c r="A61" t="s">
        <v>136</v>
      </c>
      <c r="B61">
        <v>2011</v>
      </c>
      <c r="C61" t="s">
        <v>92</v>
      </c>
      <c r="D61" t="s">
        <v>98</v>
      </c>
      <c r="E61">
        <v>2290.28037870351</v>
      </c>
      <c r="F61">
        <v>2231.78442028986</v>
      </c>
      <c r="G61">
        <v>2331.21557971014</v>
      </c>
      <c r="H61">
        <v>2204.8478260869601</v>
      </c>
      <c r="I61">
        <v>2200.7427536231899</v>
      </c>
      <c r="J61">
        <v>2253.4329710144898</v>
      </c>
      <c r="K61">
        <v>2402.6449275362302</v>
      </c>
      <c r="L61">
        <v>26982.294578302699</v>
      </c>
      <c r="M61">
        <v>2116.9715800119998</v>
      </c>
      <c r="N61">
        <v>2120.1852453062602</v>
      </c>
      <c r="O61">
        <v>2356.6082406099299</v>
      </c>
      <c r="P61">
        <v>2196.97884115536</v>
      </c>
      <c r="Q61">
        <v>2276.6018142548</v>
      </c>
    </row>
    <row r="62" spans="1:17" x14ac:dyDescent="0.25">
      <c r="A62" t="s">
        <v>136</v>
      </c>
      <c r="B62">
        <v>2011</v>
      </c>
      <c r="C62" t="s">
        <v>92</v>
      </c>
      <c r="D62" t="s">
        <v>99</v>
      </c>
      <c r="E62">
        <v>6131.34855113918</v>
      </c>
      <c r="F62">
        <v>5653.2443500244999</v>
      </c>
      <c r="G62">
        <v>5743.7608695652198</v>
      </c>
      <c r="H62">
        <v>6001.6014492753602</v>
      </c>
      <c r="I62">
        <v>5677.2826086956502</v>
      </c>
      <c r="J62">
        <v>5745.7137681159402</v>
      </c>
      <c r="K62">
        <v>5898.3206521739103</v>
      </c>
      <c r="L62">
        <v>6115.98731884058</v>
      </c>
      <c r="M62">
        <v>70089.2066713237</v>
      </c>
      <c r="N62">
        <v>5666.31850460431</v>
      </c>
      <c r="O62">
        <v>5709.4396131215799</v>
      </c>
      <c r="P62">
        <v>6141.6950296796504</v>
      </c>
      <c r="Q62">
        <v>5604.4939560877901</v>
      </c>
    </row>
    <row r="63" spans="1:17" x14ac:dyDescent="0.25">
      <c r="A63" t="s">
        <v>136</v>
      </c>
      <c r="B63">
        <v>2011</v>
      </c>
      <c r="C63" t="s">
        <v>100</v>
      </c>
      <c r="D63" t="s">
        <v>101</v>
      </c>
      <c r="E63">
        <v>18199.775888746401</v>
      </c>
      <c r="F63">
        <v>18678.556050723699</v>
      </c>
      <c r="G63">
        <v>18324.888467603399</v>
      </c>
      <c r="H63">
        <v>18185.346014492799</v>
      </c>
      <c r="I63">
        <v>19664.844202898599</v>
      </c>
      <c r="J63">
        <v>18621.128623188401</v>
      </c>
      <c r="K63">
        <v>17989.552536231899</v>
      </c>
      <c r="L63">
        <v>18082.155797101401</v>
      </c>
      <c r="M63">
        <v>19977.181159420299</v>
      </c>
      <c r="N63">
        <v>220575.708672204</v>
      </c>
      <c r="O63">
        <v>17421.319695225899</v>
      </c>
      <c r="P63">
        <v>16672.523591219098</v>
      </c>
      <c r="Q63">
        <v>18758.436645352402</v>
      </c>
    </row>
    <row r="64" spans="1:17" x14ac:dyDescent="0.25">
      <c r="A64" t="s">
        <v>136</v>
      </c>
      <c r="B64">
        <v>2011</v>
      </c>
      <c r="C64" t="s">
        <v>100</v>
      </c>
      <c r="D64" t="s">
        <v>102</v>
      </c>
      <c r="E64">
        <v>11569.0950449596</v>
      </c>
      <c r="F64">
        <v>11214.393550828199</v>
      </c>
      <c r="G64">
        <v>11777.003830306699</v>
      </c>
      <c r="H64">
        <v>11103.8748014627</v>
      </c>
      <c r="I64">
        <v>11523.193840579699</v>
      </c>
      <c r="J64">
        <v>12047.833333333299</v>
      </c>
      <c r="K64">
        <v>11111.181159420301</v>
      </c>
      <c r="L64">
        <v>10816.119565217399</v>
      </c>
      <c r="M64">
        <v>11051.458333333299</v>
      </c>
      <c r="N64">
        <v>11813.317028985501</v>
      </c>
      <c r="O64">
        <v>135030.55160450999</v>
      </c>
      <c r="P64">
        <v>10718.812548628601</v>
      </c>
      <c r="Q64">
        <v>10284.268567454999</v>
      </c>
    </row>
    <row r="65" spans="1:17" x14ac:dyDescent="0.25">
      <c r="A65" t="s">
        <v>136</v>
      </c>
      <c r="B65">
        <v>2011</v>
      </c>
      <c r="C65" t="s">
        <v>100</v>
      </c>
      <c r="D65" t="s">
        <v>103</v>
      </c>
      <c r="E65">
        <v>29520.9435209396</v>
      </c>
      <c r="F65">
        <v>32301.218992205599</v>
      </c>
      <c r="G65">
        <v>31340.4578011999</v>
      </c>
      <c r="H65">
        <v>33286.831120862997</v>
      </c>
      <c r="I65">
        <v>32124.236006364699</v>
      </c>
      <c r="J65">
        <v>32813.797101449301</v>
      </c>
      <c r="K65">
        <v>34610.6268115942</v>
      </c>
      <c r="L65">
        <v>32618.567028985501</v>
      </c>
      <c r="M65">
        <v>31802.4384057971</v>
      </c>
      <c r="N65">
        <v>32336.543478260901</v>
      </c>
      <c r="O65">
        <v>35872.519927536203</v>
      </c>
      <c r="P65">
        <v>389268.281052512</v>
      </c>
      <c r="Q65">
        <v>30640.1008573158</v>
      </c>
    </row>
    <row r="66" spans="1:17" x14ac:dyDescent="0.25">
      <c r="A66" t="s">
        <v>136</v>
      </c>
      <c r="B66">
        <v>2011</v>
      </c>
      <c r="C66" t="s">
        <v>100</v>
      </c>
      <c r="D66" t="s">
        <v>104</v>
      </c>
      <c r="E66">
        <v>13639.0727932195</v>
      </c>
      <c r="F66">
        <v>12949.325697746101</v>
      </c>
      <c r="G66">
        <v>14279.5237629886</v>
      </c>
      <c r="H66">
        <v>13847.139867801099</v>
      </c>
      <c r="I66">
        <v>14420.9281219896</v>
      </c>
      <c r="J66">
        <v>14200.1291491872</v>
      </c>
      <c r="K66">
        <v>14940.4221014493</v>
      </c>
      <c r="L66">
        <v>15439.472826087</v>
      </c>
      <c r="M66">
        <v>14774.608695652199</v>
      </c>
      <c r="N66">
        <v>14291.3115942029</v>
      </c>
      <c r="O66">
        <v>14360.5760869565</v>
      </c>
      <c r="P66">
        <v>15029.583333333299</v>
      </c>
      <c r="Q66">
        <v>172172.09403061299</v>
      </c>
    </row>
    <row r="67" spans="1:17" x14ac:dyDescent="0.25">
      <c r="A67" t="s">
        <v>136</v>
      </c>
      <c r="B67">
        <v>2011</v>
      </c>
      <c r="C67" t="s">
        <v>100</v>
      </c>
      <c r="D67" t="s">
        <v>105</v>
      </c>
      <c r="E67">
        <v>201108.13531093299</v>
      </c>
      <c r="F67">
        <v>15678.1800031029</v>
      </c>
      <c r="G67">
        <v>14995.452775924699</v>
      </c>
      <c r="H67">
        <v>16589.6193592046</v>
      </c>
      <c r="I67">
        <v>15841.648768180999</v>
      </c>
      <c r="J67">
        <v>17115.0761750647</v>
      </c>
      <c r="K67">
        <v>16795.971635251801</v>
      </c>
      <c r="L67">
        <v>17520.5887681159</v>
      </c>
      <c r="M67">
        <v>18588.668478260901</v>
      </c>
      <c r="N67">
        <v>17054.532608695699</v>
      </c>
      <c r="O67">
        <v>16405.519927536199</v>
      </c>
      <c r="P67">
        <v>16792.253623188401</v>
      </c>
      <c r="Q67">
        <v>17730.6231884058</v>
      </c>
    </row>
    <row r="68" spans="1:17" x14ac:dyDescent="0.25">
      <c r="A68" t="s">
        <v>136</v>
      </c>
      <c r="B68">
        <v>2011</v>
      </c>
      <c r="C68" t="s">
        <v>100</v>
      </c>
      <c r="D68" t="s">
        <v>106</v>
      </c>
      <c r="E68">
        <v>39260.320652173898</v>
      </c>
      <c r="F68">
        <v>441234.16021251603</v>
      </c>
      <c r="G68">
        <v>33692.682653804797</v>
      </c>
      <c r="H68">
        <v>32352.3093583831</v>
      </c>
      <c r="I68">
        <v>35663.326500116404</v>
      </c>
      <c r="J68">
        <v>35297.157528545802</v>
      </c>
      <c r="K68">
        <v>37087.721079738898</v>
      </c>
      <c r="L68">
        <v>37229.434106419598</v>
      </c>
      <c r="M68">
        <v>38830.193840579697</v>
      </c>
      <c r="N68">
        <v>40777.041666666701</v>
      </c>
      <c r="O68">
        <v>37980.483695652198</v>
      </c>
      <c r="P68">
        <v>36769.083333333299</v>
      </c>
      <c r="Q68">
        <v>36294.405797101397</v>
      </c>
    </row>
    <row r="69" spans="1:17" x14ac:dyDescent="0.25">
      <c r="A69" t="s">
        <v>136</v>
      </c>
      <c r="B69">
        <v>2011</v>
      </c>
      <c r="C69" t="s">
        <v>100</v>
      </c>
      <c r="D69" t="s">
        <v>107</v>
      </c>
      <c r="E69">
        <v>12628.655797101501</v>
      </c>
      <c r="F69">
        <v>13614.490942029001</v>
      </c>
      <c r="G69">
        <v>153226.322133145</v>
      </c>
      <c r="H69">
        <v>12113.1173184503</v>
      </c>
      <c r="I69">
        <v>11311.0732605502</v>
      </c>
      <c r="J69">
        <v>12567.737738934</v>
      </c>
      <c r="K69">
        <v>12075.8998509212</v>
      </c>
      <c r="L69">
        <v>12952.638105688</v>
      </c>
      <c r="M69">
        <v>12838.533394833399</v>
      </c>
      <c r="N69">
        <v>13186.643115942001</v>
      </c>
      <c r="O69">
        <v>14036.3007246377</v>
      </c>
      <c r="P69">
        <v>13198.141304347801</v>
      </c>
      <c r="Q69">
        <v>12703.0905797101</v>
      </c>
    </row>
    <row r="70" spans="1:17" x14ac:dyDescent="0.25">
      <c r="A70" t="s">
        <v>136</v>
      </c>
      <c r="B70">
        <v>2011</v>
      </c>
      <c r="C70" t="s">
        <v>100</v>
      </c>
      <c r="D70" t="s">
        <v>108</v>
      </c>
      <c r="E70">
        <v>9001.5416666666697</v>
      </c>
      <c r="F70">
        <v>8634.2644927536203</v>
      </c>
      <c r="G70">
        <v>9293.7572463768101</v>
      </c>
      <c r="H70">
        <v>105344.839146803</v>
      </c>
      <c r="I70">
        <v>8245.4535880276908</v>
      </c>
      <c r="J70">
        <v>7849.5419014034196</v>
      </c>
      <c r="K70">
        <v>8561.4510152819093</v>
      </c>
      <c r="L70">
        <v>8357.2150080995198</v>
      </c>
      <c r="M70">
        <v>8819.8501302505192</v>
      </c>
      <c r="N70">
        <v>8771.1028660584507</v>
      </c>
      <c r="O70">
        <v>9100.4293478260897</v>
      </c>
      <c r="P70">
        <v>9659.8478260869597</v>
      </c>
      <c r="Q70">
        <v>9050.3840579710104</v>
      </c>
    </row>
    <row r="71" spans="1:17" x14ac:dyDescent="0.25">
      <c r="A71" t="s">
        <v>136</v>
      </c>
      <c r="B71">
        <v>2011</v>
      </c>
      <c r="C71" t="s">
        <v>100</v>
      </c>
      <c r="D71" t="s">
        <v>109</v>
      </c>
      <c r="E71">
        <v>62594.298913043502</v>
      </c>
      <c r="F71">
        <v>61758.139492753602</v>
      </c>
      <c r="G71">
        <v>61571.8387681159</v>
      </c>
      <c r="H71">
        <v>64949.057971014503</v>
      </c>
      <c r="I71">
        <v>740761.228613051</v>
      </c>
      <c r="J71">
        <v>57595.694518766199</v>
      </c>
      <c r="K71">
        <v>54246.662445525501</v>
      </c>
      <c r="L71">
        <v>60268.840247794898</v>
      </c>
      <c r="M71">
        <v>58703.227733860098</v>
      </c>
      <c r="N71">
        <v>62786.295815174599</v>
      </c>
      <c r="O71">
        <v>64033.795895408301</v>
      </c>
      <c r="P71">
        <v>64542.349637681204</v>
      </c>
      <c r="Q71">
        <v>67711.027173912997</v>
      </c>
    </row>
    <row r="72" spans="1:17" x14ac:dyDescent="0.25">
      <c r="A72" t="s">
        <v>136</v>
      </c>
      <c r="B72">
        <v>2011</v>
      </c>
      <c r="C72" t="s">
        <v>110</v>
      </c>
      <c r="D72" t="s">
        <v>111</v>
      </c>
      <c r="E72">
        <v>87943.867753623199</v>
      </c>
      <c r="F72">
        <v>81380.382246376801</v>
      </c>
      <c r="G72">
        <v>80799.155797101397</v>
      </c>
      <c r="H72">
        <v>81753.552536231902</v>
      </c>
      <c r="I72">
        <v>88737.864130434798</v>
      </c>
      <c r="J72">
        <v>982994.41660343902</v>
      </c>
      <c r="K72">
        <v>75526.642572962097</v>
      </c>
      <c r="L72">
        <v>71992.363850868904</v>
      </c>
      <c r="M72">
        <v>82476.744386345395</v>
      </c>
      <c r="N72">
        <v>77850.070641005601</v>
      </c>
      <c r="O72">
        <v>83595.397625082798</v>
      </c>
      <c r="P72">
        <v>85131.163106884793</v>
      </c>
      <c r="Q72">
        <v>85807.2119565217</v>
      </c>
    </row>
    <row r="73" spans="1:17" x14ac:dyDescent="0.25">
      <c r="A73" t="s">
        <v>136</v>
      </c>
      <c r="B73">
        <v>2011</v>
      </c>
      <c r="C73" t="s">
        <v>110</v>
      </c>
      <c r="D73" t="s">
        <v>112</v>
      </c>
      <c r="E73">
        <v>17695.375</v>
      </c>
      <c r="F73">
        <v>18893.4402173913</v>
      </c>
      <c r="G73">
        <v>17244.860507246402</v>
      </c>
      <c r="H73">
        <v>17044.9601449275</v>
      </c>
      <c r="I73">
        <v>17044.393115941999</v>
      </c>
      <c r="J73">
        <v>18026.427536231899</v>
      </c>
      <c r="K73">
        <v>204286.996710198</v>
      </c>
      <c r="L73">
        <v>15326.919853155699</v>
      </c>
      <c r="M73">
        <v>14513.246842963999</v>
      </c>
      <c r="N73">
        <v>16987.226153157801</v>
      </c>
      <c r="O73">
        <v>16293.8122194022</v>
      </c>
      <c r="P73">
        <v>17768.680226322202</v>
      </c>
      <c r="Q73">
        <v>17447.6548934565</v>
      </c>
    </row>
    <row r="74" spans="1:17" x14ac:dyDescent="0.25">
      <c r="A74" t="s">
        <v>136</v>
      </c>
      <c r="B74">
        <v>2011</v>
      </c>
      <c r="C74" t="s">
        <v>110</v>
      </c>
      <c r="D74" t="s">
        <v>113</v>
      </c>
      <c r="E74">
        <v>68895.603544196099</v>
      </c>
      <c r="F74">
        <v>70502.259057970994</v>
      </c>
      <c r="G74">
        <v>71459.409420289798</v>
      </c>
      <c r="H74">
        <v>66968.768115942003</v>
      </c>
      <c r="I74">
        <v>65712.719202898501</v>
      </c>
      <c r="J74">
        <v>65093.293478260901</v>
      </c>
      <c r="K74">
        <v>73304.447463768098</v>
      </c>
      <c r="L74">
        <v>785660.16851167404</v>
      </c>
      <c r="M74">
        <v>55969.451226023397</v>
      </c>
      <c r="N74">
        <v>54525.295403637101</v>
      </c>
      <c r="O74">
        <v>63837.017915130898</v>
      </c>
      <c r="P74">
        <v>62532.742421194802</v>
      </c>
      <c r="Q74">
        <v>66859.161262361697</v>
      </c>
    </row>
    <row r="75" spans="1:17" x14ac:dyDescent="0.25">
      <c r="A75" t="s">
        <v>136</v>
      </c>
      <c r="B75">
        <v>2011</v>
      </c>
      <c r="C75" t="s">
        <v>110</v>
      </c>
      <c r="D75" t="s">
        <v>114</v>
      </c>
      <c r="E75">
        <v>168902.743212979</v>
      </c>
      <c r="F75">
        <v>172683.68770592799</v>
      </c>
      <c r="G75">
        <v>174740.51992753599</v>
      </c>
      <c r="H75">
        <v>183655.96195652199</v>
      </c>
      <c r="I75">
        <v>165076.51086956501</v>
      </c>
      <c r="J75">
        <v>163527.18478260899</v>
      </c>
      <c r="K75">
        <v>162153.92210144899</v>
      </c>
      <c r="L75">
        <v>176446.50362318801</v>
      </c>
      <c r="M75">
        <v>1978387.5411924301</v>
      </c>
      <c r="N75">
        <v>144918.453166775</v>
      </c>
      <c r="O75">
        <v>143586.721398639</v>
      </c>
      <c r="P75">
        <v>163714.512235943</v>
      </c>
      <c r="Q75">
        <v>158980.82021129201</v>
      </c>
    </row>
    <row r="76" spans="1:17" x14ac:dyDescent="0.25">
      <c r="A76" t="s">
        <v>136</v>
      </c>
      <c r="B76">
        <v>2011</v>
      </c>
      <c r="C76" t="s">
        <v>115</v>
      </c>
      <c r="D76" t="s">
        <v>116</v>
      </c>
      <c r="E76">
        <v>44390.313590953199</v>
      </c>
      <c r="F76">
        <v>47719.396035203499</v>
      </c>
      <c r="G76">
        <v>48758.515539169297</v>
      </c>
      <c r="H76">
        <v>49487.067028985497</v>
      </c>
      <c r="I76">
        <v>50590.119565217399</v>
      </c>
      <c r="J76">
        <v>46527.179347826102</v>
      </c>
      <c r="K76">
        <v>44482.8768115942</v>
      </c>
      <c r="L76">
        <v>44628.898550724603</v>
      </c>
      <c r="M76">
        <v>46544.856884057997</v>
      </c>
      <c r="N76">
        <v>549652.30644486099</v>
      </c>
      <c r="O76">
        <v>40501.929132978301</v>
      </c>
      <c r="P76">
        <v>40956.3371101179</v>
      </c>
      <c r="Q76">
        <v>45064.816848032897</v>
      </c>
    </row>
    <row r="77" spans="1:17" x14ac:dyDescent="0.25">
      <c r="A77" t="s">
        <v>136</v>
      </c>
      <c r="B77">
        <v>2011</v>
      </c>
      <c r="C77" t="s">
        <v>115</v>
      </c>
      <c r="D77" t="s">
        <v>117</v>
      </c>
      <c r="E77">
        <v>23909.1991570067</v>
      </c>
      <c r="F77">
        <v>22114.835780981401</v>
      </c>
      <c r="G77">
        <v>24049.028373411398</v>
      </c>
      <c r="H77">
        <v>25087.377655308399</v>
      </c>
      <c r="I77">
        <v>25718.367753623199</v>
      </c>
      <c r="J77">
        <v>26039.202898550699</v>
      </c>
      <c r="K77">
        <v>24394.579710144899</v>
      </c>
      <c r="L77">
        <v>22962.302536231899</v>
      </c>
      <c r="M77">
        <v>23392.456521739099</v>
      </c>
      <c r="N77">
        <v>24510.632246376801</v>
      </c>
      <c r="O77">
        <v>284571.75582831498</v>
      </c>
      <c r="P77">
        <v>21694.8720869274</v>
      </c>
      <c r="Q77">
        <v>20698.901108013099</v>
      </c>
    </row>
    <row r="78" spans="1:17" x14ac:dyDescent="0.25">
      <c r="A78" t="s">
        <v>136</v>
      </c>
      <c r="B78">
        <v>2011</v>
      </c>
      <c r="C78" t="s">
        <v>115</v>
      </c>
      <c r="D78" t="s">
        <v>118</v>
      </c>
      <c r="E78">
        <v>38883.4342551831</v>
      </c>
      <c r="F78">
        <v>45234.626100741902</v>
      </c>
      <c r="G78">
        <v>45173.964157960203</v>
      </c>
      <c r="H78">
        <v>48392.794456693096</v>
      </c>
      <c r="I78">
        <v>50648.082737132201</v>
      </c>
      <c r="J78">
        <v>51188.003623188401</v>
      </c>
      <c r="K78">
        <v>52495.367753623199</v>
      </c>
      <c r="L78">
        <v>47498.637681159402</v>
      </c>
      <c r="M78">
        <v>45260.635869565202</v>
      </c>
      <c r="N78">
        <v>44635.893115942003</v>
      </c>
      <c r="O78">
        <v>46286.445652173898</v>
      </c>
      <c r="P78">
        <v>555513.21225470596</v>
      </c>
      <c r="Q78">
        <v>39815.326851343001</v>
      </c>
    </row>
    <row r="79" spans="1:17" x14ac:dyDescent="0.25">
      <c r="A79" t="s">
        <v>136</v>
      </c>
      <c r="B79">
        <v>2011</v>
      </c>
      <c r="C79" t="s">
        <v>119</v>
      </c>
      <c r="D79" t="s">
        <v>120</v>
      </c>
      <c r="E79">
        <v>9781.7965945509295</v>
      </c>
      <c r="F79">
        <v>9703.8413178078099</v>
      </c>
      <c r="G79">
        <v>10931.1589524927</v>
      </c>
      <c r="H79">
        <v>10085.0530735306</v>
      </c>
      <c r="I79">
        <v>10972.601800975201</v>
      </c>
      <c r="J79">
        <v>11165.9498582615</v>
      </c>
      <c r="K79">
        <v>11165.3278985507</v>
      </c>
      <c r="L79">
        <v>11792.568840579699</v>
      </c>
      <c r="M79">
        <v>10550.3514492754</v>
      </c>
      <c r="N79">
        <v>10494.130434782601</v>
      </c>
      <c r="O79">
        <v>10415.8387681159</v>
      </c>
      <c r="P79">
        <v>10873.503623188401</v>
      </c>
      <c r="Q79">
        <v>127932.12261211099</v>
      </c>
    </row>
    <row r="80" spans="1:17" x14ac:dyDescent="0.25">
      <c r="A80" t="s">
        <v>136</v>
      </c>
      <c r="B80">
        <v>2011</v>
      </c>
      <c r="C80" t="s">
        <v>119</v>
      </c>
      <c r="D80" t="s">
        <v>121</v>
      </c>
      <c r="E80">
        <v>153100.142374508</v>
      </c>
      <c r="F80">
        <v>12188.6305506647</v>
      </c>
      <c r="G80">
        <v>12342.7077693845</v>
      </c>
      <c r="H80">
        <v>13377.544710525901</v>
      </c>
      <c r="I80">
        <v>12452.9582483748</v>
      </c>
      <c r="J80">
        <v>13127.5420761604</v>
      </c>
      <c r="K80">
        <v>13104.494526644399</v>
      </c>
      <c r="L80">
        <v>12896.471014492799</v>
      </c>
      <c r="M80">
        <v>13709.556159420301</v>
      </c>
      <c r="N80">
        <v>12155.9094202899</v>
      </c>
      <c r="O80">
        <v>12707.570652173899</v>
      </c>
      <c r="P80">
        <v>12343.1612318841</v>
      </c>
      <c r="Q80">
        <v>12693.596014492799</v>
      </c>
    </row>
    <row r="81" spans="1:17" x14ac:dyDescent="0.25">
      <c r="A81" t="s">
        <v>136</v>
      </c>
      <c r="B81">
        <v>2011</v>
      </c>
      <c r="C81" t="s">
        <v>119</v>
      </c>
      <c r="D81" t="s">
        <v>122</v>
      </c>
      <c r="E81">
        <v>31941.550724637698</v>
      </c>
      <c r="F81">
        <v>358378.281536936</v>
      </c>
      <c r="G81">
        <v>28947.471606520299</v>
      </c>
      <c r="H81">
        <v>27780.078547627301</v>
      </c>
      <c r="I81">
        <v>31181.500872013799</v>
      </c>
      <c r="J81">
        <v>28860.573655386401</v>
      </c>
      <c r="K81">
        <v>30427.610415837898</v>
      </c>
      <c r="L81">
        <v>29953.7946279565</v>
      </c>
      <c r="M81">
        <v>29773.266304347799</v>
      </c>
      <c r="N81">
        <v>31754.3387681159</v>
      </c>
      <c r="O81">
        <v>28015.170289855101</v>
      </c>
      <c r="P81">
        <v>29677.672101449301</v>
      </c>
      <c r="Q81">
        <v>30065.253623188401</v>
      </c>
    </row>
    <row r="82" spans="1:17" x14ac:dyDescent="0.25">
      <c r="A82" t="s">
        <v>136</v>
      </c>
      <c r="B82">
        <v>2011</v>
      </c>
      <c r="C82" t="s">
        <v>119</v>
      </c>
      <c r="D82" t="s">
        <v>123</v>
      </c>
      <c r="E82">
        <v>9455.9637681159402</v>
      </c>
      <c r="F82">
        <v>10789.833333333299</v>
      </c>
      <c r="G82">
        <v>117095.73179446701</v>
      </c>
      <c r="H82">
        <v>8952.1410622595704</v>
      </c>
      <c r="I82">
        <v>9053.7582011372706</v>
      </c>
      <c r="J82">
        <v>10198.3029769522</v>
      </c>
      <c r="K82">
        <v>9401.7732814512092</v>
      </c>
      <c r="L82">
        <v>9869.3478886930006</v>
      </c>
      <c r="M82">
        <v>10108.243528901399</v>
      </c>
      <c r="N82">
        <v>9700.1757246376801</v>
      </c>
      <c r="O82">
        <v>10252.3532608696</v>
      </c>
      <c r="P82">
        <v>9376.0489130434798</v>
      </c>
      <c r="Q82">
        <v>9937.7898550724603</v>
      </c>
    </row>
    <row r="83" spans="1:17" x14ac:dyDescent="0.25">
      <c r="A83" t="s">
        <v>137</v>
      </c>
      <c r="B83">
        <v>2011</v>
      </c>
      <c r="C83" t="s">
        <v>92</v>
      </c>
      <c r="D83" t="s">
        <v>93</v>
      </c>
      <c r="E83">
        <v>445.97463768115898</v>
      </c>
      <c r="F83">
        <v>476.783126761765</v>
      </c>
      <c r="G83">
        <v>466.06159420289902</v>
      </c>
      <c r="H83">
        <v>5425.4592756754901</v>
      </c>
      <c r="I83">
        <v>377.26268115942003</v>
      </c>
      <c r="J83">
        <v>407.54891304347802</v>
      </c>
      <c r="K83">
        <v>460.549325806941</v>
      </c>
      <c r="L83">
        <v>427.24818840579701</v>
      </c>
      <c r="M83">
        <v>464.57608695652198</v>
      </c>
      <c r="N83">
        <v>478.13043478260897</v>
      </c>
      <c r="O83">
        <v>453.62862318840598</v>
      </c>
      <c r="P83">
        <v>489.98551875895703</v>
      </c>
      <c r="Q83">
        <v>477.71014492753602</v>
      </c>
    </row>
    <row r="84" spans="1:17" x14ac:dyDescent="0.25">
      <c r="A84" t="s">
        <v>137</v>
      </c>
      <c r="B84">
        <v>2011</v>
      </c>
      <c r="C84" t="s">
        <v>92</v>
      </c>
      <c r="D84" t="s">
        <v>94</v>
      </c>
      <c r="E84">
        <v>108.695652173913</v>
      </c>
      <c r="F84">
        <v>98.795289855072497</v>
      </c>
      <c r="G84">
        <v>102.96213591079</v>
      </c>
      <c r="H84">
        <v>146.255434782609</v>
      </c>
      <c r="I84">
        <v>1280.96966978051</v>
      </c>
      <c r="J84">
        <v>95.887681159420296</v>
      </c>
      <c r="K84">
        <v>95.289855072463794</v>
      </c>
      <c r="L84">
        <v>102.44050089778599</v>
      </c>
      <c r="M84">
        <v>99.211956521739097</v>
      </c>
      <c r="N84">
        <v>108.605072463768</v>
      </c>
      <c r="O84">
        <v>106.394927536232</v>
      </c>
      <c r="P84">
        <v>106.485507246377</v>
      </c>
      <c r="Q84">
        <v>109.945656160336</v>
      </c>
    </row>
    <row r="85" spans="1:17" x14ac:dyDescent="0.25">
      <c r="A85" t="s">
        <v>137</v>
      </c>
      <c r="B85">
        <v>2011</v>
      </c>
      <c r="C85" t="s">
        <v>92</v>
      </c>
      <c r="D85" t="s">
        <v>95</v>
      </c>
      <c r="E85">
        <v>4823.6648802539903</v>
      </c>
      <c r="F85">
        <v>4581.1902173913004</v>
      </c>
      <c r="G85">
        <v>4681.7608695652198</v>
      </c>
      <c r="H85">
        <v>4797.1225099803396</v>
      </c>
      <c r="I85">
        <v>3920.71557971014</v>
      </c>
      <c r="J85">
        <v>52910.732357986497</v>
      </c>
      <c r="K85">
        <v>4227.0416666666697</v>
      </c>
      <c r="L85">
        <v>4079.5018115941998</v>
      </c>
      <c r="M85">
        <v>4471.94677934634</v>
      </c>
      <c r="N85">
        <v>4451.4202898550702</v>
      </c>
      <c r="O85">
        <v>4611.6431159420299</v>
      </c>
      <c r="P85">
        <v>4013.2681159420299</v>
      </c>
      <c r="Q85">
        <v>4251.45652173913</v>
      </c>
    </row>
    <row r="86" spans="1:17" x14ac:dyDescent="0.25">
      <c r="A86" t="s">
        <v>137</v>
      </c>
      <c r="B86">
        <v>2011</v>
      </c>
      <c r="C86" t="s">
        <v>92</v>
      </c>
      <c r="D86" t="s">
        <v>96</v>
      </c>
      <c r="E86">
        <v>73.632246376811594</v>
      </c>
      <c r="F86">
        <v>89.302538858395494</v>
      </c>
      <c r="G86">
        <v>88.143115942028999</v>
      </c>
      <c r="H86">
        <v>76.693840579710098</v>
      </c>
      <c r="I86">
        <v>87.346132685770399</v>
      </c>
      <c r="J86">
        <v>84.5833333333333</v>
      </c>
      <c r="K86">
        <v>907.91936146745002</v>
      </c>
      <c r="L86">
        <v>65.317028985507207</v>
      </c>
      <c r="M86">
        <v>66.268115942028999</v>
      </c>
      <c r="N86">
        <v>73.861269633429103</v>
      </c>
      <c r="O86">
        <v>61.9746376811594</v>
      </c>
      <c r="P86">
        <v>82.7083333333333</v>
      </c>
      <c r="Q86">
        <v>58.088768115942003</v>
      </c>
    </row>
    <row r="87" spans="1:17" x14ac:dyDescent="0.25">
      <c r="A87" t="s">
        <v>137</v>
      </c>
      <c r="B87">
        <v>2011</v>
      </c>
      <c r="C87" t="s">
        <v>92</v>
      </c>
      <c r="D87" t="s">
        <v>97</v>
      </c>
      <c r="E87">
        <v>3539.7355072463802</v>
      </c>
      <c r="F87">
        <v>3329.5960144927499</v>
      </c>
      <c r="G87">
        <v>3560.7754072040598</v>
      </c>
      <c r="H87">
        <v>3829.9365942028999</v>
      </c>
      <c r="I87">
        <v>3805.8206521739098</v>
      </c>
      <c r="J87">
        <v>3506.9820922986901</v>
      </c>
      <c r="K87">
        <v>5619.5090579710104</v>
      </c>
      <c r="L87">
        <v>43433.393878323099</v>
      </c>
      <c r="M87">
        <v>3369.8478260869601</v>
      </c>
      <c r="N87">
        <v>2935.3152173912999</v>
      </c>
      <c r="O87">
        <v>3334.2740599798099</v>
      </c>
      <c r="P87">
        <v>3220.9112318840598</v>
      </c>
      <c r="Q87">
        <v>3380.6902173912999</v>
      </c>
    </row>
    <row r="88" spans="1:17" x14ac:dyDescent="0.25">
      <c r="A88" t="s">
        <v>137</v>
      </c>
      <c r="B88">
        <v>2011</v>
      </c>
      <c r="C88" t="s">
        <v>92</v>
      </c>
      <c r="D88" t="s">
        <v>98</v>
      </c>
      <c r="E88">
        <v>112.925724637681</v>
      </c>
      <c r="F88">
        <v>94.030797101449295</v>
      </c>
      <c r="G88">
        <v>110.036231884058</v>
      </c>
      <c r="H88">
        <v>118.958337288013</v>
      </c>
      <c r="I88">
        <v>102.355072463768</v>
      </c>
      <c r="J88">
        <v>102.41847826087</v>
      </c>
      <c r="K88">
        <v>116.83894607654599</v>
      </c>
      <c r="L88">
        <v>121.974637681159</v>
      </c>
      <c r="M88">
        <v>1254.94970967568</v>
      </c>
      <c r="N88">
        <v>89.356884057971001</v>
      </c>
      <c r="O88">
        <v>86.0326086956522</v>
      </c>
      <c r="P88">
        <v>110.14880312271001</v>
      </c>
      <c r="Q88">
        <v>89.873188405797094</v>
      </c>
    </row>
    <row r="89" spans="1:17" x14ac:dyDescent="0.25">
      <c r="A89" t="s">
        <v>137</v>
      </c>
      <c r="B89">
        <v>2011</v>
      </c>
      <c r="C89" t="s">
        <v>92</v>
      </c>
      <c r="D89" t="s">
        <v>99</v>
      </c>
      <c r="E89">
        <v>324.15217391304299</v>
      </c>
      <c r="F89">
        <v>305.679347826087</v>
      </c>
      <c r="G89">
        <v>302.195652173913</v>
      </c>
      <c r="H89">
        <v>282.77717391304299</v>
      </c>
      <c r="I89">
        <v>319.50544510162098</v>
      </c>
      <c r="J89">
        <v>305.28260869565202</v>
      </c>
      <c r="K89">
        <v>359.59782608695701</v>
      </c>
      <c r="L89">
        <v>308.743217978757</v>
      </c>
      <c r="M89">
        <v>334.61956521739103</v>
      </c>
      <c r="N89">
        <v>3786.2950075968201</v>
      </c>
      <c r="O89">
        <v>294.19384057971001</v>
      </c>
      <c r="P89">
        <v>300.90217391304299</v>
      </c>
      <c r="Q89">
        <v>348.64598219760398</v>
      </c>
    </row>
    <row r="90" spans="1:17" x14ac:dyDescent="0.25">
      <c r="A90" t="s">
        <v>137</v>
      </c>
      <c r="B90">
        <v>2011</v>
      </c>
      <c r="C90" t="s">
        <v>100</v>
      </c>
      <c r="D90" t="s">
        <v>101</v>
      </c>
      <c r="E90">
        <v>925.96003508401202</v>
      </c>
      <c r="F90">
        <v>942.59239130434798</v>
      </c>
      <c r="G90">
        <v>975.88586956521704</v>
      </c>
      <c r="H90">
        <v>912.44021739130403</v>
      </c>
      <c r="I90">
        <v>1096.5253623188401</v>
      </c>
      <c r="J90">
        <v>1125.93481392222</v>
      </c>
      <c r="K90">
        <v>1014.12862318841</v>
      </c>
      <c r="L90">
        <v>1085.3242753623199</v>
      </c>
      <c r="M90">
        <v>1203.9126409928399</v>
      </c>
      <c r="N90">
        <v>1123.25905797101</v>
      </c>
      <c r="O90">
        <v>12252.124518984599</v>
      </c>
      <c r="P90">
        <v>902.77898550724603</v>
      </c>
      <c r="Q90">
        <v>943.38224637681196</v>
      </c>
    </row>
    <row r="91" spans="1:17" x14ac:dyDescent="0.25">
      <c r="A91" t="s">
        <v>137</v>
      </c>
      <c r="B91">
        <v>2011</v>
      </c>
      <c r="C91" t="s">
        <v>100</v>
      </c>
      <c r="D91" t="s">
        <v>102</v>
      </c>
      <c r="E91">
        <v>436.58152173912998</v>
      </c>
      <c r="F91">
        <v>496.18924579562201</v>
      </c>
      <c r="G91">
        <v>444.71739130434798</v>
      </c>
      <c r="H91">
        <v>500.16666666666703</v>
      </c>
      <c r="I91">
        <v>507.60326086956502</v>
      </c>
      <c r="J91">
        <v>486.09239130434798</v>
      </c>
      <c r="K91">
        <v>513.22646861815895</v>
      </c>
      <c r="L91">
        <v>493.94927536231899</v>
      </c>
      <c r="M91">
        <v>494.17210144927498</v>
      </c>
      <c r="N91">
        <v>523.11318926642105</v>
      </c>
      <c r="O91">
        <v>550.411231884058</v>
      </c>
      <c r="P91">
        <v>5886.78796165122</v>
      </c>
      <c r="Q91">
        <v>440.56521739130397</v>
      </c>
    </row>
    <row r="92" spans="1:17" x14ac:dyDescent="0.25">
      <c r="A92" t="s">
        <v>137</v>
      </c>
      <c r="B92">
        <v>2011</v>
      </c>
      <c r="C92" t="s">
        <v>100</v>
      </c>
      <c r="D92" t="s">
        <v>103</v>
      </c>
      <c r="E92">
        <v>3675.1413043478301</v>
      </c>
      <c r="F92">
        <v>3581.8043478260902</v>
      </c>
      <c r="G92">
        <v>3830.6649028779302</v>
      </c>
      <c r="H92">
        <v>3957.1503623188401</v>
      </c>
      <c r="I92">
        <v>4204.95652173913</v>
      </c>
      <c r="J92">
        <v>4062.75</v>
      </c>
      <c r="K92">
        <v>4217.0634057971001</v>
      </c>
      <c r="L92">
        <v>4392.96201572462</v>
      </c>
      <c r="M92">
        <v>4210.9583333333303</v>
      </c>
      <c r="N92">
        <v>4105.0978260869597</v>
      </c>
      <c r="O92">
        <v>4306.2399829700698</v>
      </c>
      <c r="P92">
        <v>4048.89673913043</v>
      </c>
      <c r="Q92">
        <v>48593.685742152302</v>
      </c>
    </row>
    <row r="93" spans="1:17" x14ac:dyDescent="0.25">
      <c r="A93" t="s">
        <v>137</v>
      </c>
      <c r="B93">
        <v>2011</v>
      </c>
      <c r="C93" t="s">
        <v>100</v>
      </c>
      <c r="D93" t="s">
        <v>104</v>
      </c>
      <c r="E93">
        <v>22941.637055151699</v>
      </c>
      <c r="F93">
        <v>1769.84057971014</v>
      </c>
      <c r="G93">
        <v>1662.46557971015</v>
      </c>
      <c r="H93">
        <v>1975.15027642677</v>
      </c>
      <c r="I93">
        <v>1780.4402173912999</v>
      </c>
      <c r="J93">
        <v>1954.7481884058</v>
      </c>
      <c r="K93">
        <v>1976.61231884058</v>
      </c>
      <c r="L93">
        <v>1896.8242753623199</v>
      </c>
      <c r="M93">
        <v>2116.4601725683701</v>
      </c>
      <c r="N93">
        <v>2036.6775362318799</v>
      </c>
      <c r="O93">
        <v>1832.8460144927501</v>
      </c>
      <c r="P93">
        <v>1999.04653369277</v>
      </c>
      <c r="Q93">
        <v>1940.5253623188401</v>
      </c>
    </row>
    <row r="94" spans="1:17" x14ac:dyDescent="0.25">
      <c r="A94" t="s">
        <v>137</v>
      </c>
      <c r="B94">
        <v>2011</v>
      </c>
      <c r="C94" t="s">
        <v>100</v>
      </c>
      <c r="D94" t="s">
        <v>105</v>
      </c>
      <c r="E94">
        <v>1501.38405797101</v>
      </c>
      <c r="F94">
        <v>18324.4455523121</v>
      </c>
      <c r="G94">
        <v>1424.0036231884101</v>
      </c>
      <c r="H94">
        <v>1189.96376811594</v>
      </c>
      <c r="I94">
        <v>1605.1670021095999</v>
      </c>
      <c r="J94">
        <v>1451.9239130434801</v>
      </c>
      <c r="K94">
        <v>1539.7554347826101</v>
      </c>
      <c r="L94">
        <v>1551.61594202899</v>
      </c>
      <c r="M94">
        <v>1483.88586956522</v>
      </c>
      <c r="N94">
        <v>1834.8442328178901</v>
      </c>
      <c r="O94">
        <v>1664.4347826087001</v>
      </c>
      <c r="P94">
        <v>1576.4166666666699</v>
      </c>
      <c r="Q94">
        <v>1501.0502594136401</v>
      </c>
    </row>
    <row r="95" spans="1:17" x14ac:dyDescent="0.25">
      <c r="A95" t="s">
        <v>137</v>
      </c>
      <c r="B95">
        <v>2011</v>
      </c>
      <c r="C95" t="s">
        <v>100</v>
      </c>
      <c r="D95" t="s">
        <v>106</v>
      </c>
      <c r="E95">
        <v>7153.8692627003102</v>
      </c>
      <c r="F95">
        <v>7620.41847826087</v>
      </c>
      <c r="G95">
        <v>85375.441653335103</v>
      </c>
      <c r="H95">
        <v>6565.6775362318804</v>
      </c>
      <c r="I95">
        <v>6673.1974637681196</v>
      </c>
      <c r="J95">
        <v>7126.8839110450599</v>
      </c>
      <c r="K95">
        <v>7196.5398550724603</v>
      </c>
      <c r="L95">
        <v>7049.2300724637698</v>
      </c>
      <c r="M95">
        <v>6774.7355072463797</v>
      </c>
      <c r="N95">
        <v>7070.1141304347802</v>
      </c>
      <c r="O95">
        <v>7508.7518853868996</v>
      </c>
      <c r="P95">
        <v>7369.7826086956502</v>
      </c>
      <c r="Q95">
        <v>7266.2409420289896</v>
      </c>
    </row>
    <row r="96" spans="1:17" x14ac:dyDescent="0.25">
      <c r="A96" t="s">
        <v>137</v>
      </c>
      <c r="B96">
        <v>2011</v>
      </c>
      <c r="C96" t="s">
        <v>100</v>
      </c>
      <c r="D96" t="s">
        <v>107</v>
      </c>
      <c r="E96">
        <v>844.63768115942003</v>
      </c>
      <c r="F96">
        <v>853.35426409122795</v>
      </c>
      <c r="G96">
        <v>904.65217391304395</v>
      </c>
      <c r="H96">
        <v>9817.3743227292707</v>
      </c>
      <c r="I96">
        <v>746.55978260869597</v>
      </c>
      <c r="J96">
        <v>713.78804347826099</v>
      </c>
      <c r="K96">
        <v>783.36242764857104</v>
      </c>
      <c r="L96">
        <v>918.72463768115904</v>
      </c>
      <c r="M96">
        <v>778.22644927536203</v>
      </c>
      <c r="N96">
        <v>789.10869565217399</v>
      </c>
      <c r="O96">
        <v>778.38768115942003</v>
      </c>
      <c r="P96">
        <v>913.83154403294498</v>
      </c>
      <c r="Q96">
        <v>792.74094202898596</v>
      </c>
    </row>
    <row r="97" spans="1:17" x14ac:dyDescent="0.25">
      <c r="A97" t="s">
        <v>137</v>
      </c>
      <c r="B97">
        <v>2011</v>
      </c>
      <c r="C97" t="s">
        <v>100</v>
      </c>
      <c r="D97" t="s">
        <v>108</v>
      </c>
      <c r="E97">
        <v>1176.7989130434801</v>
      </c>
      <c r="F97">
        <v>1218.46739130435</v>
      </c>
      <c r="G97">
        <v>1221.1964392242801</v>
      </c>
      <c r="H97">
        <v>1236.96557971014</v>
      </c>
      <c r="I97">
        <v>14640.9980172121</v>
      </c>
      <c r="J97">
        <v>1131.9945652173899</v>
      </c>
      <c r="K97">
        <v>1172.60144927536</v>
      </c>
      <c r="L97">
        <v>1338.9428648456801</v>
      </c>
      <c r="M97">
        <v>1225.9166666666699</v>
      </c>
      <c r="N97">
        <v>1352.0760869565199</v>
      </c>
      <c r="O97">
        <v>1190.1394927536201</v>
      </c>
      <c r="P97">
        <v>1118.0634057970999</v>
      </c>
      <c r="Q97">
        <v>1257.83516241754</v>
      </c>
    </row>
    <row r="98" spans="1:17" x14ac:dyDescent="0.25">
      <c r="A98" t="s">
        <v>137</v>
      </c>
      <c r="B98">
        <v>2011</v>
      </c>
      <c r="C98" t="s">
        <v>100</v>
      </c>
      <c r="D98" t="s">
        <v>109</v>
      </c>
      <c r="E98">
        <v>9245.8877999184006</v>
      </c>
      <c r="F98">
        <v>8904.0036231884005</v>
      </c>
      <c r="G98">
        <v>8330.6974637681196</v>
      </c>
      <c r="H98">
        <v>8768.8350542990902</v>
      </c>
      <c r="I98">
        <v>8570.4239130434798</v>
      </c>
      <c r="J98">
        <v>107647.346484396</v>
      </c>
      <c r="K98">
        <v>9023.6666666666697</v>
      </c>
      <c r="L98">
        <v>10844.246376811599</v>
      </c>
      <c r="M98">
        <v>9171.0837751062008</v>
      </c>
      <c r="N98">
        <v>8775.7735507246398</v>
      </c>
      <c r="O98">
        <v>8585.6630434782601</v>
      </c>
      <c r="P98">
        <v>8380.0380434782601</v>
      </c>
      <c r="Q98">
        <v>9047.0271739130403</v>
      </c>
    </row>
    <row r="99" spans="1:17" x14ac:dyDescent="0.25">
      <c r="A99" t="s">
        <v>137</v>
      </c>
      <c r="B99">
        <v>2011</v>
      </c>
      <c r="C99" t="s">
        <v>110</v>
      </c>
      <c r="D99" t="s">
        <v>111</v>
      </c>
      <c r="E99">
        <v>32335.855072463801</v>
      </c>
      <c r="F99">
        <v>32864.1215757104</v>
      </c>
      <c r="G99">
        <v>31378.331521739099</v>
      </c>
      <c r="H99">
        <v>30558.0362318841</v>
      </c>
      <c r="I99">
        <v>30462.092283778999</v>
      </c>
      <c r="J99">
        <v>28829.2119565217</v>
      </c>
      <c r="K99">
        <v>366612.53196871199</v>
      </c>
      <c r="L99">
        <v>28426.682971014499</v>
      </c>
      <c r="M99">
        <v>27880.527173913</v>
      </c>
      <c r="N99">
        <v>30612.8144860342</v>
      </c>
      <c r="O99">
        <v>30094.0362318841</v>
      </c>
      <c r="P99">
        <v>31538.262681159398</v>
      </c>
      <c r="Q99">
        <v>31632.5597826087</v>
      </c>
    </row>
    <row r="100" spans="1:17" x14ac:dyDescent="0.25">
      <c r="A100" t="s">
        <v>137</v>
      </c>
      <c r="B100">
        <v>2011</v>
      </c>
      <c r="C100" t="s">
        <v>110</v>
      </c>
      <c r="D100" t="s">
        <v>112</v>
      </c>
      <c r="E100">
        <v>3668.20652173913</v>
      </c>
      <c r="F100">
        <v>3739.9927536231899</v>
      </c>
      <c r="G100">
        <v>3997.3478610385901</v>
      </c>
      <c r="H100">
        <v>3885.4039855072501</v>
      </c>
      <c r="I100">
        <v>3728.4692028985501</v>
      </c>
      <c r="J100">
        <v>3855.5722249973201</v>
      </c>
      <c r="K100">
        <v>3697.1413043478301</v>
      </c>
      <c r="L100">
        <v>43340.997816895397</v>
      </c>
      <c r="M100">
        <v>3389.1413043478301</v>
      </c>
      <c r="N100">
        <v>3207.5507246376801</v>
      </c>
      <c r="O100">
        <v>3389.4219337580798</v>
      </c>
      <c r="P100">
        <v>3196.3731884058002</v>
      </c>
      <c r="Q100">
        <v>3586.3768115941998</v>
      </c>
    </row>
    <row r="101" spans="1:17" x14ac:dyDescent="0.25">
      <c r="A101" t="s">
        <v>137</v>
      </c>
      <c r="B101">
        <v>2011</v>
      </c>
      <c r="C101" t="s">
        <v>110</v>
      </c>
      <c r="D101" t="s">
        <v>113</v>
      </c>
      <c r="E101">
        <v>19102.4365942029</v>
      </c>
      <c r="F101">
        <v>19198.3967391304</v>
      </c>
      <c r="G101">
        <v>18293.75</v>
      </c>
      <c r="H101">
        <v>18727.387821485299</v>
      </c>
      <c r="I101">
        <v>18249.8134057971</v>
      </c>
      <c r="J101">
        <v>18694.769927536199</v>
      </c>
      <c r="K101">
        <v>20773.761749447898</v>
      </c>
      <c r="L101">
        <v>20700.362318840602</v>
      </c>
      <c r="M101">
        <v>216560.13853958601</v>
      </c>
      <c r="N101">
        <v>14628.2971014493</v>
      </c>
      <c r="O101">
        <v>14775.943840579699</v>
      </c>
      <c r="P101">
        <v>17037.197301986602</v>
      </c>
      <c r="Q101">
        <v>16378.0217391304</v>
      </c>
    </row>
    <row r="102" spans="1:17" x14ac:dyDescent="0.25">
      <c r="A102" t="s">
        <v>137</v>
      </c>
      <c r="B102">
        <v>2011</v>
      </c>
      <c r="C102" t="s">
        <v>110</v>
      </c>
      <c r="D102" t="s">
        <v>114</v>
      </c>
      <c r="E102">
        <v>110042.876811594</v>
      </c>
      <c r="F102">
        <v>123047.55615942</v>
      </c>
      <c r="G102">
        <v>123734.19565217401</v>
      </c>
      <c r="H102">
        <v>123221.302536232</v>
      </c>
      <c r="I102">
        <v>134549.20338182899</v>
      </c>
      <c r="J102">
        <v>122030.442028986</v>
      </c>
      <c r="K102">
        <v>117314.77536231899</v>
      </c>
      <c r="L102">
        <v>121479.41124027901</v>
      </c>
      <c r="M102">
        <v>110606.936594203</v>
      </c>
      <c r="N102">
        <v>1413948.5592493799</v>
      </c>
      <c r="O102">
        <v>101450.664855072</v>
      </c>
      <c r="P102">
        <v>105605.914855072</v>
      </c>
      <c r="Q102">
        <v>120865.2797722</v>
      </c>
    </row>
    <row r="103" spans="1:17" x14ac:dyDescent="0.25">
      <c r="A103" t="s">
        <v>137</v>
      </c>
      <c r="B103">
        <v>2011</v>
      </c>
      <c r="C103" t="s">
        <v>115</v>
      </c>
      <c r="D103" t="s">
        <v>116</v>
      </c>
      <c r="E103">
        <v>27303.9632585375</v>
      </c>
      <c r="F103">
        <v>26264.4619565217</v>
      </c>
      <c r="G103">
        <v>32288.407608695601</v>
      </c>
      <c r="H103">
        <v>32115.891304347799</v>
      </c>
      <c r="I103">
        <v>30045.577898550699</v>
      </c>
      <c r="J103">
        <v>32120.257371559299</v>
      </c>
      <c r="K103">
        <v>29567.514492753598</v>
      </c>
      <c r="L103">
        <v>27717.992753623199</v>
      </c>
      <c r="M103">
        <v>28655.503821617302</v>
      </c>
      <c r="N103">
        <v>25990.681159420299</v>
      </c>
      <c r="O103">
        <v>339258.16829229402</v>
      </c>
      <c r="P103">
        <v>22967.6467391304</v>
      </c>
      <c r="Q103">
        <v>24220.269927536199</v>
      </c>
    </row>
    <row r="104" spans="1:17" x14ac:dyDescent="0.25">
      <c r="A104" t="s">
        <v>137</v>
      </c>
      <c r="B104">
        <v>2011</v>
      </c>
      <c r="C104" t="s">
        <v>115</v>
      </c>
      <c r="D104" t="s">
        <v>117</v>
      </c>
      <c r="E104">
        <v>14717.778985507201</v>
      </c>
      <c r="F104">
        <v>17756.518029089999</v>
      </c>
      <c r="G104">
        <v>16790.922101449301</v>
      </c>
      <c r="H104">
        <v>18465.9764492754</v>
      </c>
      <c r="I104">
        <v>19625.644927536199</v>
      </c>
      <c r="J104">
        <v>19424.2119565217</v>
      </c>
      <c r="K104">
        <v>20246.144995844501</v>
      </c>
      <c r="L104">
        <v>18958.894927536199</v>
      </c>
      <c r="M104">
        <v>17881.677536231899</v>
      </c>
      <c r="N104">
        <v>17531.1117695256</v>
      </c>
      <c r="O104">
        <v>16204.0217391304</v>
      </c>
      <c r="P104">
        <v>211967.52660605399</v>
      </c>
      <c r="Q104">
        <v>14364.6231884058</v>
      </c>
    </row>
    <row r="105" spans="1:17" x14ac:dyDescent="0.25">
      <c r="A105" t="s">
        <v>137</v>
      </c>
      <c r="B105">
        <v>2011</v>
      </c>
      <c r="C105" t="s">
        <v>115</v>
      </c>
      <c r="D105" t="s">
        <v>118</v>
      </c>
      <c r="E105">
        <v>18420.516304347799</v>
      </c>
      <c r="F105">
        <v>19156.6648550725</v>
      </c>
      <c r="G105">
        <v>23743.238351354099</v>
      </c>
      <c r="H105">
        <v>22983.990942028999</v>
      </c>
      <c r="I105">
        <v>26377.054347826099</v>
      </c>
      <c r="J105">
        <v>28215.324275362302</v>
      </c>
      <c r="K105">
        <v>28505.143115941999</v>
      </c>
      <c r="L105">
        <v>29886.809901970501</v>
      </c>
      <c r="M105">
        <v>26092.0217391304</v>
      </c>
      <c r="N105">
        <v>24050.614130434798</v>
      </c>
      <c r="O105">
        <v>23874.1937770771</v>
      </c>
      <c r="P105">
        <v>21572.681159420299</v>
      </c>
      <c r="Q105">
        <v>292878.25289996702</v>
      </c>
    </row>
    <row r="106" spans="1:17" x14ac:dyDescent="0.25">
      <c r="A106" t="s">
        <v>137</v>
      </c>
      <c r="B106">
        <v>2011</v>
      </c>
      <c r="C106" t="s">
        <v>119</v>
      </c>
      <c r="D106" t="s">
        <v>120</v>
      </c>
      <c r="E106">
        <v>28789.978880575502</v>
      </c>
      <c r="F106">
        <v>1764.10144927536</v>
      </c>
      <c r="G106">
        <v>1942.40760869565</v>
      </c>
      <c r="H106">
        <v>2379.3166462485201</v>
      </c>
      <c r="I106">
        <v>2263.9510869565202</v>
      </c>
      <c r="J106">
        <v>2477.9855072463802</v>
      </c>
      <c r="K106">
        <v>2694.1141304347798</v>
      </c>
      <c r="L106">
        <v>2465.1865942028999</v>
      </c>
      <c r="M106">
        <v>3131.1721232415098</v>
      </c>
      <c r="N106">
        <v>2624.7916666666702</v>
      </c>
      <c r="O106">
        <v>2338.1974637681201</v>
      </c>
      <c r="P106">
        <v>2524.2401110854998</v>
      </c>
      <c r="Q106">
        <v>2184.5144927536198</v>
      </c>
    </row>
    <row r="107" spans="1:17" x14ac:dyDescent="0.25">
      <c r="A107" t="s">
        <v>137</v>
      </c>
      <c r="B107">
        <v>2011</v>
      </c>
      <c r="C107" t="s">
        <v>119</v>
      </c>
      <c r="D107" t="s">
        <v>121</v>
      </c>
      <c r="E107">
        <v>2912.1268115941998</v>
      </c>
      <c r="F107">
        <v>35565.675377902102</v>
      </c>
      <c r="G107">
        <v>2505.0942028985501</v>
      </c>
      <c r="H107">
        <v>2542.0760869565202</v>
      </c>
      <c r="I107">
        <v>3330.1107693270701</v>
      </c>
      <c r="J107">
        <v>2974.3768115941998</v>
      </c>
      <c r="K107">
        <v>2817.11231884058</v>
      </c>
      <c r="L107">
        <v>2922.7445652173901</v>
      </c>
      <c r="M107">
        <v>3012.6014492753602</v>
      </c>
      <c r="N107">
        <v>3241.0942290459002</v>
      </c>
      <c r="O107">
        <v>3063.6539855072501</v>
      </c>
      <c r="P107">
        <v>3186.9076086956502</v>
      </c>
      <c r="Q107">
        <v>3057.7765389494298</v>
      </c>
    </row>
    <row r="108" spans="1:17" x14ac:dyDescent="0.25">
      <c r="A108" t="s">
        <v>137</v>
      </c>
      <c r="B108">
        <v>2011</v>
      </c>
      <c r="C108" t="s">
        <v>119</v>
      </c>
      <c r="D108" t="s">
        <v>122</v>
      </c>
      <c r="E108">
        <v>11775.883471495399</v>
      </c>
      <c r="F108">
        <v>11647.7608695652</v>
      </c>
      <c r="G108">
        <v>136681.391700821</v>
      </c>
      <c r="H108">
        <v>9609.3369565217399</v>
      </c>
      <c r="I108">
        <v>10941.054347826101</v>
      </c>
      <c r="J108">
        <v>11334.0280893789</v>
      </c>
      <c r="K108">
        <v>9884.5163043478296</v>
      </c>
      <c r="L108">
        <v>11653.730072463801</v>
      </c>
      <c r="M108">
        <v>11174.596014492799</v>
      </c>
      <c r="N108">
        <v>11126.007246376799</v>
      </c>
      <c r="O108">
        <v>13814.827966033199</v>
      </c>
      <c r="P108">
        <v>11672.8532608696</v>
      </c>
      <c r="Q108">
        <v>12046.7971014493</v>
      </c>
    </row>
    <row r="109" spans="1:17" x14ac:dyDescent="0.25">
      <c r="A109" t="s">
        <v>137</v>
      </c>
      <c r="B109">
        <v>2011</v>
      </c>
      <c r="C109" t="s">
        <v>119</v>
      </c>
      <c r="D109" t="s">
        <v>123</v>
      </c>
      <c r="E109">
        <v>4496.6594202898495</v>
      </c>
      <c r="F109">
        <v>4416.06628137387</v>
      </c>
      <c r="G109">
        <v>4822.9148550724603</v>
      </c>
      <c r="H109">
        <v>52399.196360251699</v>
      </c>
      <c r="I109">
        <v>3862.8822463768101</v>
      </c>
      <c r="J109">
        <v>3765.3768115941998</v>
      </c>
      <c r="K109">
        <v>4433.71882334973</v>
      </c>
      <c r="L109">
        <v>4277.5670289855098</v>
      </c>
      <c r="M109">
        <v>4530.73731884058</v>
      </c>
      <c r="N109">
        <v>4429.41847826087</v>
      </c>
      <c r="O109">
        <v>4418.2807971014499</v>
      </c>
      <c r="P109">
        <v>4612.9601685715897</v>
      </c>
      <c r="Q109">
        <v>4332.6141304347802</v>
      </c>
    </row>
    <row r="110" spans="1:17" x14ac:dyDescent="0.25">
      <c r="A110" t="s">
        <v>136</v>
      </c>
      <c r="B110">
        <v>2012</v>
      </c>
      <c r="C110" t="s">
        <v>92</v>
      </c>
      <c r="D110" t="s">
        <v>93</v>
      </c>
      <c r="E110">
        <v>5977.8910696017101</v>
      </c>
      <c r="F110">
        <v>6899.3043478260897</v>
      </c>
      <c r="G110">
        <v>6657.8099880481996</v>
      </c>
      <c r="H110">
        <v>6693.5199275362302</v>
      </c>
      <c r="I110">
        <v>79454.498159099196</v>
      </c>
      <c r="J110">
        <v>6372.4384057971001</v>
      </c>
      <c r="K110">
        <v>6689.91847826087</v>
      </c>
      <c r="L110">
        <v>6912.80615942029</v>
      </c>
      <c r="M110">
        <v>6426.6449275362302</v>
      </c>
      <c r="N110">
        <v>6802.9347826086996</v>
      </c>
      <c r="O110">
        <v>6589.8115942028999</v>
      </c>
      <c r="P110">
        <v>6670.4166666666697</v>
      </c>
      <c r="Q110">
        <v>6761.0018115942003</v>
      </c>
    </row>
    <row r="111" spans="1:17" x14ac:dyDescent="0.25">
      <c r="A111" t="s">
        <v>136</v>
      </c>
      <c r="B111">
        <v>2012</v>
      </c>
      <c r="C111" t="s">
        <v>92</v>
      </c>
      <c r="D111" t="s">
        <v>94</v>
      </c>
      <c r="E111">
        <v>2725.0887681159402</v>
      </c>
      <c r="F111">
        <v>2360.9524600709401</v>
      </c>
      <c r="G111">
        <v>2753.2771739130399</v>
      </c>
      <c r="H111">
        <v>2714.9214163417</v>
      </c>
      <c r="I111">
        <v>2627.5996376811599</v>
      </c>
      <c r="J111">
        <v>30546.3521372822</v>
      </c>
      <c r="K111">
        <v>2250.67210144928</v>
      </c>
      <c r="L111">
        <v>2640.0923913043498</v>
      </c>
      <c r="M111">
        <v>2439.3985507246398</v>
      </c>
      <c r="N111">
        <v>2613.1757246376801</v>
      </c>
      <c r="O111">
        <v>2425.4836956521699</v>
      </c>
      <c r="P111">
        <v>2335.6431159420299</v>
      </c>
      <c r="Q111">
        <v>2660.04710144928</v>
      </c>
    </row>
    <row r="112" spans="1:17" x14ac:dyDescent="0.25">
      <c r="A112" t="s">
        <v>136</v>
      </c>
      <c r="B112">
        <v>2012</v>
      </c>
      <c r="C112" t="s">
        <v>92</v>
      </c>
      <c r="D112" t="s">
        <v>95</v>
      </c>
      <c r="E112">
        <v>11636.2753623188</v>
      </c>
      <c r="F112">
        <v>11502.971014492799</v>
      </c>
      <c r="G112">
        <v>11001.848014419</v>
      </c>
      <c r="H112">
        <v>11567.0507246377</v>
      </c>
      <c r="I112">
        <v>11615.4278641375</v>
      </c>
      <c r="J112">
        <v>11869.307971014499</v>
      </c>
      <c r="K112">
        <v>137745.81029884599</v>
      </c>
      <c r="L112">
        <v>11250.028985507201</v>
      </c>
      <c r="M112">
        <v>10752.7373188406</v>
      </c>
      <c r="N112">
        <v>12667.644927536199</v>
      </c>
      <c r="O112">
        <v>11295.4891304348</v>
      </c>
      <c r="P112">
        <v>11955.793478260901</v>
      </c>
      <c r="Q112">
        <v>10631.2355072464</v>
      </c>
    </row>
    <row r="113" spans="1:17" x14ac:dyDescent="0.25">
      <c r="A113" t="s">
        <v>136</v>
      </c>
      <c r="B113">
        <v>2012</v>
      </c>
      <c r="C113" t="s">
        <v>92</v>
      </c>
      <c r="D113" t="s">
        <v>96</v>
      </c>
      <c r="E113">
        <v>1561.34239130435</v>
      </c>
      <c r="F113">
        <v>1665.21376811594</v>
      </c>
      <c r="G113">
        <v>1639.6050724637701</v>
      </c>
      <c r="H113">
        <v>1499.1085174524701</v>
      </c>
      <c r="I113">
        <v>1563.2355072463799</v>
      </c>
      <c r="J113">
        <v>1512.4083917437299</v>
      </c>
      <c r="K113">
        <v>1603.63768115942</v>
      </c>
      <c r="L113">
        <v>18724.3176338339</v>
      </c>
      <c r="M113">
        <v>1457.9601449275399</v>
      </c>
      <c r="N113">
        <v>1463.625</v>
      </c>
      <c r="O113">
        <v>1593.5036231884101</v>
      </c>
      <c r="P113">
        <v>1570.53442028986</v>
      </c>
      <c r="Q113">
        <v>1594.1431159420299</v>
      </c>
    </row>
    <row r="114" spans="1:17" x14ac:dyDescent="0.25">
      <c r="A114" t="s">
        <v>136</v>
      </c>
      <c r="B114">
        <v>2012</v>
      </c>
      <c r="C114" t="s">
        <v>92</v>
      </c>
      <c r="D114" t="s">
        <v>97</v>
      </c>
      <c r="E114">
        <v>25358.045289855101</v>
      </c>
      <c r="F114">
        <v>24345.942028985501</v>
      </c>
      <c r="G114">
        <v>23945.094202898501</v>
      </c>
      <c r="H114">
        <v>25726.7264492754</v>
      </c>
      <c r="I114">
        <v>23108.354680218399</v>
      </c>
      <c r="J114">
        <v>25859.322463768101</v>
      </c>
      <c r="K114">
        <v>23753.4213988349</v>
      </c>
      <c r="L114">
        <v>25908.922101449301</v>
      </c>
      <c r="M114">
        <v>294117.281513836</v>
      </c>
      <c r="N114">
        <v>22811.8351449275</v>
      </c>
      <c r="O114">
        <v>23580.907608695601</v>
      </c>
      <c r="P114">
        <v>26173.201086956498</v>
      </c>
      <c r="Q114">
        <v>23545.509057971001</v>
      </c>
    </row>
    <row r="115" spans="1:17" x14ac:dyDescent="0.25">
      <c r="A115" t="s">
        <v>136</v>
      </c>
      <c r="B115">
        <v>2012</v>
      </c>
      <c r="C115" t="s">
        <v>92</v>
      </c>
      <c r="D115" t="s">
        <v>98</v>
      </c>
      <c r="E115">
        <v>2162.0072463768101</v>
      </c>
      <c r="F115">
        <v>2310.6268115941998</v>
      </c>
      <c r="G115">
        <v>2284.1793478260902</v>
      </c>
      <c r="H115">
        <v>2202.5181159420299</v>
      </c>
      <c r="I115">
        <v>2305.0036231884101</v>
      </c>
      <c r="J115">
        <v>2143.6039733914699</v>
      </c>
      <c r="K115">
        <v>2416.7355072463802</v>
      </c>
      <c r="L115">
        <v>2159.14863904507</v>
      </c>
      <c r="M115">
        <v>2348.2699275362302</v>
      </c>
      <c r="N115">
        <v>27202.527974755401</v>
      </c>
      <c r="O115">
        <v>2210.92210144928</v>
      </c>
      <c r="P115">
        <v>2205.4945652173901</v>
      </c>
      <c r="Q115">
        <v>2454.0181159420299</v>
      </c>
    </row>
    <row r="116" spans="1:17" x14ac:dyDescent="0.25">
      <c r="A116" t="s">
        <v>136</v>
      </c>
      <c r="B116">
        <v>2012</v>
      </c>
      <c r="C116" t="s">
        <v>92</v>
      </c>
      <c r="D116" t="s">
        <v>99</v>
      </c>
      <c r="E116">
        <v>6252.6394927536203</v>
      </c>
      <c r="F116">
        <v>5709.7753623188401</v>
      </c>
      <c r="G116">
        <v>5949.3858695652198</v>
      </c>
      <c r="H116">
        <v>5743.1032608695596</v>
      </c>
      <c r="I116">
        <v>5858.4945652173901</v>
      </c>
      <c r="J116">
        <v>6244.1648550724603</v>
      </c>
      <c r="K116">
        <v>5327.0914745894897</v>
      </c>
      <c r="L116">
        <v>6032.6702898550702</v>
      </c>
      <c r="M116">
        <v>5864.6333804566102</v>
      </c>
      <c r="N116">
        <v>5980.1014492753602</v>
      </c>
      <c r="O116">
        <v>70746.511086930099</v>
      </c>
      <c r="P116">
        <v>5983.8949275362302</v>
      </c>
      <c r="Q116">
        <v>5800.55615942029</v>
      </c>
    </row>
    <row r="117" spans="1:17" x14ac:dyDescent="0.25">
      <c r="A117" t="s">
        <v>136</v>
      </c>
      <c r="B117">
        <v>2012</v>
      </c>
      <c r="C117" t="s">
        <v>100</v>
      </c>
      <c r="D117" t="s">
        <v>101</v>
      </c>
      <c r="E117">
        <v>18189.329710144899</v>
      </c>
      <c r="F117">
        <v>20316.4655797101</v>
      </c>
      <c r="G117">
        <v>18526.695652173901</v>
      </c>
      <c r="H117">
        <v>19412.0652173913</v>
      </c>
      <c r="I117">
        <v>18750.735507246402</v>
      </c>
      <c r="J117">
        <v>18973.9003623188</v>
      </c>
      <c r="K117">
        <v>19988.0217391304</v>
      </c>
      <c r="L117">
        <v>18000.1525809546</v>
      </c>
      <c r="M117">
        <v>19787.954710144899</v>
      </c>
      <c r="N117">
        <v>18268.447382041599</v>
      </c>
      <c r="O117">
        <v>19620.759057971001</v>
      </c>
      <c r="P117">
        <v>227982.945977489</v>
      </c>
      <c r="Q117">
        <v>18148.418478260901</v>
      </c>
    </row>
    <row r="118" spans="1:17" x14ac:dyDescent="0.25">
      <c r="A118" t="s">
        <v>136</v>
      </c>
      <c r="B118">
        <v>2012</v>
      </c>
      <c r="C118" t="s">
        <v>100</v>
      </c>
      <c r="D118" t="s">
        <v>102</v>
      </c>
      <c r="E118">
        <v>11395.9764492754</v>
      </c>
      <c r="F118">
        <v>10928.3894927536</v>
      </c>
      <c r="G118">
        <v>11995.891304347801</v>
      </c>
      <c r="H118">
        <v>11238.3115942029</v>
      </c>
      <c r="I118">
        <v>11673.027173913</v>
      </c>
      <c r="J118">
        <v>11408.1974637681</v>
      </c>
      <c r="K118">
        <v>11433.842391304301</v>
      </c>
      <c r="L118">
        <v>11993.844202898599</v>
      </c>
      <c r="M118">
        <v>11000.5813853737</v>
      </c>
      <c r="N118">
        <v>11701.8387681159</v>
      </c>
      <c r="O118">
        <v>11463.1862931952</v>
      </c>
      <c r="P118">
        <v>11730.818840579699</v>
      </c>
      <c r="Q118">
        <v>137963.905359728</v>
      </c>
    </row>
    <row r="119" spans="1:17" x14ac:dyDescent="0.25">
      <c r="A119" t="s">
        <v>136</v>
      </c>
      <c r="B119">
        <v>2012</v>
      </c>
      <c r="C119" t="s">
        <v>100</v>
      </c>
      <c r="D119" t="s">
        <v>103</v>
      </c>
      <c r="E119">
        <v>398518.34540270403</v>
      </c>
      <c r="F119">
        <v>31886</v>
      </c>
      <c r="G119">
        <v>31364.947463768101</v>
      </c>
      <c r="H119">
        <v>35298.793478260901</v>
      </c>
      <c r="I119">
        <v>31030.4782608696</v>
      </c>
      <c r="J119">
        <v>33428.309782608703</v>
      </c>
      <c r="K119">
        <v>33472.7862318841</v>
      </c>
      <c r="L119">
        <v>32819.800724637702</v>
      </c>
      <c r="M119">
        <v>35039.365942028999</v>
      </c>
      <c r="N119">
        <v>31702.7248642591</v>
      </c>
      <c r="O119">
        <v>34791.355072463797</v>
      </c>
      <c r="P119">
        <v>33120.365103662603</v>
      </c>
      <c r="Q119">
        <v>34563.418478260901</v>
      </c>
    </row>
    <row r="120" spans="1:17" x14ac:dyDescent="0.25">
      <c r="A120" t="s">
        <v>136</v>
      </c>
      <c r="B120">
        <v>2012</v>
      </c>
      <c r="C120" t="s">
        <v>100</v>
      </c>
      <c r="D120" t="s">
        <v>104</v>
      </c>
      <c r="E120">
        <v>14487.847826087</v>
      </c>
      <c r="F120">
        <v>173719.90002756301</v>
      </c>
      <c r="G120">
        <v>14148.3369565217</v>
      </c>
      <c r="H120">
        <v>13698.954710144901</v>
      </c>
      <c r="I120">
        <v>15003.6032608696</v>
      </c>
      <c r="J120">
        <v>13615.0869565217</v>
      </c>
      <c r="K120">
        <v>14673.405797101501</v>
      </c>
      <c r="L120">
        <v>14014.157608695699</v>
      </c>
      <c r="M120">
        <v>14913.3025362319</v>
      </c>
      <c r="N120">
        <v>15737.9492753623</v>
      </c>
      <c r="O120">
        <v>14164.638327737401</v>
      </c>
      <c r="P120">
        <v>15079.403985507201</v>
      </c>
      <c r="Q120">
        <v>14183.2127867824</v>
      </c>
    </row>
    <row r="121" spans="1:17" x14ac:dyDescent="0.25">
      <c r="A121" t="s">
        <v>136</v>
      </c>
      <c r="B121">
        <v>2012</v>
      </c>
      <c r="C121" t="s">
        <v>100</v>
      </c>
      <c r="D121" t="s">
        <v>105</v>
      </c>
      <c r="E121">
        <v>16742.238284991501</v>
      </c>
      <c r="F121">
        <v>17575.2518115942</v>
      </c>
      <c r="G121">
        <v>204713.801945457</v>
      </c>
      <c r="H121">
        <v>16377.3731884058</v>
      </c>
      <c r="I121">
        <v>16074.5144927536</v>
      </c>
      <c r="J121">
        <v>17381.570652173901</v>
      </c>
      <c r="K121">
        <v>15713.7155797101</v>
      </c>
      <c r="L121">
        <v>17142.8405797101</v>
      </c>
      <c r="M121">
        <v>16814.347826087</v>
      </c>
      <c r="N121">
        <v>17553.9746376812</v>
      </c>
      <c r="O121">
        <v>18574.0398550725</v>
      </c>
      <c r="P121">
        <v>16765.201341624801</v>
      </c>
      <c r="Q121">
        <v>17998.733695652201</v>
      </c>
    </row>
    <row r="122" spans="1:17" x14ac:dyDescent="0.25">
      <c r="A122" t="s">
        <v>136</v>
      </c>
      <c r="B122">
        <v>2012</v>
      </c>
      <c r="C122" t="s">
        <v>100</v>
      </c>
      <c r="D122" t="s">
        <v>106</v>
      </c>
      <c r="E122">
        <v>38857.807971014503</v>
      </c>
      <c r="F122">
        <v>36359.985210809398</v>
      </c>
      <c r="G122">
        <v>38072.793478260901</v>
      </c>
      <c r="H122">
        <v>444929.021321201</v>
      </c>
      <c r="I122">
        <v>35095.346014492803</v>
      </c>
      <c r="J122">
        <v>34752.076086956498</v>
      </c>
      <c r="K122">
        <v>38051.137681159402</v>
      </c>
      <c r="L122">
        <v>34388.778985507197</v>
      </c>
      <c r="M122">
        <v>37610.610507246398</v>
      </c>
      <c r="N122">
        <v>36865.269927536203</v>
      </c>
      <c r="O122">
        <v>38497.974637681204</v>
      </c>
      <c r="P122">
        <v>40218.597826087003</v>
      </c>
      <c r="Q122">
        <v>36158.642994449299</v>
      </c>
    </row>
    <row r="123" spans="1:17" x14ac:dyDescent="0.25">
      <c r="A123" t="s">
        <v>136</v>
      </c>
      <c r="B123">
        <v>2012</v>
      </c>
      <c r="C123" t="s">
        <v>100</v>
      </c>
      <c r="D123" t="s">
        <v>107</v>
      </c>
      <c r="E123">
        <v>12628.4553754919</v>
      </c>
      <c r="F123">
        <v>13613.331521739099</v>
      </c>
      <c r="G123">
        <v>12709.2347215876</v>
      </c>
      <c r="H123">
        <v>13234.666666666701</v>
      </c>
      <c r="I123">
        <v>154895.570531862</v>
      </c>
      <c r="J123">
        <v>12393.9239130435</v>
      </c>
      <c r="K123">
        <v>12230.7373188406</v>
      </c>
      <c r="L123">
        <v>13273.402173913</v>
      </c>
      <c r="M123">
        <v>12080.043478260901</v>
      </c>
      <c r="N123">
        <v>12790.7880434783</v>
      </c>
      <c r="O123">
        <v>12743.894927536199</v>
      </c>
      <c r="P123">
        <v>13442.5235507246</v>
      </c>
      <c r="Q123">
        <v>13754.568840579699</v>
      </c>
    </row>
    <row r="124" spans="1:17" x14ac:dyDescent="0.25">
      <c r="A124" t="s">
        <v>136</v>
      </c>
      <c r="B124">
        <v>2012</v>
      </c>
      <c r="C124" t="s">
        <v>100</v>
      </c>
      <c r="D124" t="s">
        <v>108</v>
      </c>
      <c r="E124">
        <v>9829.16847826087</v>
      </c>
      <c r="F124">
        <v>8708.6117175422405</v>
      </c>
      <c r="G124">
        <v>9518.1413043478296</v>
      </c>
      <c r="H124">
        <v>8824.0360923410008</v>
      </c>
      <c r="I124">
        <v>8945.7608695652198</v>
      </c>
      <c r="J124">
        <v>106467.247447564</v>
      </c>
      <c r="K124">
        <v>8390.8985507246398</v>
      </c>
      <c r="L124">
        <v>8143.9257246376801</v>
      </c>
      <c r="M124">
        <v>9090.0543478260897</v>
      </c>
      <c r="N124">
        <v>8186.5706521739103</v>
      </c>
      <c r="O124">
        <v>8836.2445652173901</v>
      </c>
      <c r="P124">
        <v>8882.5036231884005</v>
      </c>
      <c r="Q124">
        <v>9111.33152173913</v>
      </c>
    </row>
    <row r="125" spans="1:17" x14ac:dyDescent="0.25">
      <c r="A125" t="s">
        <v>136</v>
      </c>
      <c r="B125">
        <v>2012</v>
      </c>
      <c r="C125" t="s">
        <v>100</v>
      </c>
      <c r="D125" t="s">
        <v>109</v>
      </c>
      <c r="E125">
        <v>64648.313405797096</v>
      </c>
      <c r="F125">
        <v>67709.416666666701</v>
      </c>
      <c r="G125">
        <v>61830.905797576401</v>
      </c>
      <c r="H125">
        <v>66511.2880434783</v>
      </c>
      <c r="I125">
        <v>61613.491723080799</v>
      </c>
      <c r="J125">
        <v>62657.425724637702</v>
      </c>
      <c r="K125">
        <v>749143.60223080195</v>
      </c>
      <c r="L125">
        <v>59925.514492753602</v>
      </c>
      <c r="M125">
        <v>57700.4637681159</v>
      </c>
      <c r="N125">
        <v>62331.295289855101</v>
      </c>
      <c r="O125">
        <v>57503.746376811599</v>
      </c>
      <c r="P125">
        <v>62649.349637681204</v>
      </c>
      <c r="Q125">
        <v>64062.391304347802</v>
      </c>
    </row>
    <row r="126" spans="1:17" x14ac:dyDescent="0.25">
      <c r="A126" t="s">
        <v>136</v>
      </c>
      <c r="B126">
        <v>2012</v>
      </c>
      <c r="C126" t="s">
        <v>110</v>
      </c>
      <c r="D126" t="s">
        <v>111</v>
      </c>
      <c r="E126">
        <v>84257.581521739106</v>
      </c>
      <c r="F126">
        <v>86985.536231884005</v>
      </c>
      <c r="G126">
        <v>87230.063405797104</v>
      </c>
      <c r="H126">
        <v>75528.521702177706</v>
      </c>
      <c r="I126">
        <v>83371.320652173905</v>
      </c>
      <c r="J126">
        <v>79186.348781520705</v>
      </c>
      <c r="K126">
        <v>81081.360507246398</v>
      </c>
      <c r="L126">
        <v>978044.49729529303</v>
      </c>
      <c r="M126">
        <v>78987.260869565202</v>
      </c>
      <c r="N126">
        <v>77741.615942029006</v>
      </c>
      <c r="O126">
        <v>82669.920289855101</v>
      </c>
      <c r="P126">
        <v>74515.202898550706</v>
      </c>
      <c r="Q126">
        <v>86489.764492753602</v>
      </c>
    </row>
    <row r="127" spans="1:17" x14ac:dyDescent="0.25">
      <c r="A127" t="s">
        <v>136</v>
      </c>
      <c r="B127">
        <v>2012</v>
      </c>
      <c r="C127" t="s">
        <v>110</v>
      </c>
      <c r="D127" t="s">
        <v>112</v>
      </c>
      <c r="E127">
        <v>17763.5887681159</v>
      </c>
      <c r="F127">
        <v>16539.320652173901</v>
      </c>
      <c r="G127">
        <v>17643.692028985501</v>
      </c>
      <c r="H127">
        <v>18370.6847826087</v>
      </c>
      <c r="I127">
        <v>16227.7726945303</v>
      </c>
      <c r="J127">
        <v>17550.701086956498</v>
      </c>
      <c r="K127">
        <v>16784.1567360431</v>
      </c>
      <c r="L127">
        <v>16732.981884058001</v>
      </c>
      <c r="M127">
        <v>202240.007329124</v>
      </c>
      <c r="N127">
        <v>16180.541666666701</v>
      </c>
      <c r="O127">
        <v>15971.240942029001</v>
      </c>
      <c r="P127">
        <v>16669.403985507201</v>
      </c>
      <c r="Q127">
        <v>15805.9221014493</v>
      </c>
    </row>
    <row r="128" spans="1:17" x14ac:dyDescent="0.25">
      <c r="A128" t="s">
        <v>136</v>
      </c>
      <c r="B128">
        <v>2012</v>
      </c>
      <c r="C128" t="s">
        <v>110</v>
      </c>
      <c r="D128" t="s">
        <v>113</v>
      </c>
      <c r="E128">
        <v>60116.577898550699</v>
      </c>
      <c r="F128">
        <v>68124.659420289798</v>
      </c>
      <c r="G128">
        <v>67024.891304347795</v>
      </c>
      <c r="H128">
        <v>68712.664855072406</v>
      </c>
      <c r="I128">
        <v>68977.940217391297</v>
      </c>
      <c r="J128">
        <v>62641.929223137398</v>
      </c>
      <c r="K128">
        <v>66841.643115942003</v>
      </c>
      <c r="L128">
        <v>64058.978121333297</v>
      </c>
      <c r="M128">
        <v>67813.577898550706</v>
      </c>
      <c r="N128">
        <v>775154.65734447096</v>
      </c>
      <c r="O128">
        <v>58645.878623188401</v>
      </c>
      <c r="P128">
        <v>58605.222826087003</v>
      </c>
      <c r="Q128">
        <v>63590.693840579697</v>
      </c>
    </row>
    <row r="129" spans="1:17" x14ac:dyDescent="0.25">
      <c r="A129" t="s">
        <v>136</v>
      </c>
      <c r="B129">
        <v>2012</v>
      </c>
      <c r="C129" t="s">
        <v>110</v>
      </c>
      <c r="D129" t="s">
        <v>114</v>
      </c>
      <c r="E129">
        <v>162920.807971014</v>
      </c>
      <c r="F129">
        <v>150922.16847826101</v>
      </c>
      <c r="G129">
        <v>175735.438405797</v>
      </c>
      <c r="H129">
        <v>172481.277173913</v>
      </c>
      <c r="I129">
        <v>174285.20108695701</v>
      </c>
      <c r="J129">
        <v>172739.99094202899</v>
      </c>
      <c r="K129">
        <v>155893.88193586201</v>
      </c>
      <c r="L129">
        <v>165535.42028985501</v>
      </c>
      <c r="M129">
        <v>163523.36057019801</v>
      </c>
      <c r="N129">
        <v>159362.94927536201</v>
      </c>
      <c r="O129">
        <v>1952367.0613466401</v>
      </c>
      <c r="P129">
        <v>149688.18115942</v>
      </c>
      <c r="Q129">
        <v>149278.38405797101</v>
      </c>
    </row>
    <row r="130" spans="1:17" x14ac:dyDescent="0.25">
      <c r="A130" t="s">
        <v>136</v>
      </c>
      <c r="B130">
        <v>2012</v>
      </c>
      <c r="C130" t="s">
        <v>115</v>
      </c>
      <c r="D130" t="s">
        <v>116</v>
      </c>
      <c r="E130">
        <v>41745.688405797096</v>
      </c>
      <c r="F130">
        <v>43782.521739130403</v>
      </c>
      <c r="G130">
        <v>42622.527173912997</v>
      </c>
      <c r="H130">
        <v>48989.952898550699</v>
      </c>
      <c r="I130">
        <v>49443.201086956498</v>
      </c>
      <c r="J130">
        <v>49650.313405797096</v>
      </c>
      <c r="K130">
        <v>48628.559782608703</v>
      </c>
      <c r="L130">
        <v>42669.529532209403</v>
      </c>
      <c r="M130">
        <v>46013.521739130403</v>
      </c>
      <c r="N130">
        <v>43031.110829396799</v>
      </c>
      <c r="O130">
        <v>44201.092391304301</v>
      </c>
      <c r="P130">
        <v>542289.84688334505</v>
      </c>
      <c r="Q130">
        <v>41511.827898550699</v>
      </c>
    </row>
    <row r="131" spans="1:17" x14ac:dyDescent="0.25">
      <c r="A131" t="s">
        <v>136</v>
      </c>
      <c r="B131">
        <v>2012</v>
      </c>
      <c r="C131" t="s">
        <v>115</v>
      </c>
      <c r="D131" t="s">
        <v>117</v>
      </c>
      <c r="E131">
        <v>22269.485507246402</v>
      </c>
      <c r="F131">
        <v>21600.882246376801</v>
      </c>
      <c r="G131">
        <v>22784.717391304301</v>
      </c>
      <c r="H131">
        <v>21951.869565217399</v>
      </c>
      <c r="I131">
        <v>24206.278985507201</v>
      </c>
      <c r="J131">
        <v>24475.6648550725</v>
      </c>
      <c r="K131">
        <v>24555.4148550725</v>
      </c>
      <c r="L131">
        <v>25002.833333333299</v>
      </c>
      <c r="M131">
        <v>22091.812055358299</v>
      </c>
      <c r="N131">
        <v>23711.318840579701</v>
      </c>
      <c r="O131">
        <v>22824.282598434402</v>
      </c>
      <c r="P131">
        <v>22663.534420289801</v>
      </c>
      <c r="Q131">
        <v>278138.09465379303</v>
      </c>
    </row>
    <row r="132" spans="1:17" x14ac:dyDescent="0.25">
      <c r="A132" t="s">
        <v>136</v>
      </c>
      <c r="B132">
        <v>2012</v>
      </c>
      <c r="C132" t="s">
        <v>115</v>
      </c>
      <c r="D132" t="s">
        <v>118</v>
      </c>
      <c r="E132">
        <v>540583.57681640598</v>
      </c>
      <c r="F132">
        <v>40663.293478260901</v>
      </c>
      <c r="G132">
        <v>39090.230072463797</v>
      </c>
      <c r="H132">
        <v>44847.777173912997</v>
      </c>
      <c r="I132">
        <v>43286.577898550699</v>
      </c>
      <c r="J132">
        <v>48345.561594202904</v>
      </c>
      <c r="K132">
        <v>49420.2481884058</v>
      </c>
      <c r="L132">
        <v>49790.9637681159</v>
      </c>
      <c r="M132">
        <v>49008.563405797096</v>
      </c>
      <c r="N132">
        <v>43759.213763768399</v>
      </c>
      <c r="O132">
        <v>47198.405797101397</v>
      </c>
      <c r="P132">
        <v>42318.084067130199</v>
      </c>
      <c r="Q132">
        <v>42854.657608695699</v>
      </c>
    </row>
    <row r="133" spans="1:17" x14ac:dyDescent="0.25">
      <c r="A133" t="s">
        <v>136</v>
      </c>
      <c r="B133">
        <v>2012</v>
      </c>
      <c r="C133" t="s">
        <v>119</v>
      </c>
      <c r="D133" t="s">
        <v>120</v>
      </c>
      <c r="E133">
        <v>10689.8405797101</v>
      </c>
      <c r="F133">
        <v>130467.23607341701</v>
      </c>
      <c r="G133">
        <v>9931.58152173913</v>
      </c>
      <c r="H133">
        <v>10148.9782608696</v>
      </c>
      <c r="I133">
        <v>10902.7608695652</v>
      </c>
      <c r="J133">
        <v>10307.244565217399</v>
      </c>
      <c r="K133">
        <v>11729.5</v>
      </c>
      <c r="L133">
        <v>11515.8532608696</v>
      </c>
      <c r="M133">
        <v>11917.358695652199</v>
      </c>
      <c r="N133">
        <v>11956.6902173913</v>
      </c>
      <c r="O133">
        <v>10022.799608191301</v>
      </c>
      <c r="P133">
        <v>11302.670289855099</v>
      </c>
      <c r="Q133">
        <v>10041.9582043558</v>
      </c>
    </row>
    <row r="134" spans="1:17" x14ac:dyDescent="0.25">
      <c r="A134" t="s">
        <v>136</v>
      </c>
      <c r="B134">
        <v>2012</v>
      </c>
      <c r="C134" t="s">
        <v>119</v>
      </c>
      <c r="D134" t="s">
        <v>121</v>
      </c>
      <c r="E134">
        <v>12548.144254012301</v>
      </c>
      <c r="F134">
        <v>12981.277173913</v>
      </c>
      <c r="G134">
        <v>156202.402141164</v>
      </c>
      <c r="H134">
        <v>12677.579710144901</v>
      </c>
      <c r="I134">
        <v>12878</v>
      </c>
      <c r="J134">
        <v>13526.4094202899</v>
      </c>
      <c r="K134">
        <v>12489.644927536199</v>
      </c>
      <c r="L134">
        <v>13675.0253623188</v>
      </c>
      <c r="M134">
        <v>13074.7481884058</v>
      </c>
      <c r="N134">
        <v>13714.0217391304</v>
      </c>
      <c r="O134">
        <v>13477.1394927536</v>
      </c>
      <c r="P134">
        <v>11891.290495847499</v>
      </c>
      <c r="Q134">
        <v>13269.121376811599</v>
      </c>
    </row>
    <row r="135" spans="1:17" x14ac:dyDescent="0.25">
      <c r="A135" t="s">
        <v>136</v>
      </c>
      <c r="B135">
        <v>2012</v>
      </c>
      <c r="C135" t="s">
        <v>119</v>
      </c>
      <c r="D135" t="s">
        <v>122</v>
      </c>
      <c r="E135">
        <v>29785.862318840602</v>
      </c>
      <c r="F135">
        <v>28726.135418692302</v>
      </c>
      <c r="G135">
        <v>29969.0398550725</v>
      </c>
      <c r="H135">
        <v>357003.64271149598</v>
      </c>
      <c r="I135">
        <v>30305.480072463801</v>
      </c>
      <c r="J135">
        <v>29735.056159420299</v>
      </c>
      <c r="K135">
        <v>31214.0362318841</v>
      </c>
      <c r="L135">
        <v>27316.237318840602</v>
      </c>
      <c r="M135">
        <v>31175.878623188401</v>
      </c>
      <c r="N135">
        <v>29732.079710144899</v>
      </c>
      <c r="O135">
        <v>30463.630434782601</v>
      </c>
      <c r="P135">
        <v>31452.077898550699</v>
      </c>
      <c r="Q135">
        <v>27128.128669615398</v>
      </c>
    </row>
    <row r="136" spans="1:17" x14ac:dyDescent="0.25">
      <c r="A136" t="s">
        <v>136</v>
      </c>
      <c r="B136">
        <v>2012</v>
      </c>
      <c r="C136" t="s">
        <v>119</v>
      </c>
      <c r="D136" t="s">
        <v>123</v>
      </c>
      <c r="E136">
        <v>9186.9155271577401</v>
      </c>
      <c r="F136">
        <v>9870.2753623188401</v>
      </c>
      <c r="G136">
        <v>9508.0460171457307</v>
      </c>
      <c r="H136">
        <v>10123.157608695699</v>
      </c>
      <c r="I136">
        <v>116692.12821097</v>
      </c>
      <c r="J136">
        <v>9277.2192028985501</v>
      </c>
      <c r="K136">
        <v>9319.7952898550702</v>
      </c>
      <c r="L136">
        <v>10108.3387681159</v>
      </c>
      <c r="M136">
        <v>9176.8079710144902</v>
      </c>
      <c r="N136">
        <v>10182.1865942029</v>
      </c>
      <c r="O136">
        <v>9715.5036231884005</v>
      </c>
      <c r="P136">
        <v>9939.5851449275397</v>
      </c>
      <c r="Q136">
        <v>10284.2971014493</v>
      </c>
    </row>
    <row r="137" spans="1:17" x14ac:dyDescent="0.25">
      <c r="A137" t="s">
        <v>137</v>
      </c>
      <c r="B137">
        <v>2012</v>
      </c>
      <c r="C137" t="s">
        <v>92</v>
      </c>
      <c r="D137" t="s">
        <v>93</v>
      </c>
      <c r="E137">
        <v>542.643115942029</v>
      </c>
      <c r="F137">
        <v>463.328009024133</v>
      </c>
      <c r="G137">
        <v>554.09601449275397</v>
      </c>
      <c r="H137">
        <v>507.61075958104698</v>
      </c>
      <c r="I137">
        <v>486.45108695652198</v>
      </c>
      <c r="J137">
        <v>5928.3537713303604</v>
      </c>
      <c r="K137">
        <v>427.356884057971</v>
      </c>
      <c r="L137">
        <v>439.21195652173901</v>
      </c>
      <c r="M137">
        <v>488.74094202898601</v>
      </c>
      <c r="N137">
        <v>460.54265948959198</v>
      </c>
      <c r="O137">
        <v>527.75674846784398</v>
      </c>
      <c r="P137">
        <v>519.57137007640597</v>
      </c>
      <c r="Q137">
        <v>511.04422469134101</v>
      </c>
    </row>
    <row r="138" spans="1:17" x14ac:dyDescent="0.25">
      <c r="A138" t="s">
        <v>137</v>
      </c>
      <c r="B138">
        <v>2012</v>
      </c>
      <c r="C138" t="s">
        <v>92</v>
      </c>
      <c r="D138" t="s">
        <v>94</v>
      </c>
      <c r="E138">
        <v>118.17899744733499</v>
      </c>
      <c r="F138">
        <v>118.73731884058</v>
      </c>
      <c r="G138">
        <v>100.221219194791</v>
      </c>
      <c r="H138">
        <v>124.27898550724601</v>
      </c>
      <c r="I138">
        <v>111.448814845884</v>
      </c>
      <c r="J138">
        <v>111.065217391304</v>
      </c>
      <c r="K138">
        <v>1313.3657505083299</v>
      </c>
      <c r="L138">
        <v>102.875</v>
      </c>
      <c r="M138">
        <v>110.574275362319</v>
      </c>
      <c r="N138">
        <v>115.204710144928</v>
      </c>
      <c r="O138">
        <v>114.262773565888</v>
      </c>
      <c r="P138">
        <v>97.173454353602907</v>
      </c>
      <c r="Q138">
        <v>89.344983854453503</v>
      </c>
    </row>
    <row r="139" spans="1:17" x14ac:dyDescent="0.25">
      <c r="A139" t="s">
        <v>137</v>
      </c>
      <c r="B139">
        <v>2012</v>
      </c>
      <c r="C139" t="s">
        <v>92</v>
      </c>
      <c r="D139" t="s">
        <v>95</v>
      </c>
      <c r="E139">
        <v>4398.9462650699897</v>
      </c>
      <c r="F139">
        <v>3999.5536870190299</v>
      </c>
      <c r="G139">
        <v>4998.4547101449298</v>
      </c>
      <c r="H139">
        <v>4382.0108280431105</v>
      </c>
      <c r="I139">
        <v>4840.8731884057997</v>
      </c>
      <c r="J139">
        <v>4521.1341368446501</v>
      </c>
      <c r="K139">
        <v>3928.7318840579701</v>
      </c>
      <c r="L139">
        <v>53822.283016311303</v>
      </c>
      <c r="M139">
        <v>4596.4710144927503</v>
      </c>
      <c r="N139">
        <v>4212.0652173913004</v>
      </c>
      <c r="O139">
        <v>4786.8641304347802</v>
      </c>
      <c r="P139">
        <v>4380.43214821129</v>
      </c>
      <c r="Q139">
        <v>4776.7458061957004</v>
      </c>
    </row>
    <row r="140" spans="1:17" x14ac:dyDescent="0.25">
      <c r="A140" t="s">
        <v>137</v>
      </c>
      <c r="B140">
        <v>2012</v>
      </c>
      <c r="C140" t="s">
        <v>92</v>
      </c>
      <c r="D140" t="s">
        <v>96</v>
      </c>
      <c r="E140">
        <v>80.681277690440893</v>
      </c>
      <c r="F140">
        <v>69.5831920081433</v>
      </c>
      <c r="G140">
        <v>77.697737298120401</v>
      </c>
      <c r="H140">
        <v>82.065217391304301</v>
      </c>
      <c r="I140">
        <v>75.265900801629201</v>
      </c>
      <c r="J140">
        <v>76.693840579710098</v>
      </c>
      <c r="K140">
        <v>83.2961686942146</v>
      </c>
      <c r="L140">
        <v>86.150362318840607</v>
      </c>
      <c r="M140">
        <v>971.62436852908002</v>
      </c>
      <c r="N140">
        <v>87.554347826086897</v>
      </c>
      <c r="O140">
        <v>75.806159420289902</v>
      </c>
      <c r="P140">
        <v>89.411231884057997</v>
      </c>
      <c r="Q140">
        <v>87.418932616241506</v>
      </c>
    </row>
    <row r="141" spans="1:17" x14ac:dyDescent="0.25">
      <c r="A141" t="s">
        <v>137</v>
      </c>
      <c r="B141">
        <v>2012</v>
      </c>
      <c r="C141" t="s">
        <v>92</v>
      </c>
      <c r="D141" t="s">
        <v>97</v>
      </c>
      <c r="E141">
        <v>3256.0378463418101</v>
      </c>
      <c r="F141">
        <v>3613.5518918203302</v>
      </c>
      <c r="G141">
        <v>3668.7855822604802</v>
      </c>
      <c r="H141">
        <v>3394.3236400269202</v>
      </c>
      <c r="I141">
        <v>3474.1612318840598</v>
      </c>
      <c r="J141">
        <v>3324.6532847180702</v>
      </c>
      <c r="K141">
        <v>3502.20652173913</v>
      </c>
      <c r="L141">
        <v>3423.4312610946999</v>
      </c>
      <c r="M141">
        <v>3352.1974637681201</v>
      </c>
      <c r="N141">
        <v>42696.2490859725</v>
      </c>
      <c r="O141">
        <v>4260.9148550724603</v>
      </c>
      <c r="P141">
        <v>3788.1268115941998</v>
      </c>
      <c r="Q141">
        <v>3637.8586956521699</v>
      </c>
    </row>
    <row r="142" spans="1:17" x14ac:dyDescent="0.25">
      <c r="A142" t="s">
        <v>137</v>
      </c>
      <c r="B142">
        <v>2012</v>
      </c>
      <c r="C142" t="s">
        <v>92</v>
      </c>
      <c r="D142" t="s">
        <v>98</v>
      </c>
      <c r="E142">
        <v>123.550724637681</v>
      </c>
      <c r="F142">
        <v>105.664662718019</v>
      </c>
      <c r="G142">
        <v>114.622487190695</v>
      </c>
      <c r="H142">
        <v>123.371264878703</v>
      </c>
      <c r="I142">
        <v>122.92805242386601</v>
      </c>
      <c r="J142">
        <v>136.630434782609</v>
      </c>
      <c r="K142">
        <v>120.752284968048</v>
      </c>
      <c r="L142">
        <v>126.268115942029</v>
      </c>
      <c r="M142">
        <v>133.67714441468999</v>
      </c>
      <c r="N142">
        <v>129.25724637681199</v>
      </c>
      <c r="O142">
        <v>1447.2296647099599</v>
      </c>
      <c r="P142">
        <v>103.64130434782599</v>
      </c>
      <c r="Q142">
        <v>106.865942028986</v>
      </c>
    </row>
    <row r="143" spans="1:17" x14ac:dyDescent="0.25">
      <c r="A143" t="s">
        <v>137</v>
      </c>
      <c r="B143">
        <v>2012</v>
      </c>
      <c r="C143" t="s">
        <v>92</v>
      </c>
      <c r="D143" t="s">
        <v>99</v>
      </c>
      <c r="E143">
        <v>328.070652173913</v>
      </c>
      <c r="F143">
        <v>361.94927536231899</v>
      </c>
      <c r="G143">
        <v>417.956439664539</v>
      </c>
      <c r="H143">
        <v>362.77938372356499</v>
      </c>
      <c r="I143">
        <v>329.26546342426701</v>
      </c>
      <c r="J143">
        <v>351.01529515756698</v>
      </c>
      <c r="K143">
        <v>400.125</v>
      </c>
      <c r="L143">
        <v>360.19718489807502</v>
      </c>
      <c r="M143">
        <v>380.32971014492699</v>
      </c>
      <c r="N143">
        <v>382.19095788020098</v>
      </c>
      <c r="O143">
        <v>302.50543478260897</v>
      </c>
      <c r="P143">
        <v>4276.1257392409698</v>
      </c>
      <c r="Q143">
        <v>299.74094202898601</v>
      </c>
    </row>
    <row r="144" spans="1:17" x14ac:dyDescent="0.25">
      <c r="A144" t="s">
        <v>137</v>
      </c>
      <c r="B144">
        <v>2012</v>
      </c>
      <c r="C144" t="s">
        <v>100</v>
      </c>
      <c r="D144" t="s">
        <v>101</v>
      </c>
      <c r="E144">
        <v>1140.9601449275399</v>
      </c>
      <c r="F144">
        <v>1095.75905797101</v>
      </c>
      <c r="G144">
        <v>1184.4945652173899</v>
      </c>
      <c r="H144">
        <v>1068.40872343673</v>
      </c>
      <c r="I144">
        <v>1157.4769914369101</v>
      </c>
      <c r="J144">
        <v>1185.4347156492499</v>
      </c>
      <c r="K144">
        <v>1309.1953295829101</v>
      </c>
      <c r="L144">
        <v>1353.5380434782601</v>
      </c>
      <c r="M144">
        <v>1230.43226215462</v>
      </c>
      <c r="N144">
        <v>1928.4492753623199</v>
      </c>
      <c r="O144">
        <v>2878.4672855642898</v>
      </c>
      <c r="P144">
        <v>3285.16847826087</v>
      </c>
      <c r="Q144">
        <v>18817.784873042099</v>
      </c>
    </row>
    <row r="145" spans="1:17" x14ac:dyDescent="0.25">
      <c r="A145" t="s">
        <v>137</v>
      </c>
      <c r="B145">
        <v>2012</v>
      </c>
      <c r="C145" t="s">
        <v>100</v>
      </c>
      <c r="D145" t="s">
        <v>102</v>
      </c>
      <c r="E145">
        <v>7276.2827134600602</v>
      </c>
      <c r="F145">
        <v>492.30615942028999</v>
      </c>
      <c r="G145">
        <v>508.48913043478302</v>
      </c>
      <c r="H145">
        <v>542.00905797101404</v>
      </c>
      <c r="I145">
        <v>532.90480265999201</v>
      </c>
      <c r="J145">
        <v>624.31349508625897</v>
      </c>
      <c r="K145">
        <v>619.08267123209805</v>
      </c>
      <c r="L145">
        <v>587.89377688980096</v>
      </c>
      <c r="M145">
        <v>666.11231884057997</v>
      </c>
      <c r="N145">
        <v>607.48769710363899</v>
      </c>
      <c r="O145">
        <v>707.64673913043498</v>
      </c>
      <c r="P145">
        <v>749.562227010009</v>
      </c>
      <c r="Q145">
        <v>638.47463768115904</v>
      </c>
    </row>
    <row r="146" spans="1:17" x14ac:dyDescent="0.25">
      <c r="A146" t="s">
        <v>137</v>
      </c>
      <c r="B146">
        <v>2012</v>
      </c>
      <c r="C146" t="s">
        <v>100</v>
      </c>
      <c r="D146" t="s">
        <v>103</v>
      </c>
      <c r="E146">
        <v>4168.7971014492796</v>
      </c>
      <c r="F146">
        <v>51253.2700584294</v>
      </c>
      <c r="G146">
        <v>4203.7119565217399</v>
      </c>
      <c r="H146">
        <v>3898.6702898550702</v>
      </c>
      <c r="I146">
        <v>4540.5181159420299</v>
      </c>
      <c r="J146">
        <v>4044.0894322491599</v>
      </c>
      <c r="K146">
        <v>4301.2753821605902</v>
      </c>
      <c r="L146">
        <v>4238.2048571375599</v>
      </c>
      <c r="M146">
        <v>4330.2091623986198</v>
      </c>
      <c r="N146">
        <v>4477.8007246376801</v>
      </c>
      <c r="O146">
        <v>4139.4186907585499</v>
      </c>
      <c r="P146">
        <v>4503.0199275362302</v>
      </c>
      <c r="Q146">
        <v>4407.5544177828497</v>
      </c>
    </row>
    <row r="147" spans="1:17" x14ac:dyDescent="0.25">
      <c r="A147" t="s">
        <v>137</v>
      </c>
      <c r="B147">
        <v>2012</v>
      </c>
      <c r="C147" t="s">
        <v>100</v>
      </c>
      <c r="D147" t="s">
        <v>104</v>
      </c>
      <c r="E147">
        <v>2016.47299559875</v>
      </c>
      <c r="F147">
        <v>1793.98913043478</v>
      </c>
      <c r="G147">
        <v>23134.042912325702</v>
      </c>
      <c r="H147">
        <v>1902.2119565217399</v>
      </c>
      <c r="I147">
        <v>1855.73731884058</v>
      </c>
      <c r="J147">
        <v>2038.7192028985501</v>
      </c>
      <c r="K147">
        <v>1720.9603005818899</v>
      </c>
      <c r="L147">
        <v>1969.2249003981799</v>
      </c>
      <c r="M147">
        <v>1831.61962295073</v>
      </c>
      <c r="N147">
        <v>2015.58954287858</v>
      </c>
      <c r="O147">
        <v>2177.7771739130399</v>
      </c>
      <c r="P147">
        <v>1870.94910064224</v>
      </c>
      <c r="Q147">
        <v>1940.7916666666699</v>
      </c>
    </row>
    <row r="148" spans="1:17" x14ac:dyDescent="0.25">
      <c r="A148" t="s">
        <v>137</v>
      </c>
      <c r="B148">
        <v>2012</v>
      </c>
      <c r="C148" t="s">
        <v>100</v>
      </c>
      <c r="D148" t="s">
        <v>105</v>
      </c>
      <c r="E148">
        <v>1655.5724637681201</v>
      </c>
      <c r="F148">
        <v>1550.6586617519599</v>
      </c>
      <c r="G148">
        <v>1395.57971014493</v>
      </c>
      <c r="H148">
        <v>18523.7256518207</v>
      </c>
      <c r="I148">
        <v>1422.8134057970999</v>
      </c>
      <c r="J148">
        <v>1407.4746376811599</v>
      </c>
      <c r="K148">
        <v>1560.02173913043</v>
      </c>
      <c r="L148">
        <v>1535.37811040216</v>
      </c>
      <c r="M148">
        <v>1620.5806777679099</v>
      </c>
      <c r="N148">
        <v>1485.89338053352</v>
      </c>
      <c r="O148">
        <v>1652.2515225827301</v>
      </c>
      <c r="P148">
        <v>1710.18297101449</v>
      </c>
      <c r="Q148">
        <v>1527.31837124617</v>
      </c>
    </row>
    <row r="149" spans="1:17" x14ac:dyDescent="0.25">
      <c r="A149" t="s">
        <v>137</v>
      </c>
      <c r="B149">
        <v>2012</v>
      </c>
      <c r="C149" t="s">
        <v>100</v>
      </c>
      <c r="D149" t="s">
        <v>106</v>
      </c>
      <c r="E149">
        <v>8882.5658837620103</v>
      </c>
      <c r="F149">
        <v>9528.6032608695605</v>
      </c>
      <c r="G149">
        <v>9444.7879249162306</v>
      </c>
      <c r="H149">
        <v>8741.3514492753602</v>
      </c>
      <c r="I149">
        <v>103919.454088186</v>
      </c>
      <c r="J149">
        <v>7091.4746376811599</v>
      </c>
      <c r="K149">
        <v>7705.4329710144902</v>
      </c>
      <c r="L149">
        <v>8760.6050724637698</v>
      </c>
      <c r="M149">
        <v>7928.0657948245598</v>
      </c>
      <c r="N149">
        <v>8655.1921744089195</v>
      </c>
      <c r="O149">
        <v>8730.9560589093307</v>
      </c>
      <c r="P149">
        <v>8905.2395122348898</v>
      </c>
      <c r="Q149">
        <v>9545.1793478260897</v>
      </c>
    </row>
    <row r="150" spans="1:17" x14ac:dyDescent="0.25">
      <c r="A150" t="s">
        <v>137</v>
      </c>
      <c r="B150">
        <v>2012</v>
      </c>
      <c r="C150" t="s">
        <v>100</v>
      </c>
      <c r="D150" t="s">
        <v>107</v>
      </c>
      <c r="E150">
        <v>1004.80072463768</v>
      </c>
      <c r="F150">
        <v>921.74864027422996</v>
      </c>
      <c r="G150">
        <v>1077.01086956522</v>
      </c>
      <c r="H150">
        <v>916.821005604844</v>
      </c>
      <c r="I150">
        <v>901.54528985507204</v>
      </c>
      <c r="J150">
        <v>11098.754112320499</v>
      </c>
      <c r="K150">
        <v>915.161231884058</v>
      </c>
      <c r="L150">
        <v>852.60326086956502</v>
      </c>
      <c r="M150">
        <v>922.27536231884096</v>
      </c>
      <c r="N150">
        <v>845.33321565691494</v>
      </c>
      <c r="O150">
        <v>916.59839340420899</v>
      </c>
      <c r="P150">
        <v>887.21972396871695</v>
      </c>
      <c r="Q150">
        <v>937.63639428110298</v>
      </c>
    </row>
    <row r="151" spans="1:17" x14ac:dyDescent="0.25">
      <c r="A151" t="s">
        <v>137</v>
      </c>
      <c r="B151">
        <v>2012</v>
      </c>
      <c r="C151" t="s">
        <v>100</v>
      </c>
      <c r="D151" t="s">
        <v>108</v>
      </c>
      <c r="E151">
        <v>1352.62627896616</v>
      </c>
      <c r="F151">
        <v>1370.9818840579701</v>
      </c>
      <c r="G151">
        <v>1253.361598508</v>
      </c>
      <c r="H151">
        <v>1438.3097826087001</v>
      </c>
      <c r="I151">
        <v>1408.8062196804699</v>
      </c>
      <c r="J151">
        <v>1300.6286231884101</v>
      </c>
      <c r="K151">
        <v>15713.756295672199</v>
      </c>
      <c r="L151">
        <v>1151.0652173912999</v>
      </c>
      <c r="M151">
        <v>1145.1068840579701</v>
      </c>
      <c r="N151">
        <v>1362.79710144928</v>
      </c>
      <c r="O151">
        <v>1202.65588266435</v>
      </c>
      <c r="P151">
        <v>1387.05951751259</v>
      </c>
      <c r="Q151">
        <v>1340.3573055870299</v>
      </c>
    </row>
    <row r="152" spans="1:17" x14ac:dyDescent="0.25">
      <c r="A152" t="s">
        <v>137</v>
      </c>
      <c r="B152">
        <v>2012</v>
      </c>
      <c r="C152" t="s">
        <v>100</v>
      </c>
      <c r="D152" t="s">
        <v>109</v>
      </c>
      <c r="E152">
        <v>8757.4735832188708</v>
      </c>
      <c r="F152">
        <v>8842.6065861230509</v>
      </c>
      <c r="G152">
        <v>9241.6992753623199</v>
      </c>
      <c r="H152">
        <v>8575.13099330564</v>
      </c>
      <c r="I152">
        <v>9189.0579710144902</v>
      </c>
      <c r="J152">
        <v>8511.2975458807796</v>
      </c>
      <c r="K152">
        <v>8115.44384057971</v>
      </c>
      <c r="L152">
        <v>103051.449583251</v>
      </c>
      <c r="M152">
        <v>8338.1974637681196</v>
      </c>
      <c r="N152">
        <v>7895.4692028985501</v>
      </c>
      <c r="O152">
        <v>9190.80615942029</v>
      </c>
      <c r="P152">
        <v>7938.0088790071104</v>
      </c>
      <c r="Q152">
        <v>8456.2580826716003</v>
      </c>
    </row>
    <row r="153" spans="1:17" x14ac:dyDescent="0.25">
      <c r="A153" t="s">
        <v>137</v>
      </c>
      <c r="B153">
        <v>2012</v>
      </c>
      <c r="C153" t="s">
        <v>110</v>
      </c>
      <c r="D153" t="s">
        <v>111</v>
      </c>
      <c r="E153">
        <v>32725.905960893699</v>
      </c>
      <c r="F153">
        <v>32378.240613375001</v>
      </c>
      <c r="G153">
        <v>34183.375707245898</v>
      </c>
      <c r="H153">
        <v>35245.4148550725</v>
      </c>
      <c r="I153">
        <v>31098.625800485101</v>
      </c>
      <c r="J153">
        <v>33362.652173912997</v>
      </c>
      <c r="K153">
        <v>30723.616630017699</v>
      </c>
      <c r="L153">
        <v>27743.824275362302</v>
      </c>
      <c r="M153">
        <v>371574.26021144202</v>
      </c>
      <c r="N153">
        <v>27199.1032608696</v>
      </c>
      <c r="O153">
        <v>27805.0597826087</v>
      </c>
      <c r="P153">
        <v>30521.527173913</v>
      </c>
      <c r="Q153">
        <v>28586.913977685901</v>
      </c>
    </row>
    <row r="154" spans="1:17" x14ac:dyDescent="0.25">
      <c r="A154" t="s">
        <v>137</v>
      </c>
      <c r="B154">
        <v>2012</v>
      </c>
      <c r="C154" t="s">
        <v>110</v>
      </c>
      <c r="D154" t="s">
        <v>112</v>
      </c>
      <c r="E154">
        <v>3508.0065361536899</v>
      </c>
      <c r="F154">
        <v>4043.4060591807201</v>
      </c>
      <c r="G154">
        <v>4007.7175280266001</v>
      </c>
      <c r="H154">
        <v>4281.5473117629399</v>
      </c>
      <c r="I154">
        <v>4525.9800724637698</v>
      </c>
      <c r="J154">
        <v>4008.8967156325498</v>
      </c>
      <c r="K154">
        <v>4140.79347826087</v>
      </c>
      <c r="L154">
        <v>3951.4008631167699</v>
      </c>
      <c r="M154">
        <v>3623.9275362318799</v>
      </c>
      <c r="N154">
        <v>47189.371753003703</v>
      </c>
      <c r="O154">
        <v>3829.45289855072</v>
      </c>
      <c r="P154">
        <v>3468.9365942028999</v>
      </c>
      <c r="Q154">
        <v>3799.30615942029</v>
      </c>
    </row>
    <row r="155" spans="1:17" x14ac:dyDescent="0.25">
      <c r="A155" t="s">
        <v>137</v>
      </c>
      <c r="B155">
        <v>2012</v>
      </c>
      <c r="C155" t="s">
        <v>110</v>
      </c>
      <c r="D155" t="s">
        <v>113</v>
      </c>
      <c r="E155">
        <v>19345.869565217399</v>
      </c>
      <c r="F155">
        <v>18247.726842542699</v>
      </c>
      <c r="G155">
        <v>21359.293926554699</v>
      </c>
      <c r="H155">
        <v>20380.9162393322</v>
      </c>
      <c r="I155">
        <v>19133.491069506701</v>
      </c>
      <c r="J155">
        <v>21244.692028985501</v>
      </c>
      <c r="K155">
        <v>17939.297468979799</v>
      </c>
      <c r="L155">
        <v>19482.260869565202</v>
      </c>
      <c r="M155">
        <v>18363.325895946698</v>
      </c>
      <c r="N155">
        <v>16167.7481884058</v>
      </c>
      <c r="O155">
        <v>232344.14745735601</v>
      </c>
      <c r="P155">
        <v>22084.6014492754</v>
      </c>
      <c r="Q155">
        <v>18594.923913043502</v>
      </c>
    </row>
    <row r="156" spans="1:17" x14ac:dyDescent="0.25">
      <c r="A156" t="s">
        <v>137</v>
      </c>
      <c r="B156">
        <v>2012</v>
      </c>
      <c r="C156" t="s">
        <v>110</v>
      </c>
      <c r="D156" t="s">
        <v>114</v>
      </c>
      <c r="E156">
        <v>108242.89673913</v>
      </c>
      <c r="F156">
        <v>119736.010869565</v>
      </c>
      <c r="G156">
        <v>108612.169439327</v>
      </c>
      <c r="H156">
        <v>124543.65359279999</v>
      </c>
      <c r="I156">
        <v>114966.16021494901</v>
      </c>
      <c r="J156">
        <v>122489.46394104</v>
      </c>
      <c r="K156">
        <v>130989.56521739101</v>
      </c>
      <c r="L156">
        <v>111886.025055121</v>
      </c>
      <c r="M156">
        <v>124337.735507246</v>
      </c>
      <c r="N156">
        <v>115975.479410482</v>
      </c>
      <c r="O156">
        <v>99039.746376811599</v>
      </c>
      <c r="P156">
        <v>1392253.63824792</v>
      </c>
      <c r="Q156">
        <v>111434.731884058</v>
      </c>
    </row>
    <row r="157" spans="1:17" x14ac:dyDescent="0.25">
      <c r="A157" t="s">
        <v>137</v>
      </c>
      <c r="B157">
        <v>2012</v>
      </c>
      <c r="C157" t="s">
        <v>115</v>
      </c>
      <c r="D157" t="s">
        <v>116</v>
      </c>
      <c r="E157">
        <v>25113.110507246402</v>
      </c>
      <c r="F157">
        <v>24497.739130434798</v>
      </c>
      <c r="G157">
        <v>28855.362318840602</v>
      </c>
      <c r="H157">
        <v>27729.756553623702</v>
      </c>
      <c r="I157">
        <v>32039.0158969726</v>
      </c>
      <c r="J157">
        <v>30625.99082495</v>
      </c>
      <c r="K157">
        <v>31855.695380974699</v>
      </c>
      <c r="L157">
        <v>32624.346014492701</v>
      </c>
      <c r="M157">
        <v>28726.831569808099</v>
      </c>
      <c r="N157">
        <v>31252.451086956498</v>
      </c>
      <c r="O157">
        <v>28332.128615388901</v>
      </c>
      <c r="P157">
        <v>24700.365942028999</v>
      </c>
      <c r="Q157">
        <v>346352.793841718</v>
      </c>
    </row>
    <row r="158" spans="1:17" x14ac:dyDescent="0.25">
      <c r="A158" t="s">
        <v>137</v>
      </c>
      <c r="B158">
        <v>2012</v>
      </c>
      <c r="C158" t="s">
        <v>115</v>
      </c>
      <c r="D158" t="s">
        <v>117</v>
      </c>
      <c r="E158">
        <v>218034.239703142</v>
      </c>
      <c r="F158">
        <v>15618.5905797101</v>
      </c>
      <c r="G158">
        <v>15809.3387681159</v>
      </c>
      <c r="H158">
        <v>18179.612318840602</v>
      </c>
      <c r="I158">
        <v>16965.931706593601</v>
      </c>
      <c r="J158">
        <v>19671.920946897299</v>
      </c>
      <c r="K158">
        <v>19357.330472818299</v>
      </c>
      <c r="L158">
        <v>20220.513619581099</v>
      </c>
      <c r="M158">
        <v>20513.239130434798</v>
      </c>
      <c r="N158">
        <v>17918.7942766583</v>
      </c>
      <c r="O158">
        <v>19889.880434782601</v>
      </c>
      <c r="P158">
        <v>18012.529477694399</v>
      </c>
      <c r="Q158">
        <v>15876.557971014499</v>
      </c>
    </row>
    <row r="159" spans="1:17" x14ac:dyDescent="0.25">
      <c r="A159" t="s">
        <v>137</v>
      </c>
      <c r="B159">
        <v>2012</v>
      </c>
      <c r="C159" t="s">
        <v>115</v>
      </c>
      <c r="D159" t="s">
        <v>118</v>
      </c>
      <c r="E159">
        <v>19700.971014492701</v>
      </c>
      <c r="F159">
        <v>288755.90419923997</v>
      </c>
      <c r="G159">
        <v>19914.081521739099</v>
      </c>
      <c r="H159">
        <v>19206.043478260901</v>
      </c>
      <c r="I159">
        <v>24144.704710144899</v>
      </c>
      <c r="J159">
        <v>23080.5650363485</v>
      </c>
      <c r="K159">
        <v>26392.558805538702</v>
      </c>
      <c r="L159">
        <v>27220.7308230772</v>
      </c>
      <c r="M159">
        <v>28537.909115455899</v>
      </c>
      <c r="N159">
        <v>27475.297101449301</v>
      </c>
      <c r="O159">
        <v>23674.978808128701</v>
      </c>
      <c r="P159">
        <v>26505.9347826087</v>
      </c>
      <c r="Q159">
        <v>22902.129001994799</v>
      </c>
    </row>
    <row r="160" spans="1:17" x14ac:dyDescent="0.25">
      <c r="A160" t="s">
        <v>137</v>
      </c>
      <c r="B160">
        <v>2012</v>
      </c>
      <c r="C160" t="s">
        <v>119</v>
      </c>
      <c r="D160" t="s">
        <v>120</v>
      </c>
      <c r="E160">
        <v>2396.2224837908998</v>
      </c>
      <c r="F160">
        <v>2169.9601449275401</v>
      </c>
      <c r="G160">
        <v>30029.882368108101</v>
      </c>
      <c r="H160">
        <v>2099.84057971014</v>
      </c>
      <c r="I160">
        <v>2270.8079710144898</v>
      </c>
      <c r="J160">
        <v>2611.2518115941998</v>
      </c>
      <c r="K160">
        <v>2231.4683171463798</v>
      </c>
      <c r="L160">
        <v>2618.86585519134</v>
      </c>
      <c r="M160">
        <v>2512.4546344512601</v>
      </c>
      <c r="N160">
        <v>3020.2026858817198</v>
      </c>
      <c r="O160">
        <v>3180.79347826087</v>
      </c>
      <c r="P160">
        <v>2358.7462901972599</v>
      </c>
      <c r="Q160">
        <v>2559.2681159420299</v>
      </c>
    </row>
    <row r="161" spans="1:17" x14ac:dyDescent="0.25">
      <c r="A161" t="s">
        <v>137</v>
      </c>
      <c r="B161">
        <v>2012</v>
      </c>
      <c r="C161" t="s">
        <v>119</v>
      </c>
      <c r="D161" t="s">
        <v>121</v>
      </c>
      <c r="E161">
        <v>3502.27173913043</v>
      </c>
      <c r="F161">
        <v>3556.8250762477301</v>
      </c>
      <c r="G161">
        <v>2819.0199275362302</v>
      </c>
      <c r="H161">
        <v>38216.712139650997</v>
      </c>
      <c r="I161">
        <v>2734.3550724637698</v>
      </c>
      <c r="J161">
        <v>3031.73731884058</v>
      </c>
      <c r="K161">
        <v>3225.86231884058</v>
      </c>
      <c r="L161">
        <v>2810.9921258540699</v>
      </c>
      <c r="M161">
        <v>3126.4724215777301</v>
      </c>
      <c r="N161">
        <v>3205.09542733835</v>
      </c>
      <c r="O161">
        <v>3549.3514357193098</v>
      </c>
      <c r="P161">
        <v>3522.1268115941998</v>
      </c>
      <c r="Q161">
        <v>3132.6024645080302</v>
      </c>
    </row>
    <row r="162" spans="1:17" x14ac:dyDescent="0.25">
      <c r="A162" t="s">
        <v>137</v>
      </c>
      <c r="B162">
        <v>2012</v>
      </c>
      <c r="C162" t="s">
        <v>119</v>
      </c>
      <c r="D162" t="s">
        <v>122</v>
      </c>
      <c r="E162">
        <v>12572.570481905001</v>
      </c>
      <c r="F162">
        <v>13391.2264492754</v>
      </c>
      <c r="G162">
        <v>13015.3263703465</v>
      </c>
      <c r="H162">
        <v>12905.8985507246</v>
      </c>
      <c r="I162">
        <v>156315.860229182</v>
      </c>
      <c r="J162">
        <v>12063.6503623188</v>
      </c>
      <c r="K162">
        <v>11768.891304347801</v>
      </c>
      <c r="L162">
        <v>13884.1123188406</v>
      </c>
      <c r="M162">
        <v>12114.237687237301</v>
      </c>
      <c r="N162">
        <v>13618.5657221731</v>
      </c>
      <c r="O162">
        <v>12795.672303555601</v>
      </c>
      <c r="P162">
        <v>14064.288388602101</v>
      </c>
      <c r="Q162">
        <v>14121.420289855099</v>
      </c>
    </row>
    <row r="163" spans="1:17" x14ac:dyDescent="0.25">
      <c r="A163" t="s">
        <v>137</v>
      </c>
      <c r="B163">
        <v>2012</v>
      </c>
      <c r="C163" t="s">
        <v>119</v>
      </c>
      <c r="D163" t="s">
        <v>123</v>
      </c>
      <c r="E163">
        <v>5339.4692028985501</v>
      </c>
      <c r="F163">
        <v>4718.3108583031499</v>
      </c>
      <c r="G163">
        <v>5023.2336956521704</v>
      </c>
      <c r="H163">
        <v>4424.5450246399596</v>
      </c>
      <c r="I163">
        <v>4707.0797101449298</v>
      </c>
      <c r="J163">
        <v>56133.430917748898</v>
      </c>
      <c r="K163">
        <v>4437.5851449275397</v>
      </c>
      <c r="L163">
        <v>4272.8532608695596</v>
      </c>
      <c r="M163">
        <v>4585.9130434782601</v>
      </c>
      <c r="N163">
        <v>4286.33037629517</v>
      </c>
      <c r="O163">
        <v>4928.3273218434097</v>
      </c>
      <c r="P163">
        <v>4652.41421070038</v>
      </c>
      <c r="Q163">
        <v>4757.3690679957899</v>
      </c>
    </row>
    <row r="164" spans="1:17" x14ac:dyDescent="0.25">
      <c r="A164" t="s">
        <v>136</v>
      </c>
      <c r="B164">
        <v>2013</v>
      </c>
      <c r="C164" t="s">
        <v>92</v>
      </c>
      <c r="D164" t="s">
        <v>93</v>
      </c>
      <c r="E164">
        <v>7034.4655797101505</v>
      </c>
      <c r="F164">
        <v>7131.6974637681196</v>
      </c>
      <c r="G164">
        <v>6232.9275362318804</v>
      </c>
      <c r="H164">
        <v>6916.5</v>
      </c>
      <c r="I164">
        <v>6754.1050724637698</v>
      </c>
      <c r="J164">
        <v>7075.68115942029</v>
      </c>
      <c r="K164">
        <v>81156.063405797104</v>
      </c>
      <c r="L164">
        <v>6669.7699275362302</v>
      </c>
      <c r="M164">
        <v>6359.4293478260897</v>
      </c>
      <c r="N164">
        <v>6661.5163043478296</v>
      </c>
      <c r="O164">
        <v>6995.0833333333303</v>
      </c>
      <c r="P164">
        <v>6987.7971014492696</v>
      </c>
      <c r="Q164">
        <v>6337.0905797101404</v>
      </c>
    </row>
    <row r="165" spans="1:17" x14ac:dyDescent="0.25">
      <c r="A165" t="s">
        <v>136</v>
      </c>
      <c r="B165">
        <v>2013</v>
      </c>
      <c r="C165" t="s">
        <v>92</v>
      </c>
      <c r="D165" t="s">
        <v>94</v>
      </c>
      <c r="E165">
        <v>2576.8605072463802</v>
      </c>
      <c r="F165">
        <v>2865.0235507246398</v>
      </c>
      <c r="G165">
        <v>2853.04347826087</v>
      </c>
      <c r="H165">
        <v>2615.9076086956502</v>
      </c>
      <c r="I165">
        <v>2791.4547101449298</v>
      </c>
      <c r="J165">
        <v>2741.4981884058002</v>
      </c>
      <c r="K165">
        <v>2972.3822463768101</v>
      </c>
      <c r="L165">
        <v>32566.6847826087</v>
      </c>
      <c r="M165">
        <v>2705.4456521739098</v>
      </c>
      <c r="N165">
        <v>2412.2989130434798</v>
      </c>
      <c r="O165">
        <v>2590.3423913043498</v>
      </c>
      <c r="P165">
        <v>2734.6775362318799</v>
      </c>
      <c r="Q165">
        <v>2707.75</v>
      </c>
    </row>
    <row r="166" spans="1:17" x14ac:dyDescent="0.25">
      <c r="A166" t="s">
        <v>136</v>
      </c>
      <c r="B166">
        <v>2013</v>
      </c>
      <c r="C166" t="s">
        <v>92</v>
      </c>
      <c r="D166" t="s">
        <v>95</v>
      </c>
      <c r="E166">
        <v>11230.068840579699</v>
      </c>
      <c r="F166">
        <v>10436.7644927536</v>
      </c>
      <c r="G166">
        <v>12327.342391304301</v>
      </c>
      <c r="H166">
        <v>12210.2644927536</v>
      </c>
      <c r="I166">
        <v>10398.9257246377</v>
      </c>
      <c r="J166">
        <v>12314.6775362319</v>
      </c>
      <c r="K166">
        <v>11627.503623188401</v>
      </c>
      <c r="L166">
        <v>12632</v>
      </c>
      <c r="M166">
        <v>139199.744565217</v>
      </c>
      <c r="N166">
        <v>11742.1358695652</v>
      </c>
      <c r="O166">
        <v>11232.1032608696</v>
      </c>
      <c r="P166">
        <v>11159.5778985507</v>
      </c>
      <c r="Q166">
        <v>11888.380434782601</v>
      </c>
    </row>
    <row r="167" spans="1:17" x14ac:dyDescent="0.25">
      <c r="A167" t="s">
        <v>136</v>
      </c>
      <c r="B167">
        <v>2013</v>
      </c>
      <c r="C167" t="s">
        <v>92</v>
      </c>
      <c r="D167" t="s">
        <v>96</v>
      </c>
      <c r="E167">
        <v>1631.77173913043</v>
      </c>
      <c r="F167">
        <v>1641.7681159420299</v>
      </c>
      <c r="G167">
        <v>1561.0271739130401</v>
      </c>
      <c r="H167">
        <v>1709.29347826087</v>
      </c>
      <c r="I167">
        <v>1682.6213768115899</v>
      </c>
      <c r="J167">
        <v>1602.1394927536201</v>
      </c>
      <c r="K167">
        <v>1615.8568840579701</v>
      </c>
      <c r="L167">
        <v>1594.68115942029</v>
      </c>
      <c r="M167">
        <v>1662.48913043478</v>
      </c>
      <c r="N167">
        <v>19276.202898550699</v>
      </c>
      <c r="O167">
        <v>1527.02173913043</v>
      </c>
      <c r="P167">
        <v>1466.64855072464</v>
      </c>
      <c r="Q167">
        <v>1580.88405797101</v>
      </c>
    </row>
    <row r="168" spans="1:17" x14ac:dyDescent="0.25">
      <c r="A168" t="s">
        <v>136</v>
      </c>
      <c r="B168">
        <v>2013</v>
      </c>
      <c r="C168" t="s">
        <v>92</v>
      </c>
      <c r="D168" t="s">
        <v>97</v>
      </c>
      <c r="E168">
        <v>24867.769927536199</v>
      </c>
      <c r="F168">
        <v>26766.576086956498</v>
      </c>
      <c r="G168">
        <v>26234.166666666701</v>
      </c>
      <c r="H168">
        <v>24328.556159420299</v>
      </c>
      <c r="I168">
        <v>26096.597826087</v>
      </c>
      <c r="J168">
        <v>27159.3152173913</v>
      </c>
      <c r="K168">
        <v>24551.800724637698</v>
      </c>
      <c r="L168">
        <v>26770.173913043502</v>
      </c>
      <c r="M168">
        <v>25517.9601449275</v>
      </c>
      <c r="N168">
        <v>26250.992753623199</v>
      </c>
      <c r="O168">
        <v>307731.94202898501</v>
      </c>
      <c r="P168">
        <v>25253.382246376801</v>
      </c>
      <c r="Q168">
        <v>23934.6503623188</v>
      </c>
    </row>
    <row r="169" spans="1:17" x14ac:dyDescent="0.25">
      <c r="A169" t="s">
        <v>136</v>
      </c>
      <c r="B169">
        <v>2013</v>
      </c>
      <c r="C169" t="s">
        <v>92</v>
      </c>
      <c r="D169" t="s">
        <v>98</v>
      </c>
      <c r="E169">
        <v>2153.125</v>
      </c>
      <c r="F169">
        <v>2356.5507246376801</v>
      </c>
      <c r="G169">
        <v>2509.3514492753602</v>
      </c>
      <c r="H169">
        <v>2388.5108695652202</v>
      </c>
      <c r="I169">
        <v>2155.8297101449298</v>
      </c>
      <c r="J169">
        <v>2387.86231884058</v>
      </c>
      <c r="K169">
        <v>2424.6304347826099</v>
      </c>
      <c r="L169">
        <v>2232.1829710144898</v>
      </c>
      <c r="M169">
        <v>2296.4076086956502</v>
      </c>
      <c r="N169">
        <v>2420.3550724637698</v>
      </c>
      <c r="O169">
        <v>2509.3423913043498</v>
      </c>
      <c r="P169">
        <v>28101.639492753598</v>
      </c>
      <c r="Q169">
        <v>2267.49094202899</v>
      </c>
    </row>
    <row r="170" spans="1:17" x14ac:dyDescent="0.25">
      <c r="A170" t="s">
        <v>136</v>
      </c>
      <c r="B170">
        <v>2013</v>
      </c>
      <c r="C170" t="s">
        <v>92</v>
      </c>
      <c r="D170" t="s">
        <v>99</v>
      </c>
      <c r="E170">
        <v>5989.125</v>
      </c>
      <c r="F170">
        <v>5735.1666666666697</v>
      </c>
      <c r="G170">
        <v>5721.70652173913</v>
      </c>
      <c r="H170">
        <v>6365.2028985507204</v>
      </c>
      <c r="I170">
        <v>6189.9257246376801</v>
      </c>
      <c r="J170">
        <v>5425.9836956521704</v>
      </c>
      <c r="K170">
        <v>6323.8333333333303</v>
      </c>
      <c r="L170">
        <v>6295.3586956521704</v>
      </c>
      <c r="M170">
        <v>5870.8931159420299</v>
      </c>
      <c r="N170">
        <v>6160.1032608695596</v>
      </c>
      <c r="O170">
        <v>6072.7445652173901</v>
      </c>
      <c r="P170">
        <v>6502.2318840579701</v>
      </c>
      <c r="Q170">
        <v>72652.275362318804</v>
      </c>
    </row>
    <row r="171" spans="1:17" x14ac:dyDescent="0.25">
      <c r="A171" t="s">
        <v>136</v>
      </c>
      <c r="B171">
        <v>2013</v>
      </c>
      <c r="C171" t="s">
        <v>100</v>
      </c>
      <c r="D171" t="s">
        <v>101</v>
      </c>
      <c r="E171">
        <v>237247.155797101</v>
      </c>
      <c r="F171">
        <v>19483.0996376812</v>
      </c>
      <c r="G171">
        <v>17937.0018115942</v>
      </c>
      <c r="H171">
        <v>19108.505434782601</v>
      </c>
      <c r="I171">
        <v>20635.4003623188</v>
      </c>
      <c r="J171">
        <v>20080.947463768101</v>
      </c>
      <c r="K171">
        <v>18781.693840579701</v>
      </c>
      <c r="L171">
        <v>21018.6231884058</v>
      </c>
      <c r="M171">
        <v>20610.545289855101</v>
      </c>
      <c r="N171">
        <v>19070.791666666701</v>
      </c>
      <c r="O171">
        <v>20484.5905797101</v>
      </c>
      <c r="P171">
        <v>19422.378623188401</v>
      </c>
      <c r="Q171">
        <v>20613.577898550699</v>
      </c>
    </row>
    <row r="172" spans="1:17" x14ac:dyDescent="0.25">
      <c r="A172" t="s">
        <v>136</v>
      </c>
      <c r="B172">
        <v>2013</v>
      </c>
      <c r="C172" t="s">
        <v>100</v>
      </c>
      <c r="D172" t="s">
        <v>102</v>
      </c>
      <c r="E172">
        <v>12589.4402173913</v>
      </c>
      <c r="F172">
        <v>144215.248188406</v>
      </c>
      <c r="G172">
        <v>12079.8260869565</v>
      </c>
      <c r="H172">
        <v>10789.3224637681</v>
      </c>
      <c r="I172">
        <v>11178.4130434783</v>
      </c>
      <c r="J172">
        <v>12221.096014492799</v>
      </c>
      <c r="K172">
        <v>12531.1884057971</v>
      </c>
      <c r="L172">
        <v>11662.795289855099</v>
      </c>
      <c r="M172">
        <v>12566.9655797101</v>
      </c>
      <c r="N172">
        <v>12597.527173913</v>
      </c>
      <c r="O172">
        <v>11858.0380434783</v>
      </c>
      <c r="P172">
        <v>12224.7717391304</v>
      </c>
      <c r="Q172">
        <v>11915.8641304348</v>
      </c>
    </row>
    <row r="173" spans="1:17" x14ac:dyDescent="0.25">
      <c r="A173" t="s">
        <v>136</v>
      </c>
      <c r="B173">
        <v>2013</v>
      </c>
      <c r="C173" t="s">
        <v>100</v>
      </c>
      <c r="D173" t="s">
        <v>103</v>
      </c>
      <c r="E173">
        <v>33828.655797101397</v>
      </c>
      <c r="F173">
        <v>35534.753623188401</v>
      </c>
      <c r="G173">
        <v>408579.20108695602</v>
      </c>
      <c r="H173">
        <v>33783.682971014503</v>
      </c>
      <c r="I173">
        <v>30991.291666666701</v>
      </c>
      <c r="J173">
        <v>31237.927536231899</v>
      </c>
      <c r="K173">
        <v>34163.597826086901</v>
      </c>
      <c r="L173">
        <v>34135.672101449301</v>
      </c>
      <c r="M173">
        <v>32835.309782608703</v>
      </c>
      <c r="N173">
        <v>36285.019927536203</v>
      </c>
      <c r="O173">
        <v>36496.610507246398</v>
      </c>
      <c r="P173">
        <v>33511.612318840598</v>
      </c>
      <c r="Q173">
        <v>35775.067028985497</v>
      </c>
    </row>
    <row r="174" spans="1:17" x14ac:dyDescent="0.25">
      <c r="A174" t="s">
        <v>136</v>
      </c>
      <c r="B174">
        <v>2013</v>
      </c>
      <c r="C174" t="s">
        <v>100</v>
      </c>
      <c r="D174" t="s">
        <v>104</v>
      </c>
      <c r="E174">
        <v>15264.369565217399</v>
      </c>
      <c r="F174">
        <v>14378.8025362319</v>
      </c>
      <c r="G174">
        <v>14914.105072463801</v>
      </c>
      <c r="H174">
        <v>174468.71557971</v>
      </c>
      <c r="I174">
        <v>14565.405797101401</v>
      </c>
      <c r="J174">
        <v>13334.009057970999</v>
      </c>
      <c r="K174">
        <v>13645.208333333299</v>
      </c>
      <c r="L174">
        <v>14341.621376811599</v>
      </c>
      <c r="M174">
        <v>14625.1739130435</v>
      </c>
      <c r="N174">
        <v>13815.893115942001</v>
      </c>
      <c r="O174">
        <v>15564.380434782601</v>
      </c>
      <c r="P174">
        <v>15294.9474637681</v>
      </c>
      <c r="Q174">
        <v>14724.7989130435</v>
      </c>
    </row>
    <row r="175" spans="1:17" x14ac:dyDescent="0.25">
      <c r="A175" t="s">
        <v>136</v>
      </c>
      <c r="B175">
        <v>2013</v>
      </c>
      <c r="C175" t="s">
        <v>100</v>
      </c>
      <c r="D175" t="s">
        <v>105</v>
      </c>
      <c r="E175">
        <v>17681.764492753598</v>
      </c>
      <c r="F175">
        <v>18444.175724637698</v>
      </c>
      <c r="G175">
        <v>17519.2246376812</v>
      </c>
      <c r="H175">
        <v>17997.570652173901</v>
      </c>
      <c r="I175">
        <v>210179.03442029</v>
      </c>
      <c r="J175">
        <v>17362</v>
      </c>
      <c r="K175">
        <v>15693.625</v>
      </c>
      <c r="L175">
        <v>16225.333333333299</v>
      </c>
      <c r="M175">
        <v>17374.230072463801</v>
      </c>
      <c r="N175">
        <v>17226.105072463801</v>
      </c>
      <c r="O175">
        <v>16756.307971014499</v>
      </c>
      <c r="P175">
        <v>18979.201086956498</v>
      </c>
      <c r="Q175">
        <v>18919.496376811599</v>
      </c>
    </row>
    <row r="176" spans="1:17" x14ac:dyDescent="0.25">
      <c r="A176" t="s">
        <v>136</v>
      </c>
      <c r="B176">
        <v>2013</v>
      </c>
      <c r="C176" t="s">
        <v>100</v>
      </c>
      <c r="D176" t="s">
        <v>106</v>
      </c>
      <c r="E176">
        <v>41203.2481884058</v>
      </c>
      <c r="F176">
        <v>38264.958333333299</v>
      </c>
      <c r="G176">
        <v>39376.726449275397</v>
      </c>
      <c r="H176">
        <v>37314.827898550699</v>
      </c>
      <c r="I176">
        <v>39709.719202898501</v>
      </c>
      <c r="J176">
        <v>451685.65942028997</v>
      </c>
      <c r="K176">
        <v>36875.186594202904</v>
      </c>
      <c r="L176">
        <v>33187.943840579697</v>
      </c>
      <c r="M176">
        <v>34445.942028985497</v>
      </c>
      <c r="N176">
        <v>36303.9130434783</v>
      </c>
      <c r="O176">
        <v>37808.077898550699</v>
      </c>
      <c r="P176">
        <v>36346.293478260901</v>
      </c>
      <c r="Q176">
        <v>40848.822463768098</v>
      </c>
    </row>
    <row r="177" spans="1:17" x14ac:dyDescent="0.25">
      <c r="A177" t="s">
        <v>136</v>
      </c>
      <c r="B177">
        <v>2013</v>
      </c>
      <c r="C177" t="s">
        <v>100</v>
      </c>
      <c r="D177" t="s">
        <v>107</v>
      </c>
      <c r="E177">
        <v>13851.8967391304</v>
      </c>
      <c r="F177">
        <v>13863.1105072464</v>
      </c>
      <c r="G177">
        <v>13173.115942029001</v>
      </c>
      <c r="H177">
        <v>13820.570652173899</v>
      </c>
      <c r="I177">
        <v>13084.106884057999</v>
      </c>
      <c r="J177">
        <v>13595.6376811594</v>
      </c>
      <c r="K177">
        <v>155471.125</v>
      </c>
      <c r="L177">
        <v>12531.9384057971</v>
      </c>
      <c r="M177">
        <v>11375.5362318841</v>
      </c>
      <c r="N177">
        <v>12216.166666666701</v>
      </c>
      <c r="O177">
        <v>12555.641304347801</v>
      </c>
      <c r="P177">
        <v>13037.8641304348</v>
      </c>
      <c r="Q177">
        <v>12365.5398550725</v>
      </c>
    </row>
    <row r="178" spans="1:17" x14ac:dyDescent="0.25">
      <c r="A178" t="s">
        <v>136</v>
      </c>
      <c r="B178">
        <v>2013</v>
      </c>
      <c r="C178" t="s">
        <v>100</v>
      </c>
      <c r="D178" t="s">
        <v>108</v>
      </c>
      <c r="E178">
        <v>8865.8097826086996</v>
      </c>
      <c r="F178">
        <v>9527.7554347826099</v>
      </c>
      <c r="G178">
        <v>9920.4855072463706</v>
      </c>
      <c r="H178">
        <v>9234.9003623188401</v>
      </c>
      <c r="I178">
        <v>9601.4293478260897</v>
      </c>
      <c r="J178">
        <v>9059.2862318840598</v>
      </c>
      <c r="K178">
        <v>9409.6576086956502</v>
      </c>
      <c r="L178">
        <v>108578.887681159</v>
      </c>
      <c r="M178">
        <v>8872.0235507246398</v>
      </c>
      <c r="N178">
        <v>7975.7264492753602</v>
      </c>
      <c r="O178">
        <v>8321.9583333333303</v>
      </c>
      <c r="P178">
        <v>8794.2844202898505</v>
      </c>
      <c r="Q178">
        <v>8995.5706521739103</v>
      </c>
    </row>
    <row r="179" spans="1:17" x14ac:dyDescent="0.25">
      <c r="A179" t="s">
        <v>136</v>
      </c>
      <c r="B179">
        <v>2013</v>
      </c>
      <c r="C179" t="s">
        <v>100</v>
      </c>
      <c r="D179" t="s">
        <v>109</v>
      </c>
      <c r="E179">
        <v>63958.646739130403</v>
      </c>
      <c r="F179">
        <v>63306.519927536203</v>
      </c>
      <c r="G179">
        <v>68530.150362318804</v>
      </c>
      <c r="H179">
        <v>68832.403985507204</v>
      </c>
      <c r="I179">
        <v>63910.050724637702</v>
      </c>
      <c r="J179">
        <v>66782.293478260894</v>
      </c>
      <c r="K179">
        <v>62627.806159420303</v>
      </c>
      <c r="L179">
        <v>64986.240942028999</v>
      </c>
      <c r="M179">
        <v>758970.29166666698</v>
      </c>
      <c r="N179">
        <v>61292.471014492803</v>
      </c>
      <c r="O179">
        <v>55294.853260869597</v>
      </c>
      <c r="P179">
        <v>58216.922101449301</v>
      </c>
      <c r="Q179">
        <v>61231.932971014503</v>
      </c>
    </row>
    <row r="180" spans="1:17" x14ac:dyDescent="0.25">
      <c r="A180" t="s">
        <v>136</v>
      </c>
      <c r="B180">
        <v>2013</v>
      </c>
      <c r="C180" t="s">
        <v>110</v>
      </c>
      <c r="D180" t="s">
        <v>111</v>
      </c>
      <c r="E180">
        <v>82043.599637681094</v>
      </c>
      <c r="F180">
        <v>83735.768115942003</v>
      </c>
      <c r="G180">
        <v>81854.018115942003</v>
      </c>
      <c r="H180">
        <v>88313.914855072493</v>
      </c>
      <c r="I180">
        <v>88396.666666666701</v>
      </c>
      <c r="J180">
        <v>78403.197463768098</v>
      </c>
      <c r="K180">
        <v>85361.278985507204</v>
      </c>
      <c r="L180">
        <v>78489.599637681196</v>
      </c>
      <c r="M180">
        <v>85186.668478260894</v>
      </c>
      <c r="N180">
        <v>977694.82246376795</v>
      </c>
      <c r="O180">
        <v>78135.143115942003</v>
      </c>
      <c r="P180">
        <v>72836.800724637695</v>
      </c>
      <c r="Q180">
        <v>74938.166666666701</v>
      </c>
    </row>
    <row r="181" spans="1:17" x14ac:dyDescent="0.25">
      <c r="A181" t="s">
        <v>136</v>
      </c>
      <c r="B181">
        <v>2013</v>
      </c>
      <c r="C181" t="s">
        <v>110</v>
      </c>
      <c r="D181" t="s">
        <v>112</v>
      </c>
      <c r="E181">
        <v>16016.6268115942</v>
      </c>
      <c r="F181">
        <v>17467.1503623188</v>
      </c>
      <c r="G181">
        <v>17724.675724637698</v>
      </c>
      <c r="H181">
        <v>16766.043478260901</v>
      </c>
      <c r="I181">
        <v>18576.054347826099</v>
      </c>
      <c r="J181">
        <v>18612.6884057971</v>
      </c>
      <c r="K181">
        <v>16575.331521739099</v>
      </c>
      <c r="L181">
        <v>18037.6268115942</v>
      </c>
      <c r="M181">
        <v>16869.666666666701</v>
      </c>
      <c r="N181">
        <v>17665.7481884058</v>
      </c>
      <c r="O181">
        <v>205542.55978260899</v>
      </c>
      <c r="P181">
        <v>16055</v>
      </c>
      <c r="Q181">
        <v>15175.9474637681</v>
      </c>
    </row>
    <row r="182" spans="1:17" x14ac:dyDescent="0.25">
      <c r="A182" t="s">
        <v>136</v>
      </c>
      <c r="B182">
        <v>2013</v>
      </c>
      <c r="C182" t="s">
        <v>110</v>
      </c>
      <c r="D182" t="s">
        <v>113</v>
      </c>
      <c r="E182">
        <v>55116.9637681159</v>
      </c>
      <c r="F182">
        <v>61200.226449275397</v>
      </c>
      <c r="G182">
        <v>65485.4637681159</v>
      </c>
      <c r="H182">
        <v>66846.014492753602</v>
      </c>
      <c r="I182">
        <v>65699.429347826095</v>
      </c>
      <c r="J182">
        <v>71659.003623188401</v>
      </c>
      <c r="K182">
        <v>72327.157608695605</v>
      </c>
      <c r="L182">
        <v>63919.902173912997</v>
      </c>
      <c r="M182">
        <v>69141.097826087003</v>
      </c>
      <c r="N182">
        <v>64449.170289855101</v>
      </c>
      <c r="O182">
        <v>71430.228260869597</v>
      </c>
      <c r="P182">
        <v>785664.87137681199</v>
      </c>
      <c r="Q182">
        <v>58390.2137681159</v>
      </c>
    </row>
    <row r="183" spans="1:17" x14ac:dyDescent="0.25">
      <c r="A183" t="s">
        <v>136</v>
      </c>
      <c r="B183">
        <v>2013</v>
      </c>
      <c r="C183" t="s">
        <v>110</v>
      </c>
      <c r="D183" t="s">
        <v>114</v>
      </c>
      <c r="E183">
        <v>149605.123188406</v>
      </c>
      <c r="F183">
        <v>144580.69384058</v>
      </c>
      <c r="G183">
        <v>153515.596014493</v>
      </c>
      <c r="H183">
        <v>164674.92572463799</v>
      </c>
      <c r="I183">
        <v>166772.48550724599</v>
      </c>
      <c r="J183">
        <v>165065.153985507</v>
      </c>
      <c r="K183">
        <v>180295.51811594199</v>
      </c>
      <c r="L183">
        <v>178366.869565217</v>
      </c>
      <c r="M183">
        <v>159652.126811594</v>
      </c>
      <c r="N183">
        <v>173101.57789855101</v>
      </c>
      <c r="O183">
        <v>154390.030797101</v>
      </c>
      <c r="P183">
        <v>169575.41123188401</v>
      </c>
      <c r="Q183">
        <v>1959595.5126811599</v>
      </c>
    </row>
    <row r="184" spans="1:17" x14ac:dyDescent="0.25">
      <c r="A184" t="s">
        <v>136</v>
      </c>
      <c r="B184">
        <v>2013</v>
      </c>
      <c r="C184" t="s">
        <v>115</v>
      </c>
      <c r="D184" t="s">
        <v>116</v>
      </c>
      <c r="E184">
        <v>554025.31884057994</v>
      </c>
      <c r="F184">
        <v>43428.233695652198</v>
      </c>
      <c r="G184">
        <v>41130.800724637702</v>
      </c>
      <c r="H184">
        <v>43678.757246376801</v>
      </c>
      <c r="I184">
        <v>46704.400362318796</v>
      </c>
      <c r="J184">
        <v>47366.9148550725</v>
      </c>
      <c r="K184">
        <v>46968.577898550699</v>
      </c>
      <c r="L184">
        <v>52278.240942028999</v>
      </c>
      <c r="M184">
        <v>50465.360507246398</v>
      </c>
      <c r="N184">
        <v>44610.7481884058</v>
      </c>
      <c r="O184">
        <v>48875.099637681204</v>
      </c>
      <c r="P184">
        <v>42949.4130434783</v>
      </c>
      <c r="Q184">
        <v>45568.771739130403</v>
      </c>
    </row>
    <row r="185" spans="1:17" x14ac:dyDescent="0.25">
      <c r="A185" t="s">
        <v>136</v>
      </c>
      <c r="B185">
        <v>2013</v>
      </c>
      <c r="C185" t="s">
        <v>115</v>
      </c>
      <c r="D185" t="s">
        <v>117</v>
      </c>
      <c r="E185">
        <v>23941.442028985501</v>
      </c>
      <c r="F185">
        <v>285659.257246377</v>
      </c>
      <c r="G185">
        <v>23338.670289855101</v>
      </c>
      <c r="H185">
        <v>20918.9655797101</v>
      </c>
      <c r="I185">
        <v>21814.945652173901</v>
      </c>
      <c r="J185">
        <v>23672.139492753598</v>
      </c>
      <c r="K185">
        <v>24335.7753623188</v>
      </c>
      <c r="L185">
        <v>23861.7246376812</v>
      </c>
      <c r="M185">
        <v>26210.1612318841</v>
      </c>
      <c r="N185">
        <v>25973.9347826087</v>
      </c>
      <c r="O185">
        <v>23741.826086956498</v>
      </c>
      <c r="P185">
        <v>24910.639492753598</v>
      </c>
      <c r="Q185">
        <v>22939.032608695601</v>
      </c>
    </row>
    <row r="186" spans="1:17" x14ac:dyDescent="0.25">
      <c r="A186" t="s">
        <v>136</v>
      </c>
      <c r="B186">
        <v>2013</v>
      </c>
      <c r="C186" t="s">
        <v>115</v>
      </c>
      <c r="D186" t="s">
        <v>118</v>
      </c>
      <c r="E186">
        <v>43591.159420289798</v>
      </c>
      <c r="F186">
        <v>43689.257246376801</v>
      </c>
      <c r="G186">
        <v>553888.52173913002</v>
      </c>
      <c r="H186">
        <v>43379.074275362298</v>
      </c>
      <c r="I186">
        <v>39354.293478260901</v>
      </c>
      <c r="J186">
        <v>44025.5362318841</v>
      </c>
      <c r="K186">
        <v>46135.304347826102</v>
      </c>
      <c r="L186">
        <v>48833.903985507197</v>
      </c>
      <c r="M186">
        <v>48115.119565217399</v>
      </c>
      <c r="N186">
        <v>52145.5</v>
      </c>
      <c r="O186">
        <v>51402.277173912997</v>
      </c>
      <c r="P186">
        <v>46050.853260869597</v>
      </c>
      <c r="Q186">
        <v>47166.242753623199</v>
      </c>
    </row>
    <row r="187" spans="1:17" x14ac:dyDescent="0.25">
      <c r="A187" t="s">
        <v>136</v>
      </c>
      <c r="B187">
        <v>2013</v>
      </c>
      <c r="C187" t="s">
        <v>119</v>
      </c>
      <c r="D187" t="s">
        <v>120</v>
      </c>
      <c r="E187">
        <v>11453.581521739099</v>
      </c>
      <c r="F187">
        <v>10450.3115942029</v>
      </c>
      <c r="G187">
        <v>10958.5253623188</v>
      </c>
      <c r="H187">
        <v>133117.630434783</v>
      </c>
      <c r="I187">
        <v>10388.7028985507</v>
      </c>
      <c r="J187">
        <v>9910.5724637681196</v>
      </c>
      <c r="K187">
        <v>10403.6394927536</v>
      </c>
      <c r="L187">
        <v>11371.0507246377</v>
      </c>
      <c r="M187">
        <v>11560.721014492799</v>
      </c>
      <c r="N187">
        <v>11030.967391304301</v>
      </c>
      <c r="O187">
        <v>12394.1992753623</v>
      </c>
      <c r="P187">
        <v>12323.222826087</v>
      </c>
      <c r="Q187">
        <v>10872.1358695652</v>
      </c>
    </row>
    <row r="188" spans="1:17" x14ac:dyDescent="0.25">
      <c r="A188" t="s">
        <v>136</v>
      </c>
      <c r="B188">
        <v>2013</v>
      </c>
      <c r="C188" t="s">
        <v>119</v>
      </c>
      <c r="D188" t="s">
        <v>121</v>
      </c>
      <c r="E188">
        <v>12649.920289855099</v>
      </c>
      <c r="F188">
        <v>13808.3025362319</v>
      </c>
      <c r="G188">
        <v>13322.782608695699</v>
      </c>
      <c r="H188">
        <v>13857.981884057999</v>
      </c>
      <c r="I188">
        <v>161087.119565217</v>
      </c>
      <c r="J188">
        <v>13182.804347826101</v>
      </c>
      <c r="K188">
        <v>12921.4782608696</v>
      </c>
      <c r="L188">
        <v>12756.7137681159</v>
      </c>
      <c r="M188">
        <v>13789.722826087</v>
      </c>
      <c r="N188">
        <v>13815.655797101401</v>
      </c>
      <c r="O188">
        <v>12765.8007246377</v>
      </c>
      <c r="P188">
        <v>14127.583333333299</v>
      </c>
      <c r="Q188">
        <v>14088.3731884058</v>
      </c>
    </row>
    <row r="189" spans="1:17" x14ac:dyDescent="0.25">
      <c r="A189" t="s">
        <v>136</v>
      </c>
      <c r="B189">
        <v>2013</v>
      </c>
      <c r="C189" t="s">
        <v>119</v>
      </c>
      <c r="D189" t="s">
        <v>122</v>
      </c>
      <c r="E189">
        <v>31352.128623188401</v>
      </c>
      <c r="F189">
        <v>27815.137681159398</v>
      </c>
      <c r="G189">
        <v>31280.068840579701</v>
      </c>
      <c r="H189">
        <v>28942.894927536199</v>
      </c>
      <c r="I189">
        <v>31116.5235507246</v>
      </c>
      <c r="J189">
        <v>358336.376811594</v>
      </c>
      <c r="K189">
        <v>30134.217391304301</v>
      </c>
      <c r="L189">
        <v>27844.4619565217</v>
      </c>
      <c r="M189">
        <v>28287.1612318841</v>
      </c>
      <c r="N189">
        <v>31303.367753623199</v>
      </c>
      <c r="O189">
        <v>30724.2155797101</v>
      </c>
      <c r="P189">
        <v>28689.346014492701</v>
      </c>
      <c r="Q189">
        <v>30846.8532608696</v>
      </c>
    </row>
    <row r="190" spans="1:17" x14ac:dyDescent="0.25">
      <c r="A190" t="s">
        <v>136</v>
      </c>
      <c r="B190">
        <v>2013</v>
      </c>
      <c r="C190" t="s">
        <v>119</v>
      </c>
      <c r="D190" t="s">
        <v>123</v>
      </c>
      <c r="E190">
        <v>10163.2391304348</v>
      </c>
      <c r="F190">
        <v>10160.125</v>
      </c>
      <c r="G190">
        <v>9106.79347826087</v>
      </c>
      <c r="H190">
        <v>9715.5108695652198</v>
      </c>
      <c r="I190">
        <v>9844.9728260869597</v>
      </c>
      <c r="J190">
        <v>10504.865942029001</v>
      </c>
      <c r="K190">
        <v>117187.637681159</v>
      </c>
      <c r="L190">
        <v>9115.5797101449298</v>
      </c>
      <c r="M190">
        <v>9059.41847826087</v>
      </c>
      <c r="N190">
        <v>9664.1612318840598</v>
      </c>
      <c r="O190">
        <v>10328.692028985501</v>
      </c>
      <c r="P190">
        <v>9855.1757246376801</v>
      </c>
      <c r="Q190">
        <v>9669.1032608695605</v>
      </c>
    </row>
    <row r="191" spans="1:17" x14ac:dyDescent="0.25">
      <c r="A191" t="s">
        <v>137</v>
      </c>
      <c r="B191">
        <v>2013</v>
      </c>
      <c r="C191" t="s">
        <v>92</v>
      </c>
      <c r="D191" t="s">
        <v>93</v>
      </c>
      <c r="E191">
        <v>463.50345395822399</v>
      </c>
      <c r="F191">
        <v>530.60869565217399</v>
      </c>
      <c r="G191">
        <v>530.96014492753602</v>
      </c>
      <c r="H191">
        <v>508.80797101449298</v>
      </c>
      <c r="I191">
        <v>554.78983326173295</v>
      </c>
      <c r="J191">
        <v>492.78559312869697</v>
      </c>
      <c r="K191">
        <v>513.91183018636002</v>
      </c>
      <c r="L191">
        <v>6036.9442164351804</v>
      </c>
      <c r="M191">
        <v>479.17028985507199</v>
      </c>
      <c r="N191">
        <v>427.23913043478302</v>
      </c>
      <c r="O191">
        <v>500.43115942028999</v>
      </c>
      <c r="P191">
        <v>525.45932993987105</v>
      </c>
      <c r="Q191">
        <v>509.27678465594698</v>
      </c>
    </row>
    <row r="192" spans="1:17" x14ac:dyDescent="0.25">
      <c r="A192" t="s">
        <v>137</v>
      </c>
      <c r="B192">
        <v>2013</v>
      </c>
      <c r="C192" t="s">
        <v>92</v>
      </c>
      <c r="D192" t="s">
        <v>94</v>
      </c>
      <c r="E192">
        <v>127.34205794685199</v>
      </c>
      <c r="F192">
        <v>112.52048707301699</v>
      </c>
      <c r="G192">
        <v>138.59601449275399</v>
      </c>
      <c r="H192">
        <v>126.777173913043</v>
      </c>
      <c r="I192">
        <v>130.81884057971001</v>
      </c>
      <c r="J192">
        <v>131.12599329449799</v>
      </c>
      <c r="K192">
        <v>117.83442061235699</v>
      </c>
      <c r="L192">
        <v>137.882469627056</v>
      </c>
      <c r="M192">
        <v>1497.8833648867501</v>
      </c>
      <c r="N192">
        <v>121.400362318841</v>
      </c>
      <c r="O192">
        <v>110.690217391304</v>
      </c>
      <c r="P192">
        <v>115.91847826087</v>
      </c>
      <c r="Q192">
        <v>126.976849376449</v>
      </c>
    </row>
    <row r="193" spans="1:17" x14ac:dyDescent="0.25">
      <c r="A193" t="s">
        <v>137</v>
      </c>
      <c r="B193">
        <v>2013</v>
      </c>
      <c r="C193" t="s">
        <v>92</v>
      </c>
      <c r="D193" t="s">
        <v>95</v>
      </c>
      <c r="E193">
        <v>4947.6574864108297</v>
      </c>
      <c r="F193">
        <v>4911.9066761127697</v>
      </c>
      <c r="G193">
        <v>4444.5566229830301</v>
      </c>
      <c r="H193">
        <v>4408.0326086956502</v>
      </c>
      <c r="I193">
        <v>4991.2753623188401</v>
      </c>
      <c r="J193">
        <v>4417.6503623188401</v>
      </c>
      <c r="K193">
        <v>5129.7695624445796</v>
      </c>
      <c r="L193">
        <v>4929.2082770457801</v>
      </c>
      <c r="M193">
        <v>3853.2513423729501</v>
      </c>
      <c r="N193">
        <v>55084.859025341</v>
      </c>
      <c r="O193">
        <v>4372.4637681159402</v>
      </c>
      <c r="P193">
        <v>4106.7137681159402</v>
      </c>
      <c r="Q193">
        <v>4572.3731884057997</v>
      </c>
    </row>
    <row r="194" spans="1:17" x14ac:dyDescent="0.25">
      <c r="A194" t="s">
        <v>137</v>
      </c>
      <c r="B194">
        <v>2013</v>
      </c>
      <c r="C194" t="s">
        <v>92</v>
      </c>
      <c r="D194" t="s">
        <v>96</v>
      </c>
      <c r="E194">
        <v>88.115942028985501</v>
      </c>
      <c r="F194">
        <v>96.746725226343997</v>
      </c>
      <c r="G194">
        <v>87.9679779405472</v>
      </c>
      <c r="H194">
        <v>73.205353985047395</v>
      </c>
      <c r="I194">
        <v>90.625</v>
      </c>
      <c r="J194">
        <v>86.793478260869605</v>
      </c>
      <c r="K194">
        <v>88.655797101449295</v>
      </c>
      <c r="L194">
        <v>102.542480228955</v>
      </c>
      <c r="M194">
        <v>76.709566788778503</v>
      </c>
      <c r="N194">
        <v>87.21028294269</v>
      </c>
      <c r="O194">
        <v>1039.98564798193</v>
      </c>
      <c r="P194">
        <v>81.6666666666667</v>
      </c>
      <c r="Q194">
        <v>79.746376811594203</v>
      </c>
    </row>
    <row r="195" spans="1:17" x14ac:dyDescent="0.25">
      <c r="A195" t="s">
        <v>137</v>
      </c>
      <c r="B195">
        <v>2013</v>
      </c>
      <c r="C195" t="s">
        <v>92</v>
      </c>
      <c r="D195" t="s">
        <v>97</v>
      </c>
      <c r="E195">
        <v>2988.1086956521699</v>
      </c>
      <c r="F195">
        <v>3563.53442028986</v>
      </c>
      <c r="G195">
        <v>3799.8155940387201</v>
      </c>
      <c r="H195">
        <v>3816.1347028251098</v>
      </c>
      <c r="I195">
        <v>3476.6195471641199</v>
      </c>
      <c r="J195">
        <v>4051.9673913043498</v>
      </c>
      <c r="K195">
        <v>4391.06884057971</v>
      </c>
      <c r="L195">
        <v>4840.9818840579701</v>
      </c>
      <c r="M195">
        <v>5178.4893032935097</v>
      </c>
      <c r="N195">
        <v>4721.1654971610897</v>
      </c>
      <c r="O195">
        <v>4804.2867804395401</v>
      </c>
      <c r="P195">
        <v>48990.748743762699</v>
      </c>
      <c r="Q195">
        <v>3358.5760869565202</v>
      </c>
    </row>
    <row r="196" spans="1:17" x14ac:dyDescent="0.25">
      <c r="A196" t="s">
        <v>137</v>
      </c>
      <c r="B196">
        <v>2013</v>
      </c>
      <c r="C196" t="s">
        <v>92</v>
      </c>
      <c r="D196" t="s">
        <v>98</v>
      </c>
      <c r="E196">
        <v>132.18297101449301</v>
      </c>
      <c r="F196">
        <v>114.963768115942</v>
      </c>
      <c r="G196">
        <v>126.55797101449301</v>
      </c>
      <c r="H196">
        <v>132.187433361854</v>
      </c>
      <c r="I196">
        <v>131.478622991489</v>
      </c>
      <c r="J196">
        <v>138.891584065535</v>
      </c>
      <c r="K196">
        <v>144.83695652173901</v>
      </c>
      <c r="L196">
        <v>150.88768115942</v>
      </c>
      <c r="M196">
        <v>129.202898550725</v>
      </c>
      <c r="N196">
        <v>136.98471683189501</v>
      </c>
      <c r="O196">
        <v>140.46325838043001</v>
      </c>
      <c r="P196">
        <v>147.23751959770601</v>
      </c>
      <c r="Q196">
        <v>1625.8753816057199</v>
      </c>
    </row>
    <row r="197" spans="1:17" x14ac:dyDescent="0.25">
      <c r="A197" t="s">
        <v>137</v>
      </c>
      <c r="B197">
        <v>2013</v>
      </c>
      <c r="C197" t="s">
        <v>92</v>
      </c>
      <c r="D197" t="s">
        <v>99</v>
      </c>
      <c r="E197">
        <v>5273.1115429435704</v>
      </c>
      <c r="F197">
        <v>385.731884057971</v>
      </c>
      <c r="G197">
        <v>408.10507246376801</v>
      </c>
      <c r="H197">
        <v>452.09239130434798</v>
      </c>
      <c r="I197">
        <v>385.47680206910098</v>
      </c>
      <c r="J197">
        <v>406.94906989844202</v>
      </c>
      <c r="K197">
        <v>359.60819836530601</v>
      </c>
      <c r="L197">
        <v>461.94021739130397</v>
      </c>
      <c r="M197">
        <v>520.72101449275397</v>
      </c>
      <c r="N197">
        <v>434.57427536231899</v>
      </c>
      <c r="O197">
        <v>518.025593397325</v>
      </c>
      <c r="P197">
        <v>523.14736800087098</v>
      </c>
      <c r="Q197">
        <v>416.73965614006499</v>
      </c>
    </row>
    <row r="198" spans="1:17" x14ac:dyDescent="0.25">
      <c r="A198" t="s">
        <v>137</v>
      </c>
      <c r="B198">
        <v>2013</v>
      </c>
      <c r="C198" t="s">
        <v>100</v>
      </c>
      <c r="D198" t="s">
        <v>101</v>
      </c>
      <c r="E198">
        <v>2815.32781636052</v>
      </c>
      <c r="F198">
        <v>36018.748382890699</v>
      </c>
      <c r="G198">
        <v>3240.3423913043498</v>
      </c>
      <c r="H198">
        <v>2791.9039855072501</v>
      </c>
      <c r="I198">
        <v>2964.8007246376801</v>
      </c>
      <c r="J198">
        <v>3385.2641222990001</v>
      </c>
      <c r="K198">
        <v>2775.69911723836</v>
      </c>
      <c r="L198">
        <v>2721.7437202056099</v>
      </c>
      <c r="M198">
        <v>3404.0742753623199</v>
      </c>
      <c r="N198">
        <v>2963.6503623188401</v>
      </c>
      <c r="O198">
        <v>2990.8822463768101</v>
      </c>
      <c r="P198">
        <v>3326.1691307655501</v>
      </c>
      <c r="Q198">
        <v>2638.89049051444</v>
      </c>
    </row>
    <row r="199" spans="1:17" x14ac:dyDescent="0.25">
      <c r="A199" t="s">
        <v>137</v>
      </c>
      <c r="B199">
        <v>2013</v>
      </c>
      <c r="C199" t="s">
        <v>100</v>
      </c>
      <c r="D199" t="s">
        <v>102</v>
      </c>
      <c r="E199">
        <v>615.59308114399403</v>
      </c>
      <c r="F199">
        <v>608.36333658052297</v>
      </c>
      <c r="G199">
        <v>7823.76647252373</v>
      </c>
      <c r="H199">
        <v>751.91666666666697</v>
      </c>
      <c r="I199">
        <v>603.82789855072497</v>
      </c>
      <c r="J199">
        <v>650.21014492753602</v>
      </c>
      <c r="K199">
        <v>692.84106454796495</v>
      </c>
      <c r="L199">
        <v>663.31678115319198</v>
      </c>
      <c r="M199">
        <v>648.76400179258303</v>
      </c>
      <c r="N199">
        <v>754.31159420289805</v>
      </c>
      <c r="O199">
        <v>620.59782608695605</v>
      </c>
      <c r="P199">
        <v>577.75905797101404</v>
      </c>
      <c r="Q199">
        <v>636.26501889967994</v>
      </c>
    </row>
    <row r="200" spans="1:17" x14ac:dyDescent="0.25">
      <c r="A200" t="s">
        <v>137</v>
      </c>
      <c r="B200">
        <v>2013</v>
      </c>
      <c r="C200" t="s">
        <v>100</v>
      </c>
      <c r="D200" t="s">
        <v>103</v>
      </c>
      <c r="E200">
        <v>5014.1473065836199</v>
      </c>
      <c r="F200">
        <v>4982.6535432516903</v>
      </c>
      <c r="G200">
        <v>4588.20423863612</v>
      </c>
      <c r="H200">
        <v>54998.808384630902</v>
      </c>
      <c r="I200">
        <v>4632.2518115942003</v>
      </c>
      <c r="J200">
        <v>3948.9547101449298</v>
      </c>
      <c r="K200">
        <v>4050.4329710144898</v>
      </c>
      <c r="L200">
        <v>4540.9377330543002</v>
      </c>
      <c r="M200">
        <v>4511.0974560807299</v>
      </c>
      <c r="N200">
        <v>4379.8387591983701</v>
      </c>
      <c r="O200">
        <v>4784.2192028985501</v>
      </c>
      <c r="P200">
        <v>4882.1268115942003</v>
      </c>
      <c r="Q200">
        <v>4683.94384057971</v>
      </c>
    </row>
    <row r="201" spans="1:17" x14ac:dyDescent="0.25">
      <c r="A201" t="s">
        <v>137</v>
      </c>
      <c r="B201">
        <v>2013</v>
      </c>
      <c r="C201" t="s">
        <v>100</v>
      </c>
      <c r="D201" t="s">
        <v>104</v>
      </c>
      <c r="E201">
        <v>1984.9818840579701</v>
      </c>
      <c r="F201">
        <v>2045.00971002243</v>
      </c>
      <c r="G201">
        <v>2033.49042389174</v>
      </c>
      <c r="H201">
        <v>1955.94521999214</v>
      </c>
      <c r="I201">
        <v>23813.3136579114</v>
      </c>
      <c r="J201">
        <v>2006.81884057971</v>
      </c>
      <c r="K201">
        <v>1694.16123188406</v>
      </c>
      <c r="L201">
        <v>1842.86413043478</v>
      </c>
      <c r="M201">
        <v>1971.3528386171099</v>
      </c>
      <c r="N201">
        <v>2073.4222582429402</v>
      </c>
      <c r="O201">
        <v>2015.03704772477</v>
      </c>
      <c r="P201">
        <v>2112.0452898550702</v>
      </c>
      <c r="Q201">
        <v>2078.1847826087001</v>
      </c>
    </row>
    <row r="202" spans="1:17" x14ac:dyDescent="0.25">
      <c r="A202" t="s">
        <v>137</v>
      </c>
      <c r="B202">
        <v>2013</v>
      </c>
      <c r="C202" t="s">
        <v>100</v>
      </c>
      <c r="D202" t="s">
        <v>105</v>
      </c>
      <c r="E202">
        <v>1669.80797101449</v>
      </c>
      <c r="F202">
        <v>1737.5253623188401</v>
      </c>
      <c r="G202">
        <v>1740.5491133405301</v>
      </c>
      <c r="H202">
        <v>1651.9481853105699</v>
      </c>
      <c r="I202">
        <v>1600.7569990724401</v>
      </c>
      <c r="J202">
        <v>19387.252987299798</v>
      </c>
      <c r="K202">
        <v>1600.31702898551</v>
      </c>
      <c r="L202">
        <v>1333.20652173913</v>
      </c>
      <c r="M202">
        <v>1533.39855072464</v>
      </c>
      <c r="N202">
        <v>1560.62114370631</v>
      </c>
      <c r="O202">
        <v>1651.2880934109801</v>
      </c>
      <c r="P202">
        <v>1515.6401770966099</v>
      </c>
      <c r="Q202">
        <v>1792.19384057971</v>
      </c>
    </row>
    <row r="203" spans="1:17" x14ac:dyDescent="0.25">
      <c r="A203" t="s">
        <v>137</v>
      </c>
      <c r="B203">
        <v>2013</v>
      </c>
      <c r="C203" t="s">
        <v>100</v>
      </c>
      <c r="D203" t="s">
        <v>106</v>
      </c>
      <c r="E203">
        <v>9148.8442028985501</v>
      </c>
      <c r="F203">
        <v>9266.4692028985501</v>
      </c>
      <c r="G203">
        <v>9137.9728260869597</v>
      </c>
      <c r="H203">
        <v>10420.9715578331</v>
      </c>
      <c r="I203">
        <v>9848.3563338188596</v>
      </c>
      <c r="J203">
        <v>9920.7375415919505</v>
      </c>
      <c r="K203">
        <v>110063.908019917</v>
      </c>
      <c r="L203">
        <v>9064.5</v>
      </c>
      <c r="M203">
        <v>8109.9945652173901</v>
      </c>
      <c r="N203">
        <v>9102.0036231884005</v>
      </c>
      <c r="O203">
        <v>9068.1240495217207</v>
      </c>
      <c r="P203">
        <v>8619.58020580829</v>
      </c>
      <c r="Q203">
        <v>8356.3539110533693</v>
      </c>
    </row>
    <row r="204" spans="1:17" x14ac:dyDescent="0.25">
      <c r="A204" t="s">
        <v>137</v>
      </c>
      <c r="B204">
        <v>2013</v>
      </c>
      <c r="C204" t="s">
        <v>100</v>
      </c>
      <c r="D204" t="s">
        <v>107</v>
      </c>
      <c r="E204">
        <v>840.84805124577497</v>
      </c>
      <c r="F204">
        <v>975.45108695652198</v>
      </c>
      <c r="G204">
        <v>987.45833333333303</v>
      </c>
      <c r="H204">
        <v>925.19384057971001</v>
      </c>
      <c r="I204">
        <v>1031.1468352962299</v>
      </c>
      <c r="J204">
        <v>984.99820940307598</v>
      </c>
      <c r="K204">
        <v>966.14065592379495</v>
      </c>
      <c r="L204">
        <v>11358.780014763901</v>
      </c>
      <c r="M204">
        <v>1046.6195652173899</v>
      </c>
      <c r="N204">
        <v>844.38768115942003</v>
      </c>
      <c r="O204">
        <v>877.32608695652198</v>
      </c>
      <c r="P204">
        <v>999.12323977838003</v>
      </c>
      <c r="Q204">
        <v>880.08642891378202</v>
      </c>
    </row>
    <row r="205" spans="1:17" x14ac:dyDescent="0.25">
      <c r="A205" t="s">
        <v>137</v>
      </c>
      <c r="B205">
        <v>2013</v>
      </c>
      <c r="C205" t="s">
        <v>100</v>
      </c>
      <c r="D205" t="s">
        <v>108</v>
      </c>
      <c r="E205">
        <v>1420.0284471923001</v>
      </c>
      <c r="F205">
        <v>1325.79541394528</v>
      </c>
      <c r="G205">
        <v>1472.1884057970999</v>
      </c>
      <c r="H205">
        <v>1453.46557971014</v>
      </c>
      <c r="I205">
        <v>1540.5869565217399</v>
      </c>
      <c r="J205">
        <v>1609.9559175105801</v>
      </c>
      <c r="K205">
        <v>1543.0573927031401</v>
      </c>
      <c r="L205">
        <v>1470.83600108512</v>
      </c>
      <c r="M205">
        <v>16956.512104462799</v>
      </c>
      <c r="N205">
        <v>1272.17028985507</v>
      </c>
      <c r="O205">
        <v>1171.10326086957</v>
      </c>
      <c r="P205">
        <v>1341.2318840579701</v>
      </c>
      <c r="Q205">
        <v>1336.0925552147901</v>
      </c>
    </row>
    <row r="206" spans="1:17" x14ac:dyDescent="0.25">
      <c r="A206" t="s">
        <v>137</v>
      </c>
      <c r="B206">
        <v>2013</v>
      </c>
      <c r="C206" t="s">
        <v>100</v>
      </c>
      <c r="D206" t="s">
        <v>109</v>
      </c>
      <c r="E206">
        <v>9433.7610149013308</v>
      </c>
      <c r="F206">
        <v>8722.4048954470709</v>
      </c>
      <c r="G206">
        <v>8738.5388779429504</v>
      </c>
      <c r="H206">
        <v>9534.4221014492796</v>
      </c>
      <c r="I206">
        <v>9891.2427536231899</v>
      </c>
      <c r="J206">
        <v>9153.9221014492796</v>
      </c>
      <c r="K206">
        <v>9743.5558911938097</v>
      </c>
      <c r="L206">
        <v>9677.3550864520803</v>
      </c>
      <c r="M206">
        <v>9692.9407541855398</v>
      </c>
      <c r="N206">
        <v>108354.89891142699</v>
      </c>
      <c r="O206">
        <v>8346.1413043478296</v>
      </c>
      <c r="P206">
        <v>7482.38768115942</v>
      </c>
      <c r="Q206">
        <v>7938.2264492753602</v>
      </c>
    </row>
    <row r="207" spans="1:17" x14ac:dyDescent="0.25">
      <c r="A207" t="s">
        <v>137</v>
      </c>
      <c r="B207">
        <v>2013</v>
      </c>
      <c r="C207" t="s">
        <v>110</v>
      </c>
      <c r="D207" t="s">
        <v>111</v>
      </c>
      <c r="E207">
        <v>29051.5851449275</v>
      </c>
      <c r="F207">
        <v>32638.933580397701</v>
      </c>
      <c r="G207">
        <v>33299.320333895303</v>
      </c>
      <c r="H207">
        <v>33043.286746175698</v>
      </c>
      <c r="I207">
        <v>36016.494565217399</v>
      </c>
      <c r="J207">
        <v>35003.438405797096</v>
      </c>
      <c r="K207">
        <v>31607.157608695601</v>
      </c>
      <c r="L207">
        <v>34729.3973133248</v>
      </c>
      <c r="M207">
        <v>31082.946631237399</v>
      </c>
      <c r="N207">
        <v>29769.936993400301</v>
      </c>
      <c r="O207">
        <v>385697.531743359</v>
      </c>
      <c r="P207">
        <v>31324.8731884058</v>
      </c>
      <c r="Q207">
        <v>28130.1612318841</v>
      </c>
    </row>
    <row r="208" spans="1:17" x14ac:dyDescent="0.25">
      <c r="A208" t="s">
        <v>137</v>
      </c>
      <c r="B208">
        <v>2013</v>
      </c>
      <c r="C208" t="s">
        <v>110</v>
      </c>
      <c r="D208" t="s">
        <v>112</v>
      </c>
      <c r="E208">
        <v>3492.4746376811599</v>
      </c>
      <c r="F208">
        <v>3673.4420289855102</v>
      </c>
      <c r="G208">
        <v>4201.1117600687603</v>
      </c>
      <c r="H208">
        <v>4251.4070522699403</v>
      </c>
      <c r="I208">
        <v>4056.2502115081102</v>
      </c>
      <c r="J208">
        <v>4446.1974637681196</v>
      </c>
      <c r="K208">
        <v>4477</v>
      </c>
      <c r="L208">
        <v>4185.5724637681196</v>
      </c>
      <c r="M208">
        <v>4597.5464188264104</v>
      </c>
      <c r="N208">
        <v>4085.7081711548999</v>
      </c>
      <c r="O208">
        <v>3697.6629797077499</v>
      </c>
      <c r="P208">
        <v>49182.5108688982</v>
      </c>
      <c r="Q208">
        <v>4018.13768115942</v>
      </c>
    </row>
    <row r="209" spans="1:17" x14ac:dyDescent="0.25">
      <c r="A209" t="s">
        <v>137</v>
      </c>
      <c r="B209">
        <v>2013</v>
      </c>
      <c r="C209" t="s">
        <v>110</v>
      </c>
      <c r="D209" t="s">
        <v>113</v>
      </c>
      <c r="E209">
        <v>16839.204710144899</v>
      </c>
      <c r="F209">
        <v>14836.2518115942</v>
      </c>
      <c r="G209">
        <v>16108.6775362319</v>
      </c>
      <c r="H209">
        <v>18220.964245581199</v>
      </c>
      <c r="I209">
        <v>18260.883763461199</v>
      </c>
      <c r="J209">
        <v>18195.947607210499</v>
      </c>
      <c r="K209">
        <v>20091.2264492754</v>
      </c>
      <c r="L209">
        <v>21025.0344202899</v>
      </c>
      <c r="M209">
        <v>19330.981884058001</v>
      </c>
      <c r="N209">
        <v>20460.024700248399</v>
      </c>
      <c r="O209">
        <v>18572.065982759799</v>
      </c>
      <c r="P209">
        <v>17278.425538095998</v>
      </c>
      <c r="Q209">
        <v>219219.68864895101</v>
      </c>
    </row>
    <row r="210" spans="1:17" x14ac:dyDescent="0.25">
      <c r="A210" t="s">
        <v>137</v>
      </c>
      <c r="B210">
        <v>2013</v>
      </c>
      <c r="C210" t="s">
        <v>110</v>
      </c>
      <c r="D210" t="s">
        <v>114</v>
      </c>
      <c r="E210">
        <v>1461065.56322647</v>
      </c>
      <c r="F210">
        <v>112440.237318841</v>
      </c>
      <c r="G210">
        <v>105088.199275362</v>
      </c>
      <c r="H210">
        <v>116663.844202899</v>
      </c>
      <c r="I210">
        <v>127036.15983141</v>
      </c>
      <c r="J210">
        <v>124050.05207305599</v>
      </c>
      <c r="K210">
        <v>120014.34744983001</v>
      </c>
      <c r="L210">
        <v>132402.52536231899</v>
      </c>
      <c r="M210">
        <v>133927.79891304299</v>
      </c>
      <c r="N210">
        <v>124208.83876811599</v>
      </c>
      <c r="O210">
        <v>135190.13363204</v>
      </c>
      <c r="P210">
        <v>123475.701875873</v>
      </c>
      <c r="Q210">
        <v>106567.72452367999</v>
      </c>
    </row>
    <row r="211" spans="1:17" x14ac:dyDescent="0.25">
      <c r="A211" t="s">
        <v>137</v>
      </c>
      <c r="B211">
        <v>2013</v>
      </c>
      <c r="C211" t="s">
        <v>115</v>
      </c>
      <c r="D211" t="s">
        <v>116</v>
      </c>
      <c r="E211">
        <v>26734.0569516133</v>
      </c>
      <c r="F211">
        <v>375508.962959903</v>
      </c>
      <c r="G211">
        <v>27310.3405797101</v>
      </c>
      <c r="H211">
        <v>26071.8731884058</v>
      </c>
      <c r="I211">
        <v>29036.467391304301</v>
      </c>
      <c r="J211">
        <v>31900.583516287599</v>
      </c>
      <c r="K211">
        <v>33720.146586736497</v>
      </c>
      <c r="L211">
        <v>33205.024054412497</v>
      </c>
      <c r="M211">
        <v>35902.407608695597</v>
      </c>
      <c r="N211">
        <v>35052.360507246398</v>
      </c>
      <c r="O211">
        <v>31703.869565217399</v>
      </c>
      <c r="P211">
        <v>33866.782781307003</v>
      </c>
      <c r="Q211">
        <v>31005.050228966498</v>
      </c>
    </row>
    <row r="212" spans="1:17" x14ac:dyDescent="0.25">
      <c r="A212" t="s">
        <v>137</v>
      </c>
      <c r="B212">
        <v>2013</v>
      </c>
      <c r="C212" t="s">
        <v>115</v>
      </c>
      <c r="D212" t="s">
        <v>117</v>
      </c>
      <c r="E212">
        <v>19277.993495248</v>
      </c>
      <c r="F212">
        <v>16922.787897112699</v>
      </c>
      <c r="G212">
        <v>235584.160792913</v>
      </c>
      <c r="H212">
        <v>17787.342391304301</v>
      </c>
      <c r="I212">
        <v>16772.594202898501</v>
      </c>
      <c r="J212">
        <v>18715.326086956498</v>
      </c>
      <c r="K212">
        <v>20127.200002599599</v>
      </c>
      <c r="L212">
        <v>20574.528120442399</v>
      </c>
      <c r="M212">
        <v>19560.955785379199</v>
      </c>
      <c r="N212">
        <v>22617.342391304301</v>
      </c>
      <c r="O212">
        <v>22026.1612318841</v>
      </c>
      <c r="P212">
        <v>19580.016304347799</v>
      </c>
      <c r="Q212">
        <v>21621.912883435602</v>
      </c>
    </row>
    <row r="213" spans="1:17" x14ac:dyDescent="0.25">
      <c r="A213" t="s">
        <v>137</v>
      </c>
      <c r="B213">
        <v>2013</v>
      </c>
      <c r="C213" t="s">
        <v>115</v>
      </c>
      <c r="D213" t="s">
        <v>118</v>
      </c>
      <c r="E213">
        <v>28962.1965230489</v>
      </c>
      <c r="F213">
        <v>25052.317917543802</v>
      </c>
      <c r="G213">
        <v>21354.969579537199</v>
      </c>
      <c r="H213">
        <v>315126.79532417498</v>
      </c>
      <c r="I213">
        <v>21421.967391304301</v>
      </c>
      <c r="J213">
        <v>20178.8967391304</v>
      </c>
      <c r="K213">
        <v>24442.704710144899</v>
      </c>
      <c r="L213">
        <v>26578.473197208801</v>
      </c>
      <c r="M213">
        <v>27867.2765122239</v>
      </c>
      <c r="N213">
        <v>28017.5652178005</v>
      </c>
      <c r="O213">
        <v>32326.606884058001</v>
      </c>
      <c r="P213">
        <v>31737.268115941999</v>
      </c>
      <c r="Q213">
        <v>27186.552536231899</v>
      </c>
    </row>
    <row r="214" spans="1:17" x14ac:dyDescent="0.25">
      <c r="A214" t="s">
        <v>137</v>
      </c>
      <c r="B214">
        <v>2013</v>
      </c>
      <c r="C214" t="s">
        <v>119</v>
      </c>
      <c r="D214" t="s">
        <v>120</v>
      </c>
      <c r="E214">
        <v>2645.7481884058002</v>
      </c>
      <c r="F214">
        <v>2860.7178066270199</v>
      </c>
      <c r="G214">
        <v>2644.1812985482802</v>
      </c>
      <c r="H214">
        <v>2606.2275739250199</v>
      </c>
      <c r="I214">
        <v>31953.406400636999</v>
      </c>
      <c r="J214">
        <v>2365.7789855072501</v>
      </c>
      <c r="K214">
        <v>2390.1394927536198</v>
      </c>
      <c r="L214">
        <v>2383.0036231884101</v>
      </c>
      <c r="M214">
        <v>2601.04145050329</v>
      </c>
      <c r="N214">
        <v>2787.4561657290501</v>
      </c>
      <c r="O214">
        <v>2405.6136270434799</v>
      </c>
      <c r="P214">
        <v>3096.6847826087001</v>
      </c>
      <c r="Q214">
        <v>3166.8134057971001</v>
      </c>
    </row>
    <row r="215" spans="1:17" x14ac:dyDescent="0.25">
      <c r="A215" t="s">
        <v>137</v>
      </c>
      <c r="B215">
        <v>2013</v>
      </c>
      <c r="C215" t="s">
        <v>119</v>
      </c>
      <c r="D215" t="s">
        <v>121</v>
      </c>
      <c r="E215">
        <v>3500.0452898550702</v>
      </c>
      <c r="F215">
        <v>3116.7210144927499</v>
      </c>
      <c r="G215">
        <v>3562.3774230363701</v>
      </c>
      <c r="H215">
        <v>3308.9900874361801</v>
      </c>
      <c r="I215">
        <v>3114.6046232204499</v>
      </c>
      <c r="J215">
        <v>39659.585903414802</v>
      </c>
      <c r="K215">
        <v>3052.4402173912999</v>
      </c>
      <c r="L215">
        <v>3316.9057971014499</v>
      </c>
      <c r="M215">
        <v>3410.1503623188401</v>
      </c>
      <c r="N215">
        <v>3382.83724300228</v>
      </c>
      <c r="O215">
        <v>3130.1351179993299</v>
      </c>
      <c r="P215">
        <v>3166.2537275607401</v>
      </c>
      <c r="Q215">
        <v>3598.125</v>
      </c>
    </row>
    <row r="216" spans="1:17" x14ac:dyDescent="0.25">
      <c r="A216" t="s">
        <v>137</v>
      </c>
      <c r="B216">
        <v>2013</v>
      </c>
      <c r="C216" t="s">
        <v>119</v>
      </c>
      <c r="D216" t="s">
        <v>122</v>
      </c>
      <c r="E216">
        <v>15761.3278985507</v>
      </c>
      <c r="F216">
        <v>15650.0887681159</v>
      </c>
      <c r="G216">
        <v>13652.371376811599</v>
      </c>
      <c r="H216">
        <v>15426.2757189926</v>
      </c>
      <c r="I216">
        <v>14344.2043518725</v>
      </c>
      <c r="J216">
        <v>13504.0416404563</v>
      </c>
      <c r="K216">
        <v>172354.323235516</v>
      </c>
      <c r="L216">
        <v>12907.295289855099</v>
      </c>
      <c r="M216">
        <v>12336.0634057971</v>
      </c>
      <c r="N216">
        <v>14012.231884057999</v>
      </c>
      <c r="O216">
        <v>15218.9380726402</v>
      </c>
      <c r="P216">
        <v>14837.152501873599</v>
      </c>
      <c r="Q216">
        <v>14704.3323264925</v>
      </c>
    </row>
    <row r="217" spans="1:17" x14ac:dyDescent="0.25">
      <c r="A217" t="s">
        <v>137</v>
      </c>
      <c r="B217">
        <v>2013</v>
      </c>
      <c r="C217" t="s">
        <v>119</v>
      </c>
      <c r="D217" t="s">
        <v>123</v>
      </c>
      <c r="E217">
        <v>4914.4652851636001</v>
      </c>
      <c r="F217">
        <v>5369.4673913043498</v>
      </c>
      <c r="G217">
        <v>5492.2228260869597</v>
      </c>
      <c r="H217">
        <v>5193.8224637681196</v>
      </c>
      <c r="I217">
        <v>5754.5118349148697</v>
      </c>
      <c r="J217">
        <v>5442.68685494087</v>
      </c>
      <c r="K217">
        <v>5178.5936023429504</v>
      </c>
      <c r="L217">
        <v>60926.630196400802</v>
      </c>
      <c r="M217">
        <v>4372.2336956521704</v>
      </c>
      <c r="N217">
        <v>4419.0742753623199</v>
      </c>
      <c r="O217">
        <v>4535.2952898550702</v>
      </c>
      <c r="P217">
        <v>5208.7702051929</v>
      </c>
      <c r="Q217">
        <v>5045.48647181658</v>
      </c>
    </row>
    <row r="218" spans="1:17" x14ac:dyDescent="0.25">
      <c r="A218" t="s">
        <v>136</v>
      </c>
      <c r="B218">
        <v>2014</v>
      </c>
      <c r="C218" t="s">
        <v>92</v>
      </c>
      <c r="D218" t="s">
        <v>93</v>
      </c>
      <c r="E218">
        <v>6833.8478260869597</v>
      </c>
      <c r="F218">
        <v>6506.2246376811599</v>
      </c>
      <c r="G218">
        <v>7174.0507246376801</v>
      </c>
      <c r="H218">
        <v>6732.4782608695596</v>
      </c>
      <c r="I218">
        <v>6649.9474637681196</v>
      </c>
      <c r="J218">
        <v>7114.2989130434798</v>
      </c>
      <c r="K218">
        <v>6594.8496376811599</v>
      </c>
      <c r="L218">
        <v>7338.3025362318804</v>
      </c>
      <c r="M218">
        <v>81977.9655797101</v>
      </c>
      <c r="N218">
        <v>6710.3478260869597</v>
      </c>
      <c r="O218">
        <v>6647.6394927536203</v>
      </c>
      <c r="P218">
        <v>7182.7463768115904</v>
      </c>
      <c r="Q218">
        <v>6493.2318840579701</v>
      </c>
    </row>
    <row r="219" spans="1:17" x14ac:dyDescent="0.25">
      <c r="A219" t="s">
        <v>136</v>
      </c>
      <c r="B219">
        <v>2014</v>
      </c>
      <c r="C219" t="s">
        <v>92</v>
      </c>
      <c r="D219" t="s">
        <v>94</v>
      </c>
      <c r="E219">
        <v>2748.625</v>
      </c>
      <c r="F219">
        <v>2777.40942028985</v>
      </c>
      <c r="G219">
        <v>2568.3768115941998</v>
      </c>
      <c r="H219">
        <v>2989.0543478260902</v>
      </c>
      <c r="I219">
        <v>2804.3949275362302</v>
      </c>
      <c r="J219">
        <v>2941.9003623188401</v>
      </c>
      <c r="K219">
        <v>3018.83152173913</v>
      </c>
      <c r="L219">
        <v>2724.1884057971001</v>
      </c>
      <c r="M219">
        <v>3251.5887681159402</v>
      </c>
      <c r="N219">
        <v>34015.326086956498</v>
      </c>
      <c r="O219">
        <v>2768.3351449275401</v>
      </c>
      <c r="P219">
        <v>2567.5507246376801</v>
      </c>
      <c r="Q219">
        <v>2855.0706521739098</v>
      </c>
    </row>
    <row r="220" spans="1:17" x14ac:dyDescent="0.25">
      <c r="A220" t="s">
        <v>136</v>
      </c>
      <c r="B220">
        <v>2014</v>
      </c>
      <c r="C220" t="s">
        <v>92</v>
      </c>
      <c r="D220" t="s">
        <v>95</v>
      </c>
      <c r="E220">
        <v>12615.855072463801</v>
      </c>
      <c r="F220">
        <v>12132.9528985507</v>
      </c>
      <c r="G220">
        <v>11989.6594202899</v>
      </c>
      <c r="H220">
        <v>11236.3967391304</v>
      </c>
      <c r="I220">
        <v>12782.7355072464</v>
      </c>
      <c r="J220">
        <v>11887.2880434783</v>
      </c>
      <c r="K220">
        <v>11996.344202898499</v>
      </c>
      <c r="L220">
        <v>12126.041666666701</v>
      </c>
      <c r="M220">
        <v>10960.954710144901</v>
      </c>
      <c r="N220">
        <v>13369.4655797101</v>
      </c>
      <c r="O220">
        <v>143569.22826087</v>
      </c>
      <c r="P220">
        <v>11788.027173913</v>
      </c>
      <c r="Q220">
        <v>10683.507246376799</v>
      </c>
    </row>
    <row r="221" spans="1:17" x14ac:dyDescent="0.25">
      <c r="A221" t="s">
        <v>136</v>
      </c>
      <c r="B221">
        <v>2014</v>
      </c>
      <c r="C221" t="s">
        <v>92</v>
      </c>
      <c r="D221" t="s">
        <v>96</v>
      </c>
      <c r="E221">
        <v>1468.81702898551</v>
      </c>
      <c r="F221">
        <v>1678.9710144927501</v>
      </c>
      <c r="G221">
        <v>1648.07971014493</v>
      </c>
      <c r="H221">
        <v>1707.9039855072499</v>
      </c>
      <c r="I221">
        <v>1602.4692028985501</v>
      </c>
      <c r="J221">
        <v>1787.20471014493</v>
      </c>
      <c r="K221">
        <v>1704.33152173913</v>
      </c>
      <c r="L221">
        <v>1730.4275362318799</v>
      </c>
      <c r="M221">
        <v>1727.2427536231901</v>
      </c>
      <c r="N221">
        <v>1596.61594202899</v>
      </c>
      <c r="O221">
        <v>1787.1304347826101</v>
      </c>
      <c r="P221">
        <v>20065.635869565202</v>
      </c>
      <c r="Q221">
        <v>1626.44202898551</v>
      </c>
    </row>
    <row r="222" spans="1:17" x14ac:dyDescent="0.25">
      <c r="A222" t="s">
        <v>136</v>
      </c>
      <c r="B222">
        <v>2014</v>
      </c>
      <c r="C222" t="s">
        <v>92</v>
      </c>
      <c r="D222" t="s">
        <v>97</v>
      </c>
      <c r="E222">
        <v>26428.007246376801</v>
      </c>
      <c r="F222">
        <v>25279.458333333299</v>
      </c>
      <c r="G222">
        <v>26737.0615942029</v>
      </c>
      <c r="H222">
        <v>26693.621376811599</v>
      </c>
      <c r="I222">
        <v>27791.1485507246</v>
      </c>
      <c r="J222">
        <v>25213.420289855101</v>
      </c>
      <c r="K222">
        <v>27849.802536231899</v>
      </c>
      <c r="L222">
        <v>26016.5996376812</v>
      </c>
      <c r="M222">
        <v>26772.2862318841</v>
      </c>
      <c r="N222">
        <v>28332.670289855101</v>
      </c>
      <c r="O222">
        <v>25064.179347826099</v>
      </c>
      <c r="P222">
        <v>29238.804347826099</v>
      </c>
      <c r="Q222">
        <v>321417.05978260899</v>
      </c>
    </row>
    <row r="223" spans="1:17" x14ac:dyDescent="0.25">
      <c r="A223" t="s">
        <v>136</v>
      </c>
      <c r="B223">
        <v>2014</v>
      </c>
      <c r="C223" t="s">
        <v>92</v>
      </c>
      <c r="D223" t="s">
        <v>98</v>
      </c>
      <c r="E223">
        <v>29102.778985507201</v>
      </c>
      <c r="F223">
        <v>2463.8786231884101</v>
      </c>
      <c r="G223">
        <v>2287.89673913043</v>
      </c>
      <c r="H223">
        <v>2474.82789855072</v>
      </c>
      <c r="I223">
        <v>2431.06884057971</v>
      </c>
      <c r="J223">
        <v>2489.28442028985</v>
      </c>
      <c r="K223">
        <v>2341.6865942028999</v>
      </c>
      <c r="L223">
        <v>2409.9981884058002</v>
      </c>
      <c r="M223">
        <v>2460.9728260869601</v>
      </c>
      <c r="N223">
        <v>2350.1902173912999</v>
      </c>
      <c r="O223">
        <v>2527.6213768115899</v>
      </c>
      <c r="P223">
        <v>2258.6557971014499</v>
      </c>
      <c r="Q223">
        <v>2606.6974637681201</v>
      </c>
    </row>
    <row r="224" spans="1:17" x14ac:dyDescent="0.25">
      <c r="A224" t="s">
        <v>136</v>
      </c>
      <c r="B224">
        <v>2014</v>
      </c>
      <c r="C224" t="s">
        <v>92</v>
      </c>
      <c r="D224" t="s">
        <v>99</v>
      </c>
      <c r="E224">
        <v>7003.9221014492696</v>
      </c>
      <c r="F224">
        <v>75786.646739130403</v>
      </c>
      <c r="G224">
        <v>6473.6467391304304</v>
      </c>
      <c r="H224">
        <v>6064.63768115942</v>
      </c>
      <c r="I224">
        <v>6167.9981884057997</v>
      </c>
      <c r="J224">
        <v>6467.5181159420299</v>
      </c>
      <c r="K224">
        <v>6150.8007246376801</v>
      </c>
      <c r="L224">
        <v>6074.8822463768101</v>
      </c>
      <c r="M224">
        <v>6355.7699275362302</v>
      </c>
      <c r="N224">
        <v>6041.0778985507204</v>
      </c>
      <c r="O224">
        <v>6371.6630434782601</v>
      </c>
      <c r="P224">
        <v>6633.9510869565202</v>
      </c>
      <c r="Q224">
        <v>5980.7789855072497</v>
      </c>
    </row>
    <row r="225" spans="1:17" x14ac:dyDescent="0.25">
      <c r="A225" t="s">
        <v>136</v>
      </c>
      <c r="B225">
        <v>2014</v>
      </c>
      <c r="C225" t="s">
        <v>100</v>
      </c>
      <c r="D225" t="s">
        <v>101</v>
      </c>
      <c r="E225">
        <v>19803.378623188401</v>
      </c>
      <c r="F225">
        <v>22536.469202898501</v>
      </c>
      <c r="G225">
        <v>252681.08695652199</v>
      </c>
      <c r="H225">
        <v>21239.326086956498</v>
      </c>
      <c r="I225">
        <v>19370.076086956498</v>
      </c>
      <c r="J225">
        <v>20487.824275362302</v>
      </c>
      <c r="K225">
        <v>21528.003623188401</v>
      </c>
      <c r="L225">
        <v>21490.679347826099</v>
      </c>
      <c r="M225">
        <v>19925.867753623199</v>
      </c>
      <c r="N225">
        <v>22439.577898550699</v>
      </c>
      <c r="O225">
        <v>21184.596014492701</v>
      </c>
      <c r="P225">
        <v>21001.952898550699</v>
      </c>
      <c r="Q225">
        <v>21673.3351449275</v>
      </c>
    </row>
    <row r="226" spans="1:17" x14ac:dyDescent="0.25">
      <c r="A226" t="s">
        <v>136</v>
      </c>
      <c r="B226">
        <v>2014</v>
      </c>
      <c r="C226" t="s">
        <v>100</v>
      </c>
      <c r="D226" t="s">
        <v>102</v>
      </c>
      <c r="E226">
        <v>12725.269927536199</v>
      </c>
      <c r="F226">
        <v>12007.4528985507</v>
      </c>
      <c r="G226">
        <v>13489.5018115942</v>
      </c>
      <c r="H226">
        <v>153427.83514492799</v>
      </c>
      <c r="I226">
        <v>12979.568840579699</v>
      </c>
      <c r="J226">
        <v>11724.403985507201</v>
      </c>
      <c r="K226">
        <v>12609.5760869565</v>
      </c>
      <c r="L226">
        <v>12795.782608695699</v>
      </c>
      <c r="M226">
        <v>13288.505434782601</v>
      </c>
      <c r="N226">
        <v>12278.1394927536</v>
      </c>
      <c r="O226">
        <v>13645.6847826087</v>
      </c>
      <c r="P226">
        <v>13014.320652173899</v>
      </c>
      <c r="Q226">
        <v>12869.628623188401</v>
      </c>
    </row>
    <row r="227" spans="1:17" x14ac:dyDescent="0.25">
      <c r="A227" t="s">
        <v>136</v>
      </c>
      <c r="B227">
        <v>2014</v>
      </c>
      <c r="C227" t="s">
        <v>100</v>
      </c>
      <c r="D227" t="s">
        <v>103</v>
      </c>
      <c r="E227">
        <v>36413.8768115942</v>
      </c>
      <c r="F227">
        <v>35903.858695652198</v>
      </c>
      <c r="G227">
        <v>33977.507246376801</v>
      </c>
      <c r="H227">
        <v>37298.922101449301</v>
      </c>
      <c r="I227">
        <v>424980.72826086998</v>
      </c>
      <c r="J227">
        <v>36220.760869565202</v>
      </c>
      <c r="K227">
        <v>32530.298913043502</v>
      </c>
      <c r="L227">
        <v>33785.396739130403</v>
      </c>
      <c r="M227">
        <v>35016.2518115942</v>
      </c>
      <c r="N227">
        <v>36281.307971014503</v>
      </c>
      <c r="O227">
        <v>34159.503623188401</v>
      </c>
      <c r="P227">
        <v>37846.860507246398</v>
      </c>
      <c r="Q227">
        <v>35546.182971014503</v>
      </c>
    </row>
    <row r="228" spans="1:17" x14ac:dyDescent="0.25">
      <c r="A228" t="s">
        <v>136</v>
      </c>
      <c r="B228">
        <v>2014</v>
      </c>
      <c r="C228" t="s">
        <v>100</v>
      </c>
      <c r="D228" t="s">
        <v>104</v>
      </c>
      <c r="E228">
        <v>15139.5398550725</v>
      </c>
      <c r="F228">
        <v>16002.6485507246</v>
      </c>
      <c r="G228">
        <v>15124.9384057971</v>
      </c>
      <c r="H228">
        <v>14081.8858695652</v>
      </c>
      <c r="I228">
        <v>15799.320652173899</v>
      </c>
      <c r="J228">
        <v>178266.11413043499</v>
      </c>
      <c r="K228">
        <v>15199.847826087</v>
      </c>
      <c r="L228">
        <v>13609.7735507246</v>
      </c>
      <c r="M228">
        <v>14005.519927536199</v>
      </c>
      <c r="N228">
        <v>14241.9891304348</v>
      </c>
      <c r="O228">
        <v>14820.990942029001</v>
      </c>
      <c r="P228">
        <v>14268.320652173899</v>
      </c>
      <c r="Q228">
        <v>15971.3387681159</v>
      </c>
    </row>
    <row r="229" spans="1:17" x14ac:dyDescent="0.25">
      <c r="A229" t="s">
        <v>136</v>
      </c>
      <c r="B229">
        <v>2014</v>
      </c>
      <c r="C229" t="s">
        <v>100</v>
      </c>
      <c r="D229" t="s">
        <v>105</v>
      </c>
      <c r="E229">
        <v>19938.704710144899</v>
      </c>
      <c r="F229">
        <v>18866.971014492799</v>
      </c>
      <c r="G229">
        <v>19527.342391304301</v>
      </c>
      <c r="H229">
        <v>18963.740942028999</v>
      </c>
      <c r="I229">
        <v>17740.221014492799</v>
      </c>
      <c r="J229">
        <v>19514.990942028999</v>
      </c>
      <c r="K229">
        <v>220695.98007246401</v>
      </c>
      <c r="L229">
        <v>18381.471014492799</v>
      </c>
      <c r="M229">
        <v>16774.5398550725</v>
      </c>
      <c r="N229">
        <v>17471.1847826087</v>
      </c>
      <c r="O229">
        <v>17678.346014492799</v>
      </c>
      <c r="P229">
        <v>18185.7717391304</v>
      </c>
      <c r="Q229">
        <v>17652.695652173901</v>
      </c>
    </row>
    <row r="230" spans="1:17" x14ac:dyDescent="0.25">
      <c r="A230" t="s">
        <v>136</v>
      </c>
      <c r="B230">
        <v>2014</v>
      </c>
      <c r="C230" t="s">
        <v>100</v>
      </c>
      <c r="D230" t="s">
        <v>106</v>
      </c>
      <c r="E230">
        <v>37422.422101449301</v>
      </c>
      <c r="F230">
        <v>42277.740942028999</v>
      </c>
      <c r="G230">
        <v>41343.327898550699</v>
      </c>
      <c r="H230">
        <v>40628.628623188401</v>
      </c>
      <c r="I230">
        <v>40513.846014492803</v>
      </c>
      <c r="J230">
        <v>37914.231884057997</v>
      </c>
      <c r="K230">
        <v>41504.422101449301</v>
      </c>
      <c r="L230">
        <v>468467.96920289902</v>
      </c>
      <c r="M230">
        <v>37864.478260869597</v>
      </c>
      <c r="N230">
        <v>35363.179347826102</v>
      </c>
      <c r="O230">
        <v>36987.7137681159</v>
      </c>
      <c r="P230">
        <v>37018.442028985497</v>
      </c>
      <c r="Q230">
        <v>39629.5362318841</v>
      </c>
    </row>
    <row r="231" spans="1:17" x14ac:dyDescent="0.25">
      <c r="A231" t="s">
        <v>136</v>
      </c>
      <c r="B231">
        <v>2014</v>
      </c>
      <c r="C231" t="s">
        <v>100</v>
      </c>
      <c r="D231" t="s">
        <v>107</v>
      </c>
      <c r="E231">
        <v>13461.2880434783</v>
      </c>
      <c r="F231">
        <v>12591.9528985507</v>
      </c>
      <c r="G231">
        <v>14339.2898550725</v>
      </c>
      <c r="H231">
        <v>13875.2246376812</v>
      </c>
      <c r="I231">
        <v>14092.766304347801</v>
      </c>
      <c r="J231">
        <v>14142.666666666701</v>
      </c>
      <c r="K231">
        <v>12931.1503623188</v>
      </c>
      <c r="L231">
        <v>14539.005434782601</v>
      </c>
      <c r="M231">
        <v>160978.83876811599</v>
      </c>
      <c r="N231">
        <v>13285.230072463801</v>
      </c>
      <c r="O231">
        <v>12358.157608695699</v>
      </c>
      <c r="P231">
        <v>12645.757246376799</v>
      </c>
      <c r="Q231">
        <v>12716.3496376812</v>
      </c>
    </row>
    <row r="232" spans="1:17" x14ac:dyDescent="0.25">
      <c r="A232" t="s">
        <v>136</v>
      </c>
      <c r="B232">
        <v>2014</v>
      </c>
      <c r="C232" t="s">
        <v>100</v>
      </c>
      <c r="D232" t="s">
        <v>108</v>
      </c>
      <c r="E232">
        <v>9425.5652173913004</v>
      </c>
      <c r="F232">
        <v>9958.5869565217399</v>
      </c>
      <c r="G232">
        <v>9625.3478260869597</v>
      </c>
      <c r="H232">
        <v>10818.7137681159</v>
      </c>
      <c r="I232">
        <v>10490.2518115942</v>
      </c>
      <c r="J232">
        <v>10547.3514492754</v>
      </c>
      <c r="K232">
        <v>10639.365942029001</v>
      </c>
      <c r="L232">
        <v>9647.13768115942</v>
      </c>
      <c r="M232">
        <v>9979.73731884058</v>
      </c>
      <c r="N232">
        <v>117715.16304347799</v>
      </c>
      <c r="O232">
        <v>9290.5905797101495</v>
      </c>
      <c r="P232">
        <v>7936.3134057971001</v>
      </c>
      <c r="Q232">
        <v>9356.2010869565202</v>
      </c>
    </row>
    <row r="233" spans="1:17" x14ac:dyDescent="0.25">
      <c r="A233" t="s">
        <v>136</v>
      </c>
      <c r="B233">
        <v>2014</v>
      </c>
      <c r="C233" t="s">
        <v>100</v>
      </c>
      <c r="D233" t="s">
        <v>109</v>
      </c>
      <c r="E233">
        <v>62693.605072463797</v>
      </c>
      <c r="F233">
        <v>63071.958333333299</v>
      </c>
      <c r="G233">
        <v>67144.518115942003</v>
      </c>
      <c r="H233">
        <v>65153.271739130403</v>
      </c>
      <c r="I233">
        <v>71512.949275362305</v>
      </c>
      <c r="J233">
        <v>69654.268115942003</v>
      </c>
      <c r="K233">
        <v>67861.023550724596</v>
      </c>
      <c r="L233">
        <v>67784.918478260894</v>
      </c>
      <c r="M233">
        <v>63081.650362318796</v>
      </c>
      <c r="N233">
        <v>69697.487318840605</v>
      </c>
      <c r="O233">
        <v>790958.98550724599</v>
      </c>
      <c r="P233">
        <v>64949.0869565217</v>
      </c>
      <c r="Q233">
        <v>58354.2481884058</v>
      </c>
    </row>
    <row r="234" spans="1:17" x14ac:dyDescent="0.25">
      <c r="A234" t="s">
        <v>136</v>
      </c>
      <c r="B234">
        <v>2014</v>
      </c>
      <c r="C234" t="s">
        <v>110</v>
      </c>
      <c r="D234" t="s">
        <v>111</v>
      </c>
      <c r="E234">
        <v>73099.835144927507</v>
      </c>
      <c r="F234">
        <v>77470.179347826095</v>
      </c>
      <c r="G234">
        <v>79306.251811594193</v>
      </c>
      <c r="H234">
        <v>84657.585144927507</v>
      </c>
      <c r="I234">
        <v>81939.936594202896</v>
      </c>
      <c r="J234">
        <v>89971.101449275404</v>
      </c>
      <c r="K234">
        <v>87971.295289855101</v>
      </c>
      <c r="L234">
        <v>80827.614130434798</v>
      </c>
      <c r="M234">
        <v>81542.280797101397</v>
      </c>
      <c r="N234">
        <v>77358.512681159395</v>
      </c>
      <c r="O234">
        <v>88901.614130434798</v>
      </c>
      <c r="P234">
        <v>981242.95833333302</v>
      </c>
      <c r="Q234">
        <v>78196.751811594193</v>
      </c>
    </row>
    <row r="235" spans="1:17" x14ac:dyDescent="0.25">
      <c r="A235" t="s">
        <v>136</v>
      </c>
      <c r="B235">
        <v>2014</v>
      </c>
      <c r="C235" t="s">
        <v>110</v>
      </c>
      <c r="D235" t="s">
        <v>112</v>
      </c>
      <c r="E235">
        <v>17058.480072463801</v>
      </c>
      <c r="F235">
        <v>15604.429347826101</v>
      </c>
      <c r="G235">
        <v>16361.5525362319</v>
      </c>
      <c r="H235">
        <v>17158.195652173901</v>
      </c>
      <c r="I235">
        <v>17877.4148550725</v>
      </c>
      <c r="J235">
        <v>17303.737318840602</v>
      </c>
      <c r="K235">
        <v>19024.4112318841</v>
      </c>
      <c r="L235">
        <v>18589.458333333299</v>
      </c>
      <c r="M235">
        <v>17577.375</v>
      </c>
      <c r="N235">
        <v>18151.1268115942</v>
      </c>
      <c r="O235">
        <v>16732.230072463801</v>
      </c>
      <c r="P235">
        <v>18795.842391304301</v>
      </c>
      <c r="Q235">
        <v>210234.25362318801</v>
      </c>
    </row>
    <row r="236" spans="1:17" x14ac:dyDescent="0.25">
      <c r="A236" t="s">
        <v>136</v>
      </c>
      <c r="B236">
        <v>2014</v>
      </c>
      <c r="C236" t="s">
        <v>110</v>
      </c>
      <c r="D236" t="s">
        <v>113</v>
      </c>
      <c r="E236">
        <v>786206.22826086998</v>
      </c>
      <c r="F236">
        <v>57048.105072463797</v>
      </c>
      <c r="G236">
        <v>55760.364130434798</v>
      </c>
      <c r="H236">
        <v>60642.9094202899</v>
      </c>
      <c r="I236">
        <v>63613.173913043502</v>
      </c>
      <c r="J236">
        <v>68783.327898550706</v>
      </c>
      <c r="K236">
        <v>66234.228260869597</v>
      </c>
      <c r="L236">
        <v>73419.269927536196</v>
      </c>
      <c r="M236">
        <v>70559.619565217406</v>
      </c>
      <c r="N236">
        <v>67690.565217391297</v>
      </c>
      <c r="O236">
        <v>67775.733695652205</v>
      </c>
      <c r="P236">
        <v>61924.157608695699</v>
      </c>
      <c r="Q236">
        <v>72754.773550724596</v>
      </c>
    </row>
    <row r="237" spans="1:17" x14ac:dyDescent="0.25">
      <c r="A237" t="s">
        <v>136</v>
      </c>
      <c r="B237">
        <v>2014</v>
      </c>
      <c r="C237" t="s">
        <v>110</v>
      </c>
      <c r="D237" t="s">
        <v>114</v>
      </c>
      <c r="E237">
        <v>173057.94746376801</v>
      </c>
      <c r="F237">
        <v>1913684.6449275401</v>
      </c>
      <c r="G237">
        <v>144836.83152173899</v>
      </c>
      <c r="H237">
        <v>136308.907608696</v>
      </c>
      <c r="I237">
        <v>153177.71014492799</v>
      </c>
      <c r="J237">
        <v>155542.07789855101</v>
      </c>
      <c r="K237">
        <v>167834.33333333299</v>
      </c>
      <c r="L237">
        <v>163232.04891304299</v>
      </c>
      <c r="M237">
        <v>177421.52536231899</v>
      </c>
      <c r="N237">
        <v>170371.04710144899</v>
      </c>
      <c r="O237">
        <v>162573.84057971</v>
      </c>
      <c r="P237">
        <v>159422.73913043499</v>
      </c>
      <c r="Q237">
        <v>149905.63586956501</v>
      </c>
    </row>
    <row r="238" spans="1:17" x14ac:dyDescent="0.25">
      <c r="A238" t="s">
        <v>136</v>
      </c>
      <c r="B238">
        <v>2014</v>
      </c>
      <c r="C238" t="s">
        <v>115</v>
      </c>
      <c r="D238" t="s">
        <v>116</v>
      </c>
      <c r="E238">
        <v>42809.509057971001</v>
      </c>
      <c r="F238">
        <v>48097.456521739099</v>
      </c>
      <c r="G238">
        <v>557189.30615942006</v>
      </c>
      <c r="H238">
        <v>42543.054347826102</v>
      </c>
      <c r="I238">
        <v>39969.548913043502</v>
      </c>
      <c r="J238">
        <v>43924.1231884058</v>
      </c>
      <c r="K238">
        <v>45569.246376811599</v>
      </c>
      <c r="L238">
        <v>48903.650362318796</v>
      </c>
      <c r="M238">
        <v>49059.815217391297</v>
      </c>
      <c r="N238">
        <v>52887.670289855101</v>
      </c>
      <c r="O238">
        <v>49490.2137681159</v>
      </c>
      <c r="P238">
        <v>46872.451086956498</v>
      </c>
      <c r="Q238">
        <v>47062.567028985497</v>
      </c>
    </row>
    <row r="239" spans="1:17" x14ac:dyDescent="0.25">
      <c r="A239" t="s">
        <v>136</v>
      </c>
      <c r="B239">
        <v>2014</v>
      </c>
      <c r="C239" t="s">
        <v>115</v>
      </c>
      <c r="D239" t="s">
        <v>117</v>
      </c>
      <c r="E239">
        <v>23741.5344202899</v>
      </c>
      <c r="F239">
        <v>21888.4365942029</v>
      </c>
      <c r="G239">
        <v>24030.9365942029</v>
      </c>
      <c r="H239">
        <v>280272.26449275401</v>
      </c>
      <c r="I239">
        <v>23357.197463768101</v>
      </c>
      <c r="J239">
        <v>20401.076086956498</v>
      </c>
      <c r="K239">
        <v>22541.6231884058</v>
      </c>
      <c r="L239">
        <v>23178.005434782601</v>
      </c>
      <c r="M239">
        <v>24235.5</v>
      </c>
      <c r="N239">
        <v>23502.0652173913</v>
      </c>
      <c r="O239">
        <v>25738.634057971001</v>
      </c>
      <c r="P239">
        <v>24195.219202898501</v>
      </c>
      <c r="Q239">
        <v>23462.0362318841</v>
      </c>
    </row>
    <row r="240" spans="1:17" x14ac:dyDescent="0.25">
      <c r="A240" t="s">
        <v>136</v>
      </c>
      <c r="B240">
        <v>2014</v>
      </c>
      <c r="C240" t="s">
        <v>115</v>
      </c>
      <c r="D240" t="s">
        <v>118</v>
      </c>
      <c r="E240">
        <v>46772.644927536203</v>
      </c>
      <c r="F240">
        <v>45651.612318840598</v>
      </c>
      <c r="G240">
        <v>41537.141304347802</v>
      </c>
      <c r="H240">
        <v>45481.047101449301</v>
      </c>
      <c r="I240">
        <v>543197.20471014502</v>
      </c>
      <c r="J240">
        <v>40756.329710144899</v>
      </c>
      <c r="K240">
        <v>37988.166666666701</v>
      </c>
      <c r="L240">
        <v>44063.2518115942</v>
      </c>
      <c r="M240">
        <v>44876.9619565217</v>
      </c>
      <c r="N240">
        <v>48772.480072463797</v>
      </c>
      <c r="O240">
        <v>48193.603260869597</v>
      </c>
      <c r="P240">
        <v>50947.735507246398</v>
      </c>
      <c r="Q240">
        <v>48156.230072463797</v>
      </c>
    </row>
    <row r="241" spans="1:17" x14ac:dyDescent="0.25">
      <c r="A241" t="s">
        <v>136</v>
      </c>
      <c r="B241">
        <v>2014</v>
      </c>
      <c r="C241" t="s">
        <v>119</v>
      </c>
      <c r="D241" t="s">
        <v>120</v>
      </c>
      <c r="E241">
        <v>11841.608695652199</v>
      </c>
      <c r="F241">
        <v>11649.442028985501</v>
      </c>
      <c r="G241">
        <v>11403.1612318841</v>
      </c>
      <c r="H241">
        <v>10950.653985507201</v>
      </c>
      <c r="I241">
        <v>12035.1902173913</v>
      </c>
      <c r="J241">
        <v>139294.244565217</v>
      </c>
      <c r="K241">
        <v>10840.2735507246</v>
      </c>
      <c r="L241">
        <v>10600.8134057971</v>
      </c>
      <c r="M241">
        <v>11220.9257246377</v>
      </c>
      <c r="N241">
        <v>11316.606884057999</v>
      </c>
      <c r="O241">
        <v>12230.8115942029</v>
      </c>
      <c r="P241">
        <v>11834.144927536199</v>
      </c>
      <c r="Q241">
        <v>13370.6123188406</v>
      </c>
    </row>
    <row r="242" spans="1:17" x14ac:dyDescent="0.25">
      <c r="A242" t="s">
        <v>136</v>
      </c>
      <c r="B242">
        <v>2014</v>
      </c>
      <c r="C242" t="s">
        <v>119</v>
      </c>
      <c r="D242" t="s">
        <v>121</v>
      </c>
      <c r="E242">
        <v>14872.8387681159</v>
      </c>
      <c r="F242">
        <v>13661.693840579699</v>
      </c>
      <c r="G242">
        <v>13597.402173913</v>
      </c>
      <c r="H242">
        <v>13813.570652173899</v>
      </c>
      <c r="I242">
        <v>13117.293478260901</v>
      </c>
      <c r="J242">
        <v>15008.490942029001</v>
      </c>
      <c r="K242">
        <v>166514.903985507</v>
      </c>
      <c r="L242">
        <v>13917.679347826101</v>
      </c>
      <c r="M242">
        <v>13144.5851449275</v>
      </c>
      <c r="N242">
        <v>13729.8025362319</v>
      </c>
      <c r="O242">
        <v>13885.606884057999</v>
      </c>
      <c r="P242">
        <v>14206.557971014499</v>
      </c>
      <c r="Q242">
        <v>13559.382246376799</v>
      </c>
    </row>
    <row r="243" spans="1:17" x14ac:dyDescent="0.25">
      <c r="A243" t="s">
        <v>136</v>
      </c>
      <c r="B243">
        <v>2014</v>
      </c>
      <c r="C243" t="s">
        <v>119</v>
      </c>
      <c r="D243" t="s">
        <v>122</v>
      </c>
      <c r="E243">
        <v>28911.701086956498</v>
      </c>
      <c r="F243">
        <v>31219.028985507201</v>
      </c>
      <c r="G243">
        <v>30471.927536231899</v>
      </c>
      <c r="H243">
        <v>28868.6485507246</v>
      </c>
      <c r="I243">
        <v>30080.8985507246</v>
      </c>
      <c r="J243">
        <v>28644.7137681159</v>
      </c>
      <c r="K243">
        <v>33001.253623188401</v>
      </c>
      <c r="L243">
        <v>357978.19565217401</v>
      </c>
      <c r="M243">
        <v>29854.447463768101</v>
      </c>
      <c r="N243">
        <v>28213.382246376801</v>
      </c>
      <c r="O243">
        <v>29165.6467391304</v>
      </c>
      <c r="P243">
        <v>29632.545289855101</v>
      </c>
      <c r="Q243">
        <v>29914.0018115942</v>
      </c>
    </row>
    <row r="244" spans="1:17" x14ac:dyDescent="0.25">
      <c r="A244" t="s">
        <v>136</v>
      </c>
      <c r="B244">
        <v>2014</v>
      </c>
      <c r="C244" t="s">
        <v>119</v>
      </c>
      <c r="D244" t="s">
        <v>123</v>
      </c>
      <c r="E244">
        <v>10489.554347826101</v>
      </c>
      <c r="F244">
        <v>10066.894927536199</v>
      </c>
      <c r="G244">
        <v>10693.1358695652</v>
      </c>
      <c r="H244">
        <v>10027.2028985507</v>
      </c>
      <c r="I244">
        <v>9463.4402173913004</v>
      </c>
      <c r="J244">
        <v>9599.6358695652198</v>
      </c>
      <c r="K244">
        <v>9422.4347826086996</v>
      </c>
      <c r="L244">
        <v>10626.3514492754</v>
      </c>
      <c r="M244">
        <v>119114.20108695699</v>
      </c>
      <c r="N244">
        <v>9315.8097826086996</v>
      </c>
      <c r="O244">
        <v>9399.3170289855098</v>
      </c>
      <c r="P244">
        <v>9901.44384057971</v>
      </c>
      <c r="Q244">
        <v>10108.980072463801</v>
      </c>
    </row>
    <row r="245" spans="1:17" x14ac:dyDescent="0.25">
      <c r="A245" t="s">
        <v>137</v>
      </c>
      <c r="B245">
        <v>2014</v>
      </c>
      <c r="C245" t="s">
        <v>92</v>
      </c>
      <c r="D245" t="s">
        <v>93</v>
      </c>
      <c r="E245">
        <v>556.51268115942003</v>
      </c>
      <c r="F245">
        <v>582.10144927536203</v>
      </c>
      <c r="G245">
        <v>530.85507246376801</v>
      </c>
      <c r="H245">
        <v>615.01086956521704</v>
      </c>
      <c r="I245">
        <v>591.731884057971</v>
      </c>
      <c r="J245">
        <v>599.53985507246398</v>
      </c>
      <c r="K245">
        <v>627.30615942028999</v>
      </c>
      <c r="L245">
        <v>550.95833333333303</v>
      </c>
      <c r="M245">
        <v>595.89130434782601</v>
      </c>
      <c r="N245">
        <v>6683.9673913043498</v>
      </c>
      <c r="O245">
        <v>495.47463768115898</v>
      </c>
      <c r="P245">
        <v>468.17210144927498</v>
      </c>
      <c r="Q245">
        <v>470.41304347826099</v>
      </c>
    </row>
    <row r="246" spans="1:17" x14ac:dyDescent="0.25">
      <c r="A246" t="s">
        <v>137</v>
      </c>
      <c r="B246">
        <v>2014</v>
      </c>
      <c r="C246" t="s">
        <v>92</v>
      </c>
      <c r="D246" t="s">
        <v>94</v>
      </c>
      <c r="E246">
        <v>107.115942028986</v>
      </c>
      <c r="F246">
        <v>113.65398550724601</v>
      </c>
      <c r="G246">
        <v>121.967391304348</v>
      </c>
      <c r="H246">
        <v>116.338768115942</v>
      </c>
      <c r="I246">
        <v>134.91485507246401</v>
      </c>
      <c r="J246">
        <v>126.530797101449</v>
      </c>
      <c r="K246">
        <v>120.610507246377</v>
      </c>
      <c r="L246">
        <v>136.422101449275</v>
      </c>
      <c r="M246">
        <v>126.22826086956501</v>
      </c>
      <c r="N246">
        <v>131.53804347826099</v>
      </c>
      <c r="O246">
        <v>1475.3224637681201</v>
      </c>
      <c r="P246">
        <v>119.769927536232</v>
      </c>
      <c r="Q246">
        <v>120.231884057971</v>
      </c>
    </row>
    <row r="247" spans="1:17" x14ac:dyDescent="0.25">
      <c r="A247" t="s">
        <v>137</v>
      </c>
      <c r="B247">
        <v>2014</v>
      </c>
      <c r="C247" t="s">
        <v>92</v>
      </c>
      <c r="D247" t="s">
        <v>95</v>
      </c>
      <c r="E247">
        <v>4544.68115942029</v>
      </c>
      <c r="F247">
        <v>4458.1213768115904</v>
      </c>
      <c r="G247">
        <v>5117.625</v>
      </c>
      <c r="H247">
        <v>4799.8695652173901</v>
      </c>
      <c r="I247">
        <v>3759.4547101449298</v>
      </c>
      <c r="J247">
        <v>4707.4710144927503</v>
      </c>
      <c r="K247">
        <v>4469.3496376811599</v>
      </c>
      <c r="L247">
        <v>4500.4094202898495</v>
      </c>
      <c r="M247">
        <v>4732.8478260869597</v>
      </c>
      <c r="N247">
        <v>4199.3025362318804</v>
      </c>
      <c r="O247">
        <v>3568.0942028985501</v>
      </c>
      <c r="P247">
        <v>53540.570652173898</v>
      </c>
      <c r="Q247">
        <v>4683.3442028985501</v>
      </c>
    </row>
    <row r="248" spans="1:17" x14ac:dyDescent="0.25">
      <c r="A248" t="s">
        <v>137</v>
      </c>
      <c r="B248">
        <v>2014</v>
      </c>
      <c r="C248" t="s">
        <v>92</v>
      </c>
      <c r="D248" t="s">
        <v>96</v>
      </c>
      <c r="E248">
        <v>85.454710144927503</v>
      </c>
      <c r="F248">
        <v>85.480072463768096</v>
      </c>
      <c r="G248">
        <v>81.148550724637701</v>
      </c>
      <c r="H248">
        <v>91.302536231884105</v>
      </c>
      <c r="I248">
        <v>85.788043478260903</v>
      </c>
      <c r="J248">
        <v>82.710144927536206</v>
      </c>
      <c r="K248">
        <v>100.324275362319</v>
      </c>
      <c r="L248">
        <v>95.552536231884005</v>
      </c>
      <c r="M248">
        <v>103.849637681159</v>
      </c>
      <c r="N248">
        <v>102.20652173913</v>
      </c>
      <c r="O248">
        <v>86.268115942028999</v>
      </c>
      <c r="P248">
        <v>96.039855072463794</v>
      </c>
      <c r="Q248">
        <v>1096.125</v>
      </c>
    </row>
    <row r="249" spans="1:17" x14ac:dyDescent="0.25">
      <c r="A249" t="s">
        <v>137</v>
      </c>
      <c r="B249">
        <v>2014</v>
      </c>
      <c r="C249" t="s">
        <v>92</v>
      </c>
      <c r="D249" t="s">
        <v>97</v>
      </c>
      <c r="E249">
        <v>60529.923913043502</v>
      </c>
      <c r="F249">
        <v>4868.5471014492796</v>
      </c>
      <c r="G249">
        <v>4844.3351449275397</v>
      </c>
      <c r="H249">
        <v>4929.6775362318804</v>
      </c>
      <c r="I249">
        <v>4865.4927536231899</v>
      </c>
      <c r="J249">
        <v>5050.7355072463797</v>
      </c>
      <c r="K249">
        <v>4897.5960144927503</v>
      </c>
      <c r="L249">
        <v>5382.9547101449298</v>
      </c>
      <c r="M249">
        <v>5129.3278985507304</v>
      </c>
      <c r="N249">
        <v>5078.0235507246398</v>
      </c>
      <c r="O249">
        <v>5514.5797101449298</v>
      </c>
      <c r="P249">
        <v>4832.4239130434798</v>
      </c>
      <c r="Q249">
        <v>5136.2300724637698</v>
      </c>
    </row>
    <row r="250" spans="1:17" x14ac:dyDescent="0.25">
      <c r="A250" t="s">
        <v>137</v>
      </c>
      <c r="B250">
        <v>2014</v>
      </c>
      <c r="C250" t="s">
        <v>92</v>
      </c>
      <c r="D250" t="s">
        <v>98</v>
      </c>
      <c r="E250">
        <v>142.21014492753599</v>
      </c>
      <c r="F250">
        <v>1723.43297101449</v>
      </c>
      <c r="G250">
        <v>148.90398550724601</v>
      </c>
      <c r="H250">
        <v>138.65036231884099</v>
      </c>
      <c r="I250">
        <v>140.23550724637701</v>
      </c>
      <c r="J250">
        <v>142.59963768115901</v>
      </c>
      <c r="K250">
        <v>150.18115942028999</v>
      </c>
      <c r="L250">
        <v>136.893115942029</v>
      </c>
      <c r="M250">
        <v>154.30253623188401</v>
      </c>
      <c r="N250">
        <v>136.268115942029</v>
      </c>
      <c r="O250">
        <v>138.17028985507201</v>
      </c>
      <c r="P250">
        <v>162.798913043478</v>
      </c>
      <c r="Q250">
        <v>132.219202898551</v>
      </c>
    </row>
    <row r="251" spans="1:17" x14ac:dyDescent="0.25">
      <c r="A251" t="s">
        <v>137</v>
      </c>
      <c r="B251">
        <v>2014</v>
      </c>
      <c r="C251" t="s">
        <v>92</v>
      </c>
      <c r="D251" t="s">
        <v>99</v>
      </c>
      <c r="E251">
        <v>395.67753623188401</v>
      </c>
      <c r="F251">
        <v>404.25362318840598</v>
      </c>
      <c r="G251">
        <v>5744.7210144927503</v>
      </c>
      <c r="H251">
        <v>498.981884057971</v>
      </c>
      <c r="I251">
        <v>533.25</v>
      </c>
      <c r="J251">
        <v>621.59057971014499</v>
      </c>
      <c r="K251">
        <v>625.27355072463797</v>
      </c>
      <c r="L251">
        <v>482.19021739130397</v>
      </c>
      <c r="M251">
        <v>423.24094202898601</v>
      </c>
      <c r="N251">
        <v>474.97463768115898</v>
      </c>
      <c r="O251">
        <v>432.23550724637698</v>
      </c>
      <c r="P251">
        <v>421.69927536231899</v>
      </c>
      <c r="Q251">
        <v>431.35326086956502</v>
      </c>
    </row>
    <row r="252" spans="1:17" x14ac:dyDescent="0.25">
      <c r="A252" t="s">
        <v>137</v>
      </c>
      <c r="B252">
        <v>2014</v>
      </c>
      <c r="C252" t="s">
        <v>100</v>
      </c>
      <c r="D252" t="s">
        <v>101</v>
      </c>
      <c r="E252">
        <v>2218.3224637681201</v>
      </c>
      <c r="F252">
        <v>2232.4003623188401</v>
      </c>
      <c r="G252">
        <v>2206.4547101449298</v>
      </c>
      <c r="H252">
        <v>28393.153985507201</v>
      </c>
      <c r="I252">
        <v>3098.0289855072501</v>
      </c>
      <c r="J252">
        <v>2623.5108695652202</v>
      </c>
      <c r="K252">
        <v>2679.1050724637698</v>
      </c>
      <c r="L252">
        <v>2538.5706521739098</v>
      </c>
      <c r="M252">
        <v>2140.2137681159402</v>
      </c>
      <c r="N252">
        <v>1829.71739130435</v>
      </c>
      <c r="O252">
        <v>2464.5978260869601</v>
      </c>
      <c r="P252">
        <v>2078.9891304347798</v>
      </c>
      <c r="Q252">
        <v>2283.2427536231899</v>
      </c>
    </row>
    <row r="253" spans="1:17" x14ac:dyDescent="0.25">
      <c r="A253" t="s">
        <v>137</v>
      </c>
      <c r="B253">
        <v>2014</v>
      </c>
      <c r="C253" t="s">
        <v>100</v>
      </c>
      <c r="D253" t="s">
        <v>102</v>
      </c>
      <c r="E253">
        <v>960.07789855072497</v>
      </c>
      <c r="F253">
        <v>946.77898550724603</v>
      </c>
      <c r="G253">
        <v>829.34239130434798</v>
      </c>
      <c r="H253">
        <v>916.25181159420299</v>
      </c>
      <c r="I253">
        <v>10005.418478260901</v>
      </c>
      <c r="J253">
        <v>647.65217391304395</v>
      </c>
      <c r="K253">
        <v>621.24456521739103</v>
      </c>
      <c r="L253">
        <v>700.80253623188401</v>
      </c>
      <c r="M253">
        <v>694.76992753623199</v>
      </c>
      <c r="N253">
        <v>969.24637681159402</v>
      </c>
      <c r="O253">
        <v>1038.7989130434801</v>
      </c>
      <c r="P253">
        <v>858.786231884058</v>
      </c>
      <c r="Q253">
        <v>821.66666666666697</v>
      </c>
    </row>
    <row r="254" spans="1:17" x14ac:dyDescent="0.25">
      <c r="A254" t="s">
        <v>137</v>
      </c>
      <c r="B254">
        <v>2014</v>
      </c>
      <c r="C254" t="s">
        <v>100</v>
      </c>
      <c r="D254" t="s">
        <v>103</v>
      </c>
      <c r="E254">
        <v>5171.7717391304404</v>
      </c>
      <c r="F254">
        <v>5199.7717391304404</v>
      </c>
      <c r="G254">
        <v>5536.0163043478296</v>
      </c>
      <c r="H254">
        <v>5265.5760869565202</v>
      </c>
      <c r="I254">
        <v>5293.3097826086996</v>
      </c>
      <c r="J254">
        <v>60516.137681159402</v>
      </c>
      <c r="K254">
        <v>4967.8713768115904</v>
      </c>
      <c r="L254">
        <v>4644.4782608695596</v>
      </c>
      <c r="M254">
        <v>4559.3985507246398</v>
      </c>
      <c r="N254">
        <v>4842.9202898550702</v>
      </c>
      <c r="O254">
        <v>5112.7155797101505</v>
      </c>
      <c r="P254">
        <v>4544.8079710144902</v>
      </c>
      <c r="Q254">
        <v>5377.5</v>
      </c>
    </row>
    <row r="255" spans="1:17" x14ac:dyDescent="0.25">
      <c r="A255" t="s">
        <v>137</v>
      </c>
      <c r="B255">
        <v>2014</v>
      </c>
      <c r="C255" t="s">
        <v>100</v>
      </c>
      <c r="D255" t="s">
        <v>104</v>
      </c>
      <c r="E255">
        <v>2053.8206521739098</v>
      </c>
      <c r="F255">
        <v>2133.25905797101</v>
      </c>
      <c r="G255">
        <v>2326.17210144928</v>
      </c>
      <c r="H255">
        <v>2139.6902173912999</v>
      </c>
      <c r="I255">
        <v>1904.09239130435</v>
      </c>
      <c r="J255">
        <v>2108.1757246376801</v>
      </c>
      <c r="K255">
        <v>24629.5887681159</v>
      </c>
      <c r="L255">
        <v>1819.5760869565199</v>
      </c>
      <c r="M255">
        <v>1901.46557971014</v>
      </c>
      <c r="N255">
        <v>1914.8496376811599</v>
      </c>
      <c r="O255">
        <v>2085.3786231884101</v>
      </c>
      <c r="P255">
        <v>2236.3931159420299</v>
      </c>
      <c r="Q255">
        <v>2006.71557971014</v>
      </c>
    </row>
    <row r="256" spans="1:17" x14ac:dyDescent="0.25">
      <c r="A256" t="s">
        <v>137</v>
      </c>
      <c r="B256">
        <v>2014</v>
      </c>
      <c r="C256" t="s">
        <v>100</v>
      </c>
      <c r="D256" t="s">
        <v>105</v>
      </c>
      <c r="E256">
        <v>1590.8550724637701</v>
      </c>
      <c r="F256">
        <v>1921.04347826087</v>
      </c>
      <c r="G256">
        <v>1815.0597826087001</v>
      </c>
      <c r="H256">
        <v>1874.1394927536201</v>
      </c>
      <c r="I256">
        <v>1971.14855072464</v>
      </c>
      <c r="J256">
        <v>1742.8152173912999</v>
      </c>
      <c r="K256">
        <v>1939.7246376811599</v>
      </c>
      <c r="L256">
        <v>21277.081521739099</v>
      </c>
      <c r="M256">
        <v>1701.93297101449</v>
      </c>
      <c r="N256">
        <v>1616.53442028986</v>
      </c>
      <c r="O256">
        <v>1634.5615942029001</v>
      </c>
      <c r="P256">
        <v>1727.4583333333301</v>
      </c>
      <c r="Q256">
        <v>1741.80797101449</v>
      </c>
    </row>
    <row r="257" spans="1:17" x14ac:dyDescent="0.25">
      <c r="A257" t="s">
        <v>137</v>
      </c>
      <c r="B257">
        <v>2014</v>
      </c>
      <c r="C257" t="s">
        <v>100</v>
      </c>
      <c r="D257" t="s">
        <v>106</v>
      </c>
      <c r="E257">
        <v>10359.0362318841</v>
      </c>
      <c r="F257">
        <v>8758.30615942029</v>
      </c>
      <c r="G257">
        <v>9928.1394927536203</v>
      </c>
      <c r="H257">
        <v>10641.0380434783</v>
      </c>
      <c r="I257">
        <v>10797.8025362319</v>
      </c>
      <c r="J257">
        <v>9962.2282608695605</v>
      </c>
      <c r="K257">
        <v>9139.6268115942003</v>
      </c>
      <c r="L257">
        <v>9216.7952898550702</v>
      </c>
      <c r="M257">
        <v>116506.574275362</v>
      </c>
      <c r="N257">
        <v>9629.9456521739103</v>
      </c>
      <c r="O257">
        <v>8802.2318840579701</v>
      </c>
      <c r="P257">
        <v>9383.2300724637698</v>
      </c>
      <c r="Q257">
        <v>9888.19384057971</v>
      </c>
    </row>
    <row r="258" spans="1:17" x14ac:dyDescent="0.25">
      <c r="A258" t="s">
        <v>137</v>
      </c>
      <c r="B258">
        <v>2014</v>
      </c>
      <c r="C258" t="s">
        <v>100</v>
      </c>
      <c r="D258" t="s">
        <v>107</v>
      </c>
      <c r="E258">
        <v>987.30253623188401</v>
      </c>
      <c r="F258">
        <v>1053.51268115942</v>
      </c>
      <c r="G258">
        <v>995.10507246376801</v>
      </c>
      <c r="H258">
        <v>992.14855072463797</v>
      </c>
      <c r="I258">
        <v>962.18115942028999</v>
      </c>
      <c r="J258">
        <v>1169.52355072464</v>
      </c>
      <c r="K258">
        <v>1200.72644927536</v>
      </c>
      <c r="L258">
        <v>994.58152173913004</v>
      </c>
      <c r="M258">
        <v>1069.86413043478</v>
      </c>
      <c r="N258">
        <v>12552.9130434783</v>
      </c>
      <c r="O258">
        <v>1067.8605072463799</v>
      </c>
      <c r="P258">
        <v>1051.72644927536</v>
      </c>
      <c r="Q258">
        <v>1008.38043478261</v>
      </c>
    </row>
    <row r="259" spans="1:17" x14ac:dyDescent="0.25">
      <c r="A259" t="s">
        <v>137</v>
      </c>
      <c r="B259">
        <v>2014</v>
      </c>
      <c r="C259" t="s">
        <v>100</v>
      </c>
      <c r="D259" t="s">
        <v>108</v>
      </c>
      <c r="E259">
        <v>1650.1557971014499</v>
      </c>
      <c r="F259">
        <v>1733.82971014493</v>
      </c>
      <c r="G259">
        <v>2012.6757246376801</v>
      </c>
      <c r="H259">
        <v>1854.54347826087</v>
      </c>
      <c r="I259">
        <v>2183.4963768115899</v>
      </c>
      <c r="J259">
        <v>2139.8423913043498</v>
      </c>
      <c r="K259">
        <v>2179.3460144927499</v>
      </c>
      <c r="L259">
        <v>2074.0851449275401</v>
      </c>
      <c r="M259">
        <v>2118.7173913043498</v>
      </c>
      <c r="N259">
        <v>1532.56702898551</v>
      </c>
      <c r="O259">
        <v>22501.581521739099</v>
      </c>
      <c r="P259">
        <v>1533.36594202899</v>
      </c>
      <c r="Q259">
        <v>1488.95652173913</v>
      </c>
    </row>
    <row r="260" spans="1:17" x14ac:dyDescent="0.25">
      <c r="A260" t="s">
        <v>137</v>
      </c>
      <c r="B260">
        <v>2014</v>
      </c>
      <c r="C260" t="s">
        <v>100</v>
      </c>
      <c r="D260" t="s">
        <v>109</v>
      </c>
      <c r="E260">
        <v>9990.7155797101404</v>
      </c>
      <c r="F260">
        <v>12536.619565217399</v>
      </c>
      <c r="G260">
        <v>11010.0996376812</v>
      </c>
      <c r="H260">
        <v>11231.378623188401</v>
      </c>
      <c r="I260">
        <v>9780.3605072463706</v>
      </c>
      <c r="J260">
        <v>10578.2753623188</v>
      </c>
      <c r="K260">
        <v>10311.0471014493</v>
      </c>
      <c r="L260">
        <v>9897.3333333333303</v>
      </c>
      <c r="M260">
        <v>9967.0507246376801</v>
      </c>
      <c r="N260">
        <v>9116.5507246376801</v>
      </c>
      <c r="O260">
        <v>9219.3007246376801</v>
      </c>
      <c r="P260">
        <v>124009.574275362</v>
      </c>
      <c r="Q260">
        <v>10370.842391304401</v>
      </c>
    </row>
    <row r="261" spans="1:17" x14ac:dyDescent="0.25">
      <c r="A261" t="s">
        <v>137</v>
      </c>
      <c r="B261">
        <v>2014</v>
      </c>
      <c r="C261" t="s">
        <v>110</v>
      </c>
      <c r="D261" t="s">
        <v>111</v>
      </c>
      <c r="E261">
        <v>30383.367753623199</v>
      </c>
      <c r="F261">
        <v>29706.356884058001</v>
      </c>
      <c r="G261">
        <v>31368.992753623199</v>
      </c>
      <c r="H261">
        <v>31370.2844202899</v>
      </c>
      <c r="I261">
        <v>33844.105072463797</v>
      </c>
      <c r="J261">
        <v>32287.005434782601</v>
      </c>
      <c r="K261">
        <v>37644.731884057997</v>
      </c>
      <c r="L261">
        <v>35282.628623188401</v>
      </c>
      <c r="M261">
        <v>35025.795289855101</v>
      </c>
      <c r="N261">
        <v>34777.938405797096</v>
      </c>
      <c r="O261">
        <v>31280.657608695601</v>
      </c>
      <c r="P261">
        <v>30959.9782608696</v>
      </c>
      <c r="Q261">
        <v>393931.84239130397</v>
      </c>
    </row>
    <row r="262" spans="1:17" x14ac:dyDescent="0.25">
      <c r="A262" t="s">
        <v>137</v>
      </c>
      <c r="B262">
        <v>2014</v>
      </c>
      <c r="C262" t="s">
        <v>110</v>
      </c>
      <c r="D262" t="s">
        <v>112</v>
      </c>
      <c r="E262">
        <v>49462.048913043502</v>
      </c>
      <c r="F262">
        <v>4066.83152173913</v>
      </c>
      <c r="G262">
        <v>3723.8949275362302</v>
      </c>
      <c r="H262">
        <v>3841.5362318840598</v>
      </c>
      <c r="I262">
        <v>3896.25905797101</v>
      </c>
      <c r="J262">
        <v>4212.1920289855098</v>
      </c>
      <c r="K262">
        <v>3833.45652173913</v>
      </c>
      <c r="L262">
        <v>4490.2083333333303</v>
      </c>
      <c r="M262">
        <v>4440.9927536231899</v>
      </c>
      <c r="N262">
        <v>4349.8641304347802</v>
      </c>
      <c r="O262">
        <v>4561.13768115942</v>
      </c>
      <c r="P262">
        <v>4049.6431159420299</v>
      </c>
      <c r="Q262">
        <v>3996.0326086956502</v>
      </c>
    </row>
    <row r="263" spans="1:17" x14ac:dyDescent="0.25">
      <c r="A263" t="s">
        <v>137</v>
      </c>
      <c r="B263">
        <v>2014</v>
      </c>
      <c r="C263" t="s">
        <v>110</v>
      </c>
      <c r="D263" t="s">
        <v>113</v>
      </c>
      <c r="E263">
        <v>18062.257246376801</v>
      </c>
      <c r="F263">
        <v>227564.37137681199</v>
      </c>
      <c r="G263">
        <v>17320.634057971001</v>
      </c>
      <c r="H263">
        <v>16228.543478260901</v>
      </c>
      <c r="I263">
        <v>16955.2898550725</v>
      </c>
      <c r="J263">
        <v>17828.0615942029</v>
      </c>
      <c r="K263">
        <v>20082.822463768101</v>
      </c>
      <c r="L263">
        <v>18907.509057971001</v>
      </c>
      <c r="M263">
        <v>21360.0869565217</v>
      </c>
      <c r="N263">
        <v>20706.074275362302</v>
      </c>
      <c r="O263">
        <v>20616.217391304301</v>
      </c>
      <c r="P263">
        <v>21036.3967391304</v>
      </c>
      <c r="Q263">
        <v>18460.4782608696</v>
      </c>
    </row>
    <row r="264" spans="1:17" x14ac:dyDescent="0.25">
      <c r="A264" t="s">
        <v>137</v>
      </c>
      <c r="B264">
        <v>2014</v>
      </c>
      <c r="C264" t="s">
        <v>110</v>
      </c>
      <c r="D264" t="s">
        <v>114</v>
      </c>
      <c r="E264">
        <v>116338.797101449</v>
      </c>
      <c r="F264">
        <v>108548.86594202901</v>
      </c>
      <c r="G264">
        <v>1451844.8532608701</v>
      </c>
      <c r="H264">
        <v>111884.46557971</v>
      </c>
      <c r="I264">
        <v>109339.469202899</v>
      </c>
      <c r="J264">
        <v>115991.096014493</v>
      </c>
      <c r="K264">
        <v>120496.722826087</v>
      </c>
      <c r="L264">
        <v>126653.557971014</v>
      </c>
      <c r="M264">
        <v>118304.380434783</v>
      </c>
      <c r="N264">
        <v>133308.405797101</v>
      </c>
      <c r="O264">
        <v>130806.498188406</v>
      </c>
      <c r="P264">
        <v>128905.24637681201</v>
      </c>
      <c r="Q264">
        <v>131267.347826087</v>
      </c>
    </row>
    <row r="265" spans="1:17" x14ac:dyDescent="0.25">
      <c r="A265" t="s">
        <v>137</v>
      </c>
      <c r="B265">
        <v>2014</v>
      </c>
      <c r="C265" t="s">
        <v>115</v>
      </c>
      <c r="D265" t="s">
        <v>116</v>
      </c>
      <c r="E265">
        <v>33400.382246376801</v>
      </c>
      <c r="F265">
        <v>29867.018115941999</v>
      </c>
      <c r="G265">
        <v>27146.302536231899</v>
      </c>
      <c r="H265">
        <v>367786.58514492703</v>
      </c>
      <c r="I265">
        <v>27403.943840579701</v>
      </c>
      <c r="J265">
        <v>26045.842391304301</v>
      </c>
      <c r="K265">
        <v>28604.132246376801</v>
      </c>
      <c r="L265">
        <v>30175.492753623199</v>
      </c>
      <c r="M265">
        <v>32773.4981884058</v>
      </c>
      <c r="N265">
        <v>31799.1902173913</v>
      </c>
      <c r="O265">
        <v>35206.505434782601</v>
      </c>
      <c r="P265">
        <v>33060.418478260901</v>
      </c>
      <c r="Q265">
        <v>32303.858695652201</v>
      </c>
    </row>
    <row r="266" spans="1:17" x14ac:dyDescent="0.25">
      <c r="A266" t="s">
        <v>137</v>
      </c>
      <c r="B266">
        <v>2014</v>
      </c>
      <c r="C266" t="s">
        <v>115</v>
      </c>
      <c r="D266" t="s">
        <v>117</v>
      </c>
      <c r="E266">
        <v>21498.891304347799</v>
      </c>
      <c r="F266">
        <v>22089.759057971001</v>
      </c>
      <c r="G266">
        <v>19512.7518115942</v>
      </c>
      <c r="H266">
        <v>18301.556159420299</v>
      </c>
      <c r="I266">
        <v>242631.98550724599</v>
      </c>
      <c r="J266">
        <v>18491.193840579701</v>
      </c>
      <c r="K266">
        <v>17476.458333333299</v>
      </c>
      <c r="L266">
        <v>19296.2880434783</v>
      </c>
      <c r="M266">
        <v>19745.5253623188</v>
      </c>
      <c r="N266">
        <v>20856.503623188401</v>
      </c>
      <c r="O266">
        <v>20424.757246376801</v>
      </c>
      <c r="P266">
        <v>23246.6865942029</v>
      </c>
      <c r="Q266">
        <v>21691.614130434798</v>
      </c>
    </row>
    <row r="267" spans="1:17" x14ac:dyDescent="0.25">
      <c r="A267" t="s">
        <v>137</v>
      </c>
      <c r="B267">
        <v>2014</v>
      </c>
      <c r="C267" t="s">
        <v>115</v>
      </c>
      <c r="D267" t="s">
        <v>118</v>
      </c>
      <c r="E267">
        <v>30371.952898550699</v>
      </c>
      <c r="F267">
        <v>28729.4655797101</v>
      </c>
      <c r="G267">
        <v>28451.300724637698</v>
      </c>
      <c r="H267">
        <v>23879.755434782601</v>
      </c>
      <c r="I267">
        <v>21579.092391304301</v>
      </c>
      <c r="J267">
        <v>315310.69021739101</v>
      </c>
      <c r="K267">
        <v>21348.195652173901</v>
      </c>
      <c r="L267">
        <v>20728.644927536199</v>
      </c>
      <c r="M267">
        <v>24668.3152173913</v>
      </c>
      <c r="N267">
        <v>26148.369565217399</v>
      </c>
      <c r="O267">
        <v>28730.047101449301</v>
      </c>
      <c r="P267">
        <v>28631.7735507246</v>
      </c>
      <c r="Q267">
        <v>32043.777173913</v>
      </c>
    </row>
    <row r="268" spans="1:17" x14ac:dyDescent="0.25">
      <c r="A268" t="s">
        <v>137</v>
      </c>
      <c r="B268">
        <v>2014</v>
      </c>
      <c r="C268" t="s">
        <v>119</v>
      </c>
      <c r="D268" t="s">
        <v>120</v>
      </c>
      <c r="E268">
        <v>3377.6105072463802</v>
      </c>
      <c r="F268">
        <v>3321.11231884058</v>
      </c>
      <c r="G268">
        <v>3324.23731884058</v>
      </c>
      <c r="H268">
        <v>3379.7644927536198</v>
      </c>
      <c r="I268">
        <v>3232.5144927536198</v>
      </c>
      <c r="J268">
        <v>2885.9365942028999</v>
      </c>
      <c r="K268">
        <v>35466.454710144899</v>
      </c>
      <c r="L268">
        <v>2492.8586956521699</v>
      </c>
      <c r="M268">
        <v>2509.9039855072501</v>
      </c>
      <c r="N268">
        <v>2709.6105072463802</v>
      </c>
      <c r="O268">
        <v>2580.375</v>
      </c>
      <c r="P268">
        <v>2820.6757246376801</v>
      </c>
      <c r="Q268">
        <v>2831.8550724637698</v>
      </c>
    </row>
    <row r="269" spans="1:17" x14ac:dyDescent="0.25">
      <c r="A269" t="s">
        <v>137</v>
      </c>
      <c r="B269">
        <v>2014</v>
      </c>
      <c r="C269" t="s">
        <v>119</v>
      </c>
      <c r="D269" t="s">
        <v>121</v>
      </c>
      <c r="E269">
        <v>3148.3605072463802</v>
      </c>
      <c r="F269">
        <v>3639.2789855072501</v>
      </c>
      <c r="G269">
        <v>3536.1304347826099</v>
      </c>
      <c r="H269">
        <v>3711.5797101449298</v>
      </c>
      <c r="I269">
        <v>3697.4637681159402</v>
      </c>
      <c r="J269">
        <v>3269.79347826087</v>
      </c>
      <c r="K269">
        <v>3359.5181159420299</v>
      </c>
      <c r="L269">
        <v>41412.952898550699</v>
      </c>
      <c r="M269">
        <v>3220.33152173913</v>
      </c>
      <c r="N269">
        <v>3199.9039855072501</v>
      </c>
      <c r="O269">
        <v>3801.7300724637698</v>
      </c>
      <c r="P269">
        <v>3588.77173913043</v>
      </c>
      <c r="Q269">
        <v>3240.09057971014</v>
      </c>
    </row>
    <row r="270" spans="1:17" x14ac:dyDescent="0.25">
      <c r="A270" t="s">
        <v>137</v>
      </c>
      <c r="B270">
        <v>2014</v>
      </c>
      <c r="C270" t="s">
        <v>119</v>
      </c>
      <c r="D270" t="s">
        <v>122</v>
      </c>
      <c r="E270">
        <v>15159.2246376812</v>
      </c>
      <c r="F270">
        <v>14699.7989130435</v>
      </c>
      <c r="G270">
        <v>16291.5724637681</v>
      </c>
      <c r="H270">
        <v>16181.7735507246</v>
      </c>
      <c r="I270">
        <v>15342.0851449275</v>
      </c>
      <c r="J270">
        <v>15434.581521739099</v>
      </c>
      <c r="K270">
        <v>13295.7880434783</v>
      </c>
      <c r="L270">
        <v>14182.6467391304</v>
      </c>
      <c r="M270">
        <v>176424.37862318801</v>
      </c>
      <c r="N270">
        <v>13917.378623188401</v>
      </c>
      <c r="O270">
        <v>12938.179347826101</v>
      </c>
      <c r="P270">
        <v>14159.356884057999</v>
      </c>
      <c r="Q270">
        <v>14821.992753623201</v>
      </c>
    </row>
    <row r="271" spans="1:17" x14ac:dyDescent="0.25">
      <c r="A271" t="s">
        <v>137</v>
      </c>
      <c r="B271">
        <v>2014</v>
      </c>
      <c r="C271" t="s">
        <v>119</v>
      </c>
      <c r="D271" t="s">
        <v>123</v>
      </c>
      <c r="E271">
        <v>5327.8605072463797</v>
      </c>
      <c r="F271">
        <v>5687.18115942029</v>
      </c>
      <c r="G271">
        <v>5505.2898550724603</v>
      </c>
      <c r="H271">
        <v>5603.6394927536203</v>
      </c>
      <c r="I271">
        <v>5247.6141304347802</v>
      </c>
      <c r="J271">
        <v>4944.1413043478296</v>
      </c>
      <c r="K271">
        <v>5211.4547101449298</v>
      </c>
      <c r="L271">
        <v>4764.1594202898495</v>
      </c>
      <c r="M271">
        <v>4784.5253623188401</v>
      </c>
      <c r="N271">
        <v>61904.442028985497</v>
      </c>
      <c r="O271">
        <v>4812.5</v>
      </c>
      <c r="P271">
        <v>4983.0380434782601</v>
      </c>
      <c r="Q271">
        <v>5033.0380434782601</v>
      </c>
    </row>
    <row r="272" spans="1:17" x14ac:dyDescent="0.25">
      <c r="A272" t="s">
        <v>136</v>
      </c>
      <c r="B272">
        <v>2015</v>
      </c>
      <c r="C272" t="s">
        <v>92</v>
      </c>
      <c r="D272" t="s">
        <v>93</v>
      </c>
      <c r="E272">
        <v>7208.2246376811599</v>
      </c>
      <c r="F272">
        <v>7105.4528985507204</v>
      </c>
      <c r="G272">
        <v>6820.3025362318804</v>
      </c>
      <c r="H272">
        <v>6843.0760869565202</v>
      </c>
      <c r="I272">
        <v>7320.4239130434798</v>
      </c>
      <c r="J272">
        <v>6859.16847826087</v>
      </c>
      <c r="K272">
        <v>6988.8115942028999</v>
      </c>
      <c r="L272">
        <v>6682.2282608695596</v>
      </c>
      <c r="M272">
        <v>6504.2047101449298</v>
      </c>
      <c r="N272">
        <v>7397.2028985507204</v>
      </c>
      <c r="O272">
        <v>83092.356884057997</v>
      </c>
      <c r="P272">
        <v>6787.1865942028999</v>
      </c>
      <c r="Q272">
        <v>6576.0742753623199</v>
      </c>
    </row>
    <row r="273" spans="1:17" x14ac:dyDescent="0.25">
      <c r="A273" t="s">
        <v>136</v>
      </c>
      <c r="B273">
        <v>2015</v>
      </c>
      <c r="C273" t="s">
        <v>92</v>
      </c>
      <c r="D273" t="s">
        <v>94</v>
      </c>
      <c r="E273">
        <v>2821.6884057971001</v>
      </c>
      <c r="F273">
        <v>2985.9764492753602</v>
      </c>
      <c r="G273">
        <v>2936.5054347826099</v>
      </c>
      <c r="H273">
        <v>2793.0108695652202</v>
      </c>
      <c r="I273">
        <v>2940.9927536231899</v>
      </c>
      <c r="J273">
        <v>3076.6956521739098</v>
      </c>
      <c r="K273">
        <v>2759.6105072463802</v>
      </c>
      <c r="L273">
        <v>2966.9112318840598</v>
      </c>
      <c r="M273">
        <v>2846.2572463768101</v>
      </c>
      <c r="N273">
        <v>2753.9239130434798</v>
      </c>
      <c r="O273">
        <v>3059.86231884058</v>
      </c>
      <c r="P273">
        <v>34953.797101449301</v>
      </c>
      <c r="Q273">
        <v>3012.36231884058</v>
      </c>
    </row>
    <row r="274" spans="1:17" x14ac:dyDescent="0.25">
      <c r="A274" t="s">
        <v>136</v>
      </c>
      <c r="B274">
        <v>2015</v>
      </c>
      <c r="C274" t="s">
        <v>92</v>
      </c>
      <c r="D274" t="s">
        <v>95</v>
      </c>
      <c r="E274">
        <v>12419.5634057971</v>
      </c>
      <c r="F274">
        <v>11387.0217391304</v>
      </c>
      <c r="G274">
        <v>12241.8152173913</v>
      </c>
      <c r="H274">
        <v>12528.306159420301</v>
      </c>
      <c r="I274">
        <v>11757.994565217399</v>
      </c>
      <c r="J274">
        <v>12200.905797101501</v>
      </c>
      <c r="K274">
        <v>12330.1974637681</v>
      </c>
      <c r="L274">
        <v>11929.0398550725</v>
      </c>
      <c r="M274">
        <v>12137.5887681159</v>
      </c>
      <c r="N274">
        <v>11976.7844202899</v>
      </c>
      <c r="O274">
        <v>11336.0398550725</v>
      </c>
      <c r="P274">
        <v>13035.791666666701</v>
      </c>
      <c r="Q274">
        <v>145281.04891304299</v>
      </c>
    </row>
    <row r="275" spans="1:17" x14ac:dyDescent="0.25">
      <c r="A275" t="s">
        <v>136</v>
      </c>
      <c r="B275">
        <v>2015</v>
      </c>
      <c r="C275" t="s">
        <v>92</v>
      </c>
      <c r="D275" t="s">
        <v>96</v>
      </c>
      <c r="E275">
        <v>20606.527173913</v>
      </c>
      <c r="F275">
        <v>1614.7518115942</v>
      </c>
      <c r="G275">
        <v>1608.69384057971</v>
      </c>
      <c r="H275">
        <v>1693.2427536231901</v>
      </c>
      <c r="I275">
        <v>1686.7644927536201</v>
      </c>
      <c r="J275">
        <v>1766.79347826087</v>
      </c>
      <c r="K275">
        <v>1758.1775362318799</v>
      </c>
      <c r="L275">
        <v>1798.04347826087</v>
      </c>
      <c r="M275">
        <v>1780.13768115942</v>
      </c>
      <c r="N275">
        <v>1705.5398550724601</v>
      </c>
      <c r="O275">
        <v>1699.8333333333301</v>
      </c>
      <c r="P275">
        <v>1657.3460144927501</v>
      </c>
      <c r="Q275">
        <v>1837.20289855072</v>
      </c>
    </row>
    <row r="276" spans="1:17" x14ac:dyDescent="0.25">
      <c r="A276" t="s">
        <v>136</v>
      </c>
      <c r="B276">
        <v>2015</v>
      </c>
      <c r="C276" t="s">
        <v>92</v>
      </c>
      <c r="D276" t="s">
        <v>97</v>
      </c>
      <c r="E276">
        <v>28300.4655797101</v>
      </c>
      <c r="F276">
        <v>323986.47644927498</v>
      </c>
      <c r="G276">
        <v>26794.634057971001</v>
      </c>
      <c r="H276">
        <v>25473.943840579701</v>
      </c>
      <c r="I276">
        <v>27972.197463768101</v>
      </c>
      <c r="J276">
        <v>27877.653985507201</v>
      </c>
      <c r="K276">
        <v>26812.416666666701</v>
      </c>
      <c r="L276">
        <v>27580.570652173901</v>
      </c>
      <c r="M276">
        <v>27895.577898550699</v>
      </c>
      <c r="N276">
        <v>27003.9764492754</v>
      </c>
      <c r="O276">
        <v>25941.442028985501</v>
      </c>
      <c r="P276">
        <v>27446.1485507246</v>
      </c>
      <c r="Q276">
        <v>24887.449275362302</v>
      </c>
    </row>
    <row r="277" spans="1:17" x14ac:dyDescent="0.25">
      <c r="A277" t="s">
        <v>136</v>
      </c>
      <c r="B277">
        <v>2015</v>
      </c>
      <c r="C277" t="s">
        <v>92</v>
      </c>
      <c r="D277" t="s">
        <v>98</v>
      </c>
      <c r="E277">
        <v>2198.55615942029</v>
      </c>
      <c r="F277">
        <v>2608.8858695652202</v>
      </c>
      <c r="G277">
        <v>29036.820652173901</v>
      </c>
      <c r="H277">
        <v>2402.2300724637698</v>
      </c>
      <c r="I277">
        <v>2283.1503623188401</v>
      </c>
      <c r="J277">
        <v>2522.6141304347798</v>
      </c>
      <c r="K277">
        <v>2528.3097826087001</v>
      </c>
      <c r="L277">
        <v>2448.3423913043498</v>
      </c>
      <c r="M277">
        <v>2418.8894927536198</v>
      </c>
      <c r="N277">
        <v>2437.6086956521699</v>
      </c>
      <c r="O277">
        <v>2408.78442028986</v>
      </c>
      <c r="P277">
        <v>2365.1304347826099</v>
      </c>
      <c r="Q277">
        <v>2414.31884057971</v>
      </c>
    </row>
    <row r="278" spans="1:17" x14ac:dyDescent="0.25">
      <c r="A278" t="s">
        <v>136</v>
      </c>
      <c r="B278">
        <v>2015</v>
      </c>
      <c r="C278" t="s">
        <v>92</v>
      </c>
      <c r="D278" t="s">
        <v>99</v>
      </c>
      <c r="E278">
        <v>5921.7228260869597</v>
      </c>
      <c r="F278">
        <v>5803.9166666666697</v>
      </c>
      <c r="G278">
        <v>6495.2083333333303</v>
      </c>
      <c r="H278">
        <v>75409.423913043502</v>
      </c>
      <c r="I278">
        <v>6467.3079710144902</v>
      </c>
      <c r="J278">
        <v>6042.3405797101505</v>
      </c>
      <c r="K278">
        <v>6713.5652173913004</v>
      </c>
      <c r="L278">
        <v>6535.3695652173901</v>
      </c>
      <c r="M278">
        <v>6082.8931159420299</v>
      </c>
      <c r="N278">
        <v>6429.1721014492696</v>
      </c>
      <c r="O278">
        <v>6629.1902173913004</v>
      </c>
      <c r="P278">
        <v>6218.51268115942</v>
      </c>
      <c r="Q278">
        <v>6070.2246376811599</v>
      </c>
    </row>
    <row r="279" spans="1:17" x14ac:dyDescent="0.25">
      <c r="A279" t="s">
        <v>136</v>
      </c>
      <c r="B279">
        <v>2015</v>
      </c>
      <c r="C279" t="s">
        <v>100</v>
      </c>
      <c r="D279" t="s">
        <v>101</v>
      </c>
      <c r="E279">
        <v>20664.985507246402</v>
      </c>
      <c r="F279">
        <v>21184.6231884058</v>
      </c>
      <c r="G279">
        <v>19712.057971014499</v>
      </c>
      <c r="H279">
        <v>22062.170289855101</v>
      </c>
      <c r="I279">
        <v>256369.48731884101</v>
      </c>
      <c r="J279">
        <v>21265.1884057971</v>
      </c>
      <c r="K279">
        <v>19749.222826087</v>
      </c>
      <c r="L279">
        <v>22123.014492753598</v>
      </c>
      <c r="M279">
        <v>22214.2735507246</v>
      </c>
      <c r="N279">
        <v>21343.360507246402</v>
      </c>
      <c r="O279">
        <v>21776.4601449275</v>
      </c>
      <c r="P279">
        <v>22462.0652173913</v>
      </c>
      <c r="Q279">
        <v>21812.0652173913</v>
      </c>
    </row>
    <row r="280" spans="1:17" x14ac:dyDescent="0.25">
      <c r="A280" t="s">
        <v>136</v>
      </c>
      <c r="B280">
        <v>2015</v>
      </c>
      <c r="C280" t="s">
        <v>100</v>
      </c>
      <c r="D280" t="s">
        <v>102</v>
      </c>
      <c r="E280">
        <v>13429.320652173899</v>
      </c>
      <c r="F280">
        <v>12416.4492753623</v>
      </c>
      <c r="G280">
        <v>12892.255434782601</v>
      </c>
      <c r="H280">
        <v>12150.880434782601</v>
      </c>
      <c r="I280">
        <v>12927.543478260901</v>
      </c>
      <c r="J280">
        <v>155731.79347826101</v>
      </c>
      <c r="K280">
        <v>13200.2735507246</v>
      </c>
      <c r="L280">
        <v>12087.2989130435</v>
      </c>
      <c r="M280">
        <v>13495.331521739099</v>
      </c>
      <c r="N280">
        <v>13127.4402173913</v>
      </c>
      <c r="O280">
        <v>13068.581521739099</v>
      </c>
      <c r="P280">
        <v>13303.7155797101</v>
      </c>
      <c r="Q280">
        <v>13632.7028985507</v>
      </c>
    </row>
    <row r="281" spans="1:17" x14ac:dyDescent="0.25">
      <c r="A281" t="s">
        <v>136</v>
      </c>
      <c r="B281">
        <v>2015</v>
      </c>
      <c r="C281" t="s">
        <v>100</v>
      </c>
      <c r="D281" t="s">
        <v>103</v>
      </c>
      <c r="E281">
        <v>37385.403985507197</v>
      </c>
      <c r="F281">
        <v>37218.293478260901</v>
      </c>
      <c r="G281">
        <v>35232.844202898501</v>
      </c>
      <c r="H281">
        <v>35718.0018115942</v>
      </c>
      <c r="I281">
        <v>33577.423913043502</v>
      </c>
      <c r="J281">
        <v>37078.987318840598</v>
      </c>
      <c r="K281">
        <v>428273.33514492703</v>
      </c>
      <c r="L281">
        <v>37213.396739130403</v>
      </c>
      <c r="M281">
        <v>31953.916666666701</v>
      </c>
      <c r="N281">
        <v>35728.867753623199</v>
      </c>
      <c r="O281">
        <v>35389.438405797096</v>
      </c>
      <c r="P281">
        <v>34958.692028985497</v>
      </c>
      <c r="Q281">
        <v>36818.068840579697</v>
      </c>
    </row>
    <row r="282" spans="1:17" x14ac:dyDescent="0.25">
      <c r="A282" t="s">
        <v>136</v>
      </c>
      <c r="B282">
        <v>2015</v>
      </c>
      <c r="C282" t="s">
        <v>100</v>
      </c>
      <c r="D282" t="s">
        <v>104</v>
      </c>
      <c r="E282">
        <v>14902.9746376812</v>
      </c>
      <c r="F282">
        <v>15929.7880434783</v>
      </c>
      <c r="G282">
        <v>15265.545289855099</v>
      </c>
      <c r="H282">
        <v>14739.4601449275</v>
      </c>
      <c r="I282">
        <v>15117.079710144901</v>
      </c>
      <c r="J282">
        <v>14043.7391304348</v>
      </c>
      <c r="K282">
        <v>15647.0851449275</v>
      </c>
      <c r="L282">
        <v>177657.972826087</v>
      </c>
      <c r="M282">
        <v>14952.992753623201</v>
      </c>
      <c r="N282">
        <v>13468.2264492754</v>
      </c>
      <c r="O282">
        <v>14693.355072463801</v>
      </c>
      <c r="P282">
        <v>14447.0018115942</v>
      </c>
      <c r="Q282">
        <v>14450.7246376812</v>
      </c>
    </row>
    <row r="283" spans="1:17" x14ac:dyDescent="0.25">
      <c r="A283" t="s">
        <v>136</v>
      </c>
      <c r="B283">
        <v>2015</v>
      </c>
      <c r="C283" t="s">
        <v>100</v>
      </c>
      <c r="D283" t="s">
        <v>105</v>
      </c>
      <c r="E283">
        <v>17715.362318840602</v>
      </c>
      <c r="F283">
        <v>18738.7898550725</v>
      </c>
      <c r="G283">
        <v>20233.5851449275</v>
      </c>
      <c r="H283">
        <v>19810.721014492799</v>
      </c>
      <c r="I283">
        <v>18870.762681159398</v>
      </c>
      <c r="J283">
        <v>18464.9601449275</v>
      </c>
      <c r="K283">
        <v>17146.5615942029</v>
      </c>
      <c r="L283">
        <v>18912.797101449301</v>
      </c>
      <c r="M283">
        <v>221841.63586956501</v>
      </c>
      <c r="N283">
        <v>18483.385869565202</v>
      </c>
      <c r="O283">
        <v>16780.1014492754</v>
      </c>
      <c r="P283">
        <v>18425.070652173901</v>
      </c>
      <c r="Q283">
        <v>18259.5380434783</v>
      </c>
    </row>
    <row r="284" spans="1:17" x14ac:dyDescent="0.25">
      <c r="A284" t="s">
        <v>136</v>
      </c>
      <c r="B284">
        <v>2015</v>
      </c>
      <c r="C284" t="s">
        <v>100</v>
      </c>
      <c r="D284" t="s">
        <v>106</v>
      </c>
      <c r="E284">
        <v>36658.6630434783</v>
      </c>
      <c r="F284">
        <v>37135.094202898501</v>
      </c>
      <c r="G284">
        <v>39781.987318840598</v>
      </c>
      <c r="H284">
        <v>42725.746376811599</v>
      </c>
      <c r="I284">
        <v>41135.567028985497</v>
      </c>
      <c r="J284">
        <v>39391.717391304301</v>
      </c>
      <c r="K284">
        <v>39516.719202898501</v>
      </c>
      <c r="L284">
        <v>36078.833333333299</v>
      </c>
      <c r="M284">
        <v>41137.182971014503</v>
      </c>
      <c r="N284">
        <v>466606.21557971003</v>
      </c>
      <c r="O284">
        <v>38106.059782608703</v>
      </c>
      <c r="P284">
        <v>35296.617753623199</v>
      </c>
      <c r="Q284">
        <v>39642.027173912997</v>
      </c>
    </row>
    <row r="285" spans="1:17" x14ac:dyDescent="0.25">
      <c r="A285" t="s">
        <v>136</v>
      </c>
      <c r="B285">
        <v>2015</v>
      </c>
      <c r="C285" t="s">
        <v>100</v>
      </c>
      <c r="D285" t="s">
        <v>107</v>
      </c>
      <c r="E285">
        <v>13145.942028985501</v>
      </c>
      <c r="F285">
        <v>12722.782608695699</v>
      </c>
      <c r="G285">
        <v>12834.0742753623</v>
      </c>
      <c r="H285">
        <v>13177.807971014499</v>
      </c>
      <c r="I285">
        <v>14390.7735507246</v>
      </c>
      <c r="J285">
        <v>13881.2119565217</v>
      </c>
      <c r="K285">
        <v>13504.958333333299</v>
      </c>
      <c r="L285">
        <v>13321.541666666701</v>
      </c>
      <c r="M285">
        <v>12342.1032608696</v>
      </c>
      <c r="N285">
        <v>13963.5489130435</v>
      </c>
      <c r="O285">
        <v>158904.94927536201</v>
      </c>
      <c r="P285">
        <v>13506.480072463801</v>
      </c>
      <c r="Q285">
        <v>12113.7246376812</v>
      </c>
    </row>
    <row r="286" spans="1:17" x14ac:dyDescent="0.25">
      <c r="A286" t="s">
        <v>136</v>
      </c>
      <c r="B286">
        <v>2015</v>
      </c>
      <c r="C286" t="s">
        <v>100</v>
      </c>
      <c r="D286" t="s">
        <v>108</v>
      </c>
      <c r="E286">
        <v>8467.5978260869597</v>
      </c>
      <c r="F286">
        <v>9175.2753623188401</v>
      </c>
      <c r="G286">
        <v>8965.4130434782601</v>
      </c>
      <c r="H286">
        <v>8832.2355072463797</v>
      </c>
      <c r="I286">
        <v>9464.1521739130403</v>
      </c>
      <c r="J286">
        <v>10166.3278985507</v>
      </c>
      <c r="K286">
        <v>10036.358695652199</v>
      </c>
      <c r="L286">
        <v>9543.1521739130403</v>
      </c>
      <c r="M286">
        <v>9654.3460144927503</v>
      </c>
      <c r="N286">
        <v>8829.1231884057997</v>
      </c>
      <c r="O286">
        <v>9873.3260869565202</v>
      </c>
      <c r="P286">
        <v>112329.34963768101</v>
      </c>
      <c r="Q286">
        <v>9322.0416666666697</v>
      </c>
    </row>
    <row r="287" spans="1:17" x14ac:dyDescent="0.25">
      <c r="A287" t="s">
        <v>136</v>
      </c>
      <c r="B287">
        <v>2015</v>
      </c>
      <c r="C287" t="s">
        <v>100</v>
      </c>
      <c r="D287" t="s">
        <v>109</v>
      </c>
      <c r="E287">
        <v>65147.824275362298</v>
      </c>
      <c r="F287">
        <v>58634.4130434783</v>
      </c>
      <c r="G287">
        <v>64073.389492753602</v>
      </c>
      <c r="H287">
        <v>62578.739130434798</v>
      </c>
      <c r="I287">
        <v>64942.958333333299</v>
      </c>
      <c r="J287">
        <v>68274.097826087003</v>
      </c>
      <c r="K287">
        <v>72722.456521739106</v>
      </c>
      <c r="L287">
        <v>70944.481884057997</v>
      </c>
      <c r="M287">
        <v>65740.003623188401</v>
      </c>
      <c r="N287">
        <v>64976.617753623199</v>
      </c>
      <c r="O287">
        <v>60598.7137681159</v>
      </c>
      <c r="P287">
        <v>64523.884057971001</v>
      </c>
      <c r="Q287">
        <v>783157.57971014502</v>
      </c>
    </row>
    <row r="288" spans="1:17" x14ac:dyDescent="0.25">
      <c r="A288" t="s">
        <v>136</v>
      </c>
      <c r="B288">
        <v>2015</v>
      </c>
      <c r="C288" t="s">
        <v>110</v>
      </c>
      <c r="D288" t="s">
        <v>111</v>
      </c>
      <c r="E288">
        <v>996286.13224637695</v>
      </c>
      <c r="F288">
        <v>74601.331521739106</v>
      </c>
      <c r="G288">
        <v>75022.335144927507</v>
      </c>
      <c r="H288">
        <v>81657.673913043502</v>
      </c>
      <c r="I288">
        <v>82279.597826087003</v>
      </c>
      <c r="J288">
        <v>84980.414855072493</v>
      </c>
      <c r="K288">
        <v>88993.155797101397</v>
      </c>
      <c r="L288">
        <v>92323.713768115893</v>
      </c>
      <c r="M288">
        <v>89266.393115942003</v>
      </c>
      <c r="N288">
        <v>80758.918478260894</v>
      </c>
      <c r="O288">
        <v>80522.246376811599</v>
      </c>
      <c r="P288">
        <v>77352.847826087003</v>
      </c>
      <c r="Q288">
        <v>88527.503623188401</v>
      </c>
    </row>
    <row r="289" spans="1:17" x14ac:dyDescent="0.25">
      <c r="A289" t="s">
        <v>136</v>
      </c>
      <c r="B289">
        <v>2015</v>
      </c>
      <c r="C289" t="s">
        <v>110</v>
      </c>
      <c r="D289" t="s">
        <v>112</v>
      </c>
      <c r="E289">
        <v>17976.121376811599</v>
      </c>
      <c r="F289">
        <v>210546.87137681199</v>
      </c>
      <c r="G289">
        <v>16585.605072463801</v>
      </c>
      <c r="H289">
        <v>15632.081521739099</v>
      </c>
      <c r="I289">
        <v>17082.740942028999</v>
      </c>
      <c r="J289">
        <v>17376.298913043502</v>
      </c>
      <c r="K289">
        <v>17747.076086956498</v>
      </c>
      <c r="L289">
        <v>18281.173913043502</v>
      </c>
      <c r="M289">
        <v>19446.920289855101</v>
      </c>
      <c r="N289">
        <v>19195.798913043502</v>
      </c>
      <c r="O289">
        <v>18077.5253623188</v>
      </c>
      <c r="P289">
        <v>17076.115942028999</v>
      </c>
      <c r="Q289">
        <v>16069.4130434783</v>
      </c>
    </row>
    <row r="290" spans="1:17" x14ac:dyDescent="0.25">
      <c r="A290" t="s">
        <v>136</v>
      </c>
      <c r="B290">
        <v>2015</v>
      </c>
      <c r="C290" t="s">
        <v>110</v>
      </c>
      <c r="D290" t="s">
        <v>113</v>
      </c>
      <c r="E290">
        <v>61775.048913043502</v>
      </c>
      <c r="F290">
        <v>72215.898550724596</v>
      </c>
      <c r="G290">
        <v>785196.23007246398</v>
      </c>
      <c r="H290">
        <v>55924.976449275397</v>
      </c>
      <c r="I290">
        <v>57059.829710144899</v>
      </c>
      <c r="J290">
        <v>63441.9655797101</v>
      </c>
      <c r="K290">
        <v>65735.344202898501</v>
      </c>
      <c r="L290">
        <v>63368.865942028999</v>
      </c>
      <c r="M290">
        <v>72290.530797101397</v>
      </c>
      <c r="N290">
        <v>72653.532608695707</v>
      </c>
      <c r="O290">
        <v>69628.6630434783</v>
      </c>
      <c r="P290">
        <v>68132.318840579697</v>
      </c>
      <c r="Q290">
        <v>62969.255434782601</v>
      </c>
    </row>
    <row r="291" spans="1:17" x14ac:dyDescent="0.25">
      <c r="A291" t="s">
        <v>136</v>
      </c>
      <c r="B291">
        <v>2015</v>
      </c>
      <c r="C291" t="s">
        <v>110</v>
      </c>
      <c r="D291" t="s">
        <v>114</v>
      </c>
      <c r="E291">
        <v>152663.438405797</v>
      </c>
      <c r="F291">
        <v>147060.38768115899</v>
      </c>
      <c r="G291">
        <v>168785.08514492799</v>
      </c>
      <c r="H291">
        <v>1893761.9963768099</v>
      </c>
      <c r="I291">
        <v>139313.86231884101</v>
      </c>
      <c r="J291">
        <v>141239.82246376801</v>
      </c>
      <c r="K291">
        <v>156978.66123188401</v>
      </c>
      <c r="L291">
        <v>156329.44021739101</v>
      </c>
      <c r="M291">
        <v>158222.38405797101</v>
      </c>
      <c r="N291">
        <v>168382.60326087</v>
      </c>
      <c r="O291">
        <v>176502.28985507201</v>
      </c>
      <c r="P291">
        <v>165543.436594203</v>
      </c>
      <c r="Q291">
        <v>162740.58514492799</v>
      </c>
    </row>
    <row r="292" spans="1:17" x14ac:dyDescent="0.25">
      <c r="A292" t="s">
        <v>136</v>
      </c>
      <c r="B292">
        <v>2015</v>
      </c>
      <c r="C292" t="s">
        <v>115</v>
      </c>
      <c r="D292" t="s">
        <v>116</v>
      </c>
      <c r="E292">
        <v>46481.400362318796</v>
      </c>
      <c r="F292">
        <v>45784.996376811599</v>
      </c>
      <c r="G292">
        <v>44965.1612318841</v>
      </c>
      <c r="H292">
        <v>47700.797101449301</v>
      </c>
      <c r="I292">
        <v>560000.56884057994</v>
      </c>
      <c r="J292">
        <v>42882.300724637702</v>
      </c>
      <c r="K292">
        <v>41855.268115942003</v>
      </c>
      <c r="L292">
        <v>49502.0869565217</v>
      </c>
      <c r="M292">
        <v>43013.264492753602</v>
      </c>
      <c r="N292">
        <v>45806.699275362298</v>
      </c>
      <c r="O292">
        <v>50021.6630434783</v>
      </c>
      <c r="P292">
        <v>52553.105072463797</v>
      </c>
      <c r="Q292">
        <v>49433.826086956498</v>
      </c>
    </row>
    <row r="293" spans="1:17" x14ac:dyDescent="0.25">
      <c r="A293" t="s">
        <v>136</v>
      </c>
      <c r="B293">
        <v>2015</v>
      </c>
      <c r="C293" t="s">
        <v>115</v>
      </c>
      <c r="D293" t="s">
        <v>117</v>
      </c>
      <c r="E293">
        <v>24657.8387681159</v>
      </c>
      <c r="F293">
        <v>24306.266304347799</v>
      </c>
      <c r="G293">
        <v>25531.949275362302</v>
      </c>
      <c r="H293">
        <v>22960.567028985501</v>
      </c>
      <c r="I293">
        <v>26067.326086956498</v>
      </c>
      <c r="J293">
        <v>291319.73007246398</v>
      </c>
      <c r="K293">
        <v>22782</v>
      </c>
      <c r="L293">
        <v>20970.278985507201</v>
      </c>
      <c r="M293">
        <v>23784.7246376812</v>
      </c>
      <c r="N293">
        <v>24126.7735507246</v>
      </c>
      <c r="O293">
        <v>23944.971014492701</v>
      </c>
      <c r="P293">
        <v>25545.157608695601</v>
      </c>
      <c r="Q293">
        <v>26641.8768115942</v>
      </c>
    </row>
    <row r="294" spans="1:17" x14ac:dyDescent="0.25">
      <c r="A294" t="s">
        <v>136</v>
      </c>
      <c r="B294">
        <v>2015</v>
      </c>
      <c r="C294" t="s">
        <v>115</v>
      </c>
      <c r="D294" t="s">
        <v>118</v>
      </c>
      <c r="E294">
        <v>51083.990942028999</v>
      </c>
      <c r="F294">
        <v>47543.0344202899</v>
      </c>
      <c r="G294">
        <v>45562.469202898603</v>
      </c>
      <c r="H294">
        <v>47499.737318840598</v>
      </c>
      <c r="I294">
        <v>42535.322463768098</v>
      </c>
      <c r="J294">
        <v>46796.775362318796</v>
      </c>
      <c r="K294">
        <v>545841.061594203</v>
      </c>
      <c r="L294">
        <v>41815.208333333299</v>
      </c>
      <c r="M294">
        <v>37826.777173912997</v>
      </c>
      <c r="N294">
        <v>45561.025362318796</v>
      </c>
      <c r="O294">
        <v>44932.985507246398</v>
      </c>
      <c r="P294">
        <v>44758.5887681159</v>
      </c>
      <c r="Q294">
        <v>49925.146739130403</v>
      </c>
    </row>
    <row r="295" spans="1:17" x14ac:dyDescent="0.25">
      <c r="A295" t="s">
        <v>136</v>
      </c>
      <c r="B295">
        <v>2015</v>
      </c>
      <c r="C295" t="s">
        <v>119</v>
      </c>
      <c r="D295" t="s">
        <v>120</v>
      </c>
      <c r="E295">
        <v>12411.115942029001</v>
      </c>
      <c r="F295">
        <v>13209.152173913</v>
      </c>
      <c r="G295">
        <v>11887.6630434783</v>
      </c>
      <c r="H295">
        <v>11798.842391304301</v>
      </c>
      <c r="I295">
        <v>11779.3369565217</v>
      </c>
      <c r="J295">
        <v>10539.755434782601</v>
      </c>
      <c r="K295">
        <v>12411.681159420301</v>
      </c>
      <c r="L295">
        <v>140572.88405797101</v>
      </c>
      <c r="M295">
        <v>10816.6394927536</v>
      </c>
      <c r="N295">
        <v>10630.545289855099</v>
      </c>
      <c r="O295">
        <v>11614.844202898499</v>
      </c>
      <c r="P295">
        <v>11538.3260869565</v>
      </c>
      <c r="Q295">
        <v>11934.981884057999</v>
      </c>
    </row>
    <row r="296" spans="1:17" x14ac:dyDescent="0.25">
      <c r="A296" t="s">
        <v>136</v>
      </c>
      <c r="B296">
        <v>2015</v>
      </c>
      <c r="C296" t="s">
        <v>119</v>
      </c>
      <c r="D296" t="s">
        <v>121</v>
      </c>
      <c r="E296">
        <v>13529.3115942029</v>
      </c>
      <c r="F296">
        <v>14389.608695652199</v>
      </c>
      <c r="G296">
        <v>15452.1123188406</v>
      </c>
      <c r="H296">
        <v>13781.282608695699</v>
      </c>
      <c r="I296">
        <v>13796.6739130435</v>
      </c>
      <c r="J296">
        <v>13892.8115942029</v>
      </c>
      <c r="K296">
        <v>13230.331521739099</v>
      </c>
      <c r="L296">
        <v>14474.6594202899</v>
      </c>
      <c r="M296">
        <v>168940.75362318801</v>
      </c>
      <c r="N296">
        <v>13529.6594202899</v>
      </c>
      <c r="O296">
        <v>12242.3514492754</v>
      </c>
      <c r="P296">
        <v>16482.7753623188</v>
      </c>
      <c r="Q296">
        <v>14139.1757246377</v>
      </c>
    </row>
    <row r="297" spans="1:17" x14ac:dyDescent="0.25">
      <c r="A297" t="s">
        <v>136</v>
      </c>
      <c r="B297">
        <v>2015</v>
      </c>
      <c r="C297" t="s">
        <v>119</v>
      </c>
      <c r="D297" t="s">
        <v>122</v>
      </c>
      <c r="E297">
        <v>30303.016304347799</v>
      </c>
      <c r="F297">
        <v>30221.233695652201</v>
      </c>
      <c r="G297">
        <v>30690.3387681159</v>
      </c>
      <c r="H297">
        <v>31866.050724637698</v>
      </c>
      <c r="I297">
        <v>30358.4402173913</v>
      </c>
      <c r="J297">
        <v>28608.3152173913</v>
      </c>
      <c r="K297">
        <v>28968.668478260901</v>
      </c>
      <c r="L297">
        <v>28419.067028985501</v>
      </c>
      <c r="M297">
        <v>31980.0905797101</v>
      </c>
      <c r="N297">
        <v>359775.86231883999</v>
      </c>
      <c r="O297">
        <v>28856.487318840602</v>
      </c>
      <c r="P297">
        <v>28934.409420289801</v>
      </c>
      <c r="Q297">
        <v>30569.744565217399</v>
      </c>
    </row>
    <row r="298" spans="1:17" x14ac:dyDescent="0.25">
      <c r="A298" t="s">
        <v>136</v>
      </c>
      <c r="B298">
        <v>2015</v>
      </c>
      <c r="C298" t="s">
        <v>119</v>
      </c>
      <c r="D298" t="s">
        <v>123</v>
      </c>
      <c r="E298">
        <v>10088.003623188401</v>
      </c>
      <c r="F298">
        <v>9898.5018115942003</v>
      </c>
      <c r="G298">
        <v>9912.7572463768101</v>
      </c>
      <c r="H298">
        <v>10153.5507246377</v>
      </c>
      <c r="I298">
        <v>10473.7753623188</v>
      </c>
      <c r="J298">
        <v>10310.7518115942</v>
      </c>
      <c r="K298">
        <v>9711.6449275362302</v>
      </c>
      <c r="L298">
        <v>9478.1322463768101</v>
      </c>
      <c r="M298">
        <v>9092.4293478260897</v>
      </c>
      <c r="N298">
        <v>10680.153985507201</v>
      </c>
      <c r="O298">
        <v>117810.596014493</v>
      </c>
      <c r="P298">
        <v>9050.8641304347802</v>
      </c>
      <c r="Q298">
        <v>8960.0307971014499</v>
      </c>
    </row>
    <row r="299" spans="1:17" x14ac:dyDescent="0.25">
      <c r="A299" t="s">
        <v>137</v>
      </c>
      <c r="B299">
        <v>2015</v>
      </c>
      <c r="C299" t="s">
        <v>92</v>
      </c>
      <c r="D299" t="s">
        <v>93</v>
      </c>
      <c r="E299">
        <v>481.74275362318798</v>
      </c>
      <c r="F299">
        <v>599.49818840579701</v>
      </c>
      <c r="G299">
        <v>527.16304347826099</v>
      </c>
      <c r="H299">
        <v>551.304347826087</v>
      </c>
      <c r="I299">
        <v>555.57789855072497</v>
      </c>
      <c r="J299">
        <v>603.21014492753602</v>
      </c>
      <c r="K299">
        <v>583.20108695652198</v>
      </c>
      <c r="L299">
        <v>566.26992753623199</v>
      </c>
      <c r="M299">
        <v>574.24818840579701</v>
      </c>
      <c r="N299">
        <v>570.445652173913</v>
      </c>
      <c r="O299">
        <v>519.78804347826099</v>
      </c>
      <c r="P299">
        <v>6648.5887681159402</v>
      </c>
      <c r="Q299">
        <v>516.13949275362302</v>
      </c>
    </row>
    <row r="300" spans="1:17" x14ac:dyDescent="0.25">
      <c r="A300" t="s">
        <v>137</v>
      </c>
      <c r="B300">
        <v>2015</v>
      </c>
      <c r="C300" t="s">
        <v>92</v>
      </c>
      <c r="D300" t="s">
        <v>94</v>
      </c>
      <c r="E300">
        <v>131.80615942028999</v>
      </c>
      <c r="F300">
        <v>115.351449275362</v>
      </c>
      <c r="G300">
        <v>145.93297101449301</v>
      </c>
      <c r="H300">
        <v>125.211956521739</v>
      </c>
      <c r="I300">
        <v>122.41847826087</v>
      </c>
      <c r="J300">
        <v>134.86775362318801</v>
      </c>
      <c r="K300">
        <v>147.49637681159399</v>
      </c>
      <c r="L300">
        <v>128.02898550724601</v>
      </c>
      <c r="M300">
        <v>140.148550724638</v>
      </c>
      <c r="N300">
        <v>138.37681159420299</v>
      </c>
      <c r="O300">
        <v>129.565217391304</v>
      </c>
      <c r="P300">
        <v>173.39492753623199</v>
      </c>
      <c r="Q300">
        <v>1632.5996376811599</v>
      </c>
    </row>
    <row r="301" spans="1:17" x14ac:dyDescent="0.25">
      <c r="A301" t="s">
        <v>137</v>
      </c>
      <c r="B301">
        <v>2015</v>
      </c>
      <c r="C301" t="s">
        <v>92</v>
      </c>
      <c r="D301" t="s">
        <v>95</v>
      </c>
      <c r="E301">
        <v>35722.422101449301</v>
      </c>
      <c r="F301">
        <v>3691.15942028986</v>
      </c>
      <c r="G301">
        <v>3201.0597826087001</v>
      </c>
      <c r="H301">
        <v>3746.3079710144898</v>
      </c>
      <c r="I301">
        <v>3217.8297101449298</v>
      </c>
      <c r="J301">
        <v>3080.0670289855102</v>
      </c>
      <c r="K301">
        <v>3114.49094202899</v>
      </c>
      <c r="L301">
        <v>3064.5579710144898</v>
      </c>
      <c r="M301">
        <v>2818.70652173913</v>
      </c>
      <c r="N301">
        <v>2827.2952898550702</v>
      </c>
      <c r="O301">
        <v>2659.08152173913</v>
      </c>
      <c r="P301">
        <v>2205.0181159420299</v>
      </c>
      <c r="Q301">
        <v>2096.8478260869601</v>
      </c>
    </row>
    <row r="302" spans="1:17" x14ac:dyDescent="0.25">
      <c r="A302" t="s">
        <v>137</v>
      </c>
      <c r="B302">
        <v>2015</v>
      </c>
      <c r="C302" t="s">
        <v>92</v>
      </c>
      <c r="D302" t="s">
        <v>96</v>
      </c>
      <c r="E302">
        <v>94.237318840579704</v>
      </c>
      <c r="F302">
        <v>1061.6286231884101</v>
      </c>
      <c r="G302">
        <v>93.795289855072497</v>
      </c>
      <c r="H302">
        <v>64.315217391304301</v>
      </c>
      <c r="I302">
        <v>97.710144927536206</v>
      </c>
      <c r="J302">
        <v>83.072463768115895</v>
      </c>
      <c r="K302">
        <v>99.615942028985501</v>
      </c>
      <c r="L302">
        <v>87.144927536231904</v>
      </c>
      <c r="M302">
        <v>87.557971014492793</v>
      </c>
      <c r="N302">
        <v>82.525362318840607</v>
      </c>
      <c r="O302">
        <v>91.898550724637701</v>
      </c>
      <c r="P302">
        <v>90.251811594202906</v>
      </c>
      <c r="Q302">
        <v>89.503623188405797</v>
      </c>
    </row>
    <row r="303" spans="1:17" x14ac:dyDescent="0.25">
      <c r="A303" t="s">
        <v>137</v>
      </c>
      <c r="B303">
        <v>2015</v>
      </c>
      <c r="C303" t="s">
        <v>92</v>
      </c>
      <c r="D303" t="s">
        <v>97</v>
      </c>
      <c r="E303">
        <v>4655.36231884058</v>
      </c>
      <c r="F303">
        <v>4974.9057971014499</v>
      </c>
      <c r="G303">
        <v>57961.827898550699</v>
      </c>
      <c r="H303">
        <v>5356.5634057971001</v>
      </c>
      <c r="I303">
        <v>4648.38768115942</v>
      </c>
      <c r="J303">
        <v>4581.0217391304404</v>
      </c>
      <c r="K303">
        <v>4811.1086956521704</v>
      </c>
      <c r="L303">
        <v>4580.7826086956502</v>
      </c>
      <c r="M303">
        <v>4971.7028985507304</v>
      </c>
      <c r="N303">
        <v>4764.4420289855098</v>
      </c>
      <c r="O303">
        <v>4652.6050724637698</v>
      </c>
      <c r="P303">
        <v>4797.9402173913004</v>
      </c>
      <c r="Q303">
        <v>5167.0054347826099</v>
      </c>
    </row>
    <row r="304" spans="1:17" x14ac:dyDescent="0.25">
      <c r="A304" t="s">
        <v>137</v>
      </c>
      <c r="B304">
        <v>2015</v>
      </c>
      <c r="C304" t="s">
        <v>92</v>
      </c>
      <c r="D304" t="s">
        <v>98</v>
      </c>
      <c r="E304">
        <v>151.24094202898601</v>
      </c>
      <c r="F304">
        <v>134.01268115942</v>
      </c>
      <c r="G304">
        <v>152.83514492753599</v>
      </c>
      <c r="H304">
        <v>1636.55797101449</v>
      </c>
      <c r="I304">
        <v>128.68659420289899</v>
      </c>
      <c r="J304">
        <v>124.44746376811599</v>
      </c>
      <c r="K304">
        <v>135.18115942028999</v>
      </c>
      <c r="L304">
        <v>144.32971014492799</v>
      </c>
      <c r="M304">
        <v>125.18115942029</v>
      </c>
      <c r="N304">
        <v>130.72463768115901</v>
      </c>
      <c r="O304">
        <v>136.34963768115901</v>
      </c>
      <c r="P304">
        <v>136.35869565217399</v>
      </c>
      <c r="Q304">
        <v>137.21014492753599</v>
      </c>
    </row>
    <row r="305" spans="1:17" x14ac:dyDescent="0.25">
      <c r="A305" t="s">
        <v>137</v>
      </c>
      <c r="B305">
        <v>2015</v>
      </c>
      <c r="C305" t="s">
        <v>92</v>
      </c>
      <c r="D305" t="s">
        <v>99</v>
      </c>
      <c r="E305">
        <v>437.53985507246398</v>
      </c>
      <c r="F305">
        <v>420.02898550724598</v>
      </c>
      <c r="G305">
        <v>412.68297101449298</v>
      </c>
      <c r="H305">
        <v>402.46557971014499</v>
      </c>
      <c r="I305">
        <v>5125.9528985507304</v>
      </c>
      <c r="J305">
        <v>345.125</v>
      </c>
      <c r="K305">
        <v>405.14673913043498</v>
      </c>
      <c r="L305">
        <v>545.28260869565202</v>
      </c>
      <c r="M305">
        <v>442.00905797101501</v>
      </c>
      <c r="N305">
        <v>417.90398550724598</v>
      </c>
      <c r="O305">
        <v>445.27898550724598</v>
      </c>
      <c r="P305">
        <v>423.35869565217399</v>
      </c>
      <c r="Q305">
        <v>429.13043478260897</v>
      </c>
    </row>
    <row r="306" spans="1:17" x14ac:dyDescent="0.25">
      <c r="A306" t="s">
        <v>137</v>
      </c>
      <c r="B306">
        <v>2015</v>
      </c>
      <c r="C306" t="s">
        <v>100</v>
      </c>
      <c r="D306" t="s">
        <v>101</v>
      </c>
      <c r="E306">
        <v>1592.82971014493</v>
      </c>
      <c r="F306">
        <v>1652.01086956522</v>
      </c>
      <c r="G306">
        <v>2018.6268115942</v>
      </c>
      <c r="H306">
        <v>1481.90760869565</v>
      </c>
      <c r="I306">
        <v>1704.4836956521699</v>
      </c>
      <c r="J306">
        <v>21639.8532608696</v>
      </c>
      <c r="K306">
        <v>2303.9710144927499</v>
      </c>
      <c r="L306">
        <v>2131.3079710144898</v>
      </c>
      <c r="M306">
        <v>2157.6974637681201</v>
      </c>
      <c r="N306">
        <v>1824.34057971014</v>
      </c>
      <c r="O306">
        <v>1570.2228260869599</v>
      </c>
      <c r="P306">
        <v>1476.0960144927501</v>
      </c>
      <c r="Q306">
        <v>1726.3586956521699</v>
      </c>
    </row>
    <row r="307" spans="1:17" x14ac:dyDescent="0.25">
      <c r="A307" t="s">
        <v>137</v>
      </c>
      <c r="B307">
        <v>2015</v>
      </c>
      <c r="C307" t="s">
        <v>100</v>
      </c>
      <c r="D307" t="s">
        <v>102</v>
      </c>
      <c r="E307">
        <v>807.72282608695605</v>
      </c>
      <c r="F307">
        <v>792.731884057971</v>
      </c>
      <c r="G307">
        <v>780.03985507246398</v>
      </c>
      <c r="H307">
        <v>816.94021739130403</v>
      </c>
      <c r="I307">
        <v>770.48731884057997</v>
      </c>
      <c r="J307">
        <v>821.18115942028999</v>
      </c>
      <c r="K307">
        <v>9301.9909420289805</v>
      </c>
      <c r="L307">
        <v>840.87137681159402</v>
      </c>
      <c r="M307">
        <v>757.875</v>
      </c>
      <c r="N307">
        <v>697.60144927536203</v>
      </c>
      <c r="O307">
        <v>719.56702898550702</v>
      </c>
      <c r="P307">
        <v>754.40217391304395</v>
      </c>
      <c r="Q307">
        <v>742.570652173913</v>
      </c>
    </row>
    <row r="308" spans="1:17" x14ac:dyDescent="0.25">
      <c r="A308" t="s">
        <v>137</v>
      </c>
      <c r="B308">
        <v>2015</v>
      </c>
      <c r="C308" t="s">
        <v>100</v>
      </c>
      <c r="D308" t="s">
        <v>103</v>
      </c>
      <c r="E308">
        <v>5252.4293478260897</v>
      </c>
      <c r="F308">
        <v>5377.4909420289896</v>
      </c>
      <c r="G308">
        <v>5129.3568840579701</v>
      </c>
      <c r="H308">
        <v>5145.26268115942</v>
      </c>
      <c r="I308">
        <v>5346.5416666666697</v>
      </c>
      <c r="J308">
        <v>4903.1956521739103</v>
      </c>
      <c r="K308">
        <v>4967.2318840579701</v>
      </c>
      <c r="L308">
        <v>61701.576086956498</v>
      </c>
      <c r="M308">
        <v>5570.6050724637698</v>
      </c>
      <c r="N308">
        <v>4633.2536231884096</v>
      </c>
      <c r="O308">
        <v>5252.1721014492696</v>
      </c>
      <c r="P308">
        <v>5048.1847826086996</v>
      </c>
      <c r="Q308">
        <v>5075.8514492753602</v>
      </c>
    </row>
    <row r="309" spans="1:17" x14ac:dyDescent="0.25">
      <c r="A309" t="s">
        <v>137</v>
      </c>
      <c r="B309">
        <v>2015</v>
      </c>
      <c r="C309" t="s">
        <v>100</v>
      </c>
      <c r="D309" t="s">
        <v>104</v>
      </c>
      <c r="E309">
        <v>2088.9347826087001</v>
      </c>
      <c r="F309">
        <v>1973.2771739130401</v>
      </c>
      <c r="G309">
        <v>2282.3822463768101</v>
      </c>
      <c r="H309">
        <v>2025.7336956521699</v>
      </c>
      <c r="I309">
        <v>2047.8949275362299</v>
      </c>
      <c r="J309">
        <v>2136.6105072463802</v>
      </c>
      <c r="K309">
        <v>2129.7554347826099</v>
      </c>
      <c r="L309">
        <v>2114.4148550724599</v>
      </c>
      <c r="M309">
        <v>24694.505434782601</v>
      </c>
      <c r="N309">
        <v>2083.7898550724599</v>
      </c>
      <c r="O309">
        <v>1776.29347826087</v>
      </c>
      <c r="P309">
        <v>2097.8043478260902</v>
      </c>
      <c r="Q309">
        <v>1937.61413043478</v>
      </c>
    </row>
    <row r="310" spans="1:17" x14ac:dyDescent="0.25">
      <c r="A310" t="s">
        <v>137</v>
      </c>
      <c r="B310">
        <v>2015</v>
      </c>
      <c r="C310" t="s">
        <v>100</v>
      </c>
      <c r="D310" t="s">
        <v>105</v>
      </c>
      <c r="E310">
        <v>1696.0634057970999</v>
      </c>
      <c r="F310">
        <v>1764.4728260869599</v>
      </c>
      <c r="G310">
        <v>1766.6775362318799</v>
      </c>
      <c r="H310">
        <v>1801.6086956521699</v>
      </c>
      <c r="I310">
        <v>1779.7010869565199</v>
      </c>
      <c r="J310">
        <v>1682.16847826087</v>
      </c>
      <c r="K310">
        <v>1754.9166666666699</v>
      </c>
      <c r="L310">
        <v>1701.21739130435</v>
      </c>
      <c r="M310">
        <v>1625.77173913043</v>
      </c>
      <c r="N310">
        <v>20924.045289855101</v>
      </c>
      <c r="O310">
        <v>1862.71557971014</v>
      </c>
      <c r="P310">
        <v>1654.2898550724601</v>
      </c>
      <c r="Q310">
        <v>1834.44202898551</v>
      </c>
    </row>
    <row r="311" spans="1:17" x14ac:dyDescent="0.25">
      <c r="A311" t="s">
        <v>137</v>
      </c>
      <c r="B311">
        <v>2015</v>
      </c>
      <c r="C311" t="s">
        <v>100</v>
      </c>
      <c r="D311" t="s">
        <v>106</v>
      </c>
      <c r="E311">
        <v>8497.2717391304304</v>
      </c>
      <c r="F311">
        <v>8703.86231884058</v>
      </c>
      <c r="G311">
        <v>8514.0706521739103</v>
      </c>
      <c r="H311">
        <v>8243.9583333333303</v>
      </c>
      <c r="I311">
        <v>8871.5181159420299</v>
      </c>
      <c r="J311">
        <v>8540.9329710144902</v>
      </c>
      <c r="K311">
        <v>8645.7336956521704</v>
      </c>
      <c r="L311">
        <v>8738.6394927536203</v>
      </c>
      <c r="M311">
        <v>7872.6485507246398</v>
      </c>
      <c r="N311">
        <v>8094.2971014492796</v>
      </c>
      <c r="O311">
        <v>101407.012681159</v>
      </c>
      <c r="P311">
        <v>9030.83152173913</v>
      </c>
      <c r="Q311">
        <v>7653.2481884057997</v>
      </c>
    </row>
    <row r="312" spans="1:17" x14ac:dyDescent="0.25">
      <c r="A312" t="s">
        <v>137</v>
      </c>
      <c r="B312">
        <v>2015</v>
      </c>
      <c r="C312" t="s">
        <v>100</v>
      </c>
      <c r="D312" t="s">
        <v>107</v>
      </c>
      <c r="E312">
        <v>1005.78079710145</v>
      </c>
      <c r="F312">
        <v>998.93659420289805</v>
      </c>
      <c r="G312">
        <v>859.27898550724603</v>
      </c>
      <c r="H312">
        <v>887.84601449275397</v>
      </c>
      <c r="I312">
        <v>840.56521739130403</v>
      </c>
      <c r="J312">
        <v>1017.57971014493</v>
      </c>
      <c r="K312">
        <v>948.09963768115904</v>
      </c>
      <c r="L312">
        <v>908.74818840579701</v>
      </c>
      <c r="M312">
        <v>1012.86231884058</v>
      </c>
      <c r="N312">
        <v>979.10326086956502</v>
      </c>
      <c r="O312">
        <v>1137.7789855072499</v>
      </c>
      <c r="P312">
        <v>11556.8641304348</v>
      </c>
      <c r="Q312">
        <v>960.28442028985501</v>
      </c>
    </row>
    <row r="313" spans="1:17" x14ac:dyDescent="0.25">
      <c r="A313" t="s">
        <v>137</v>
      </c>
      <c r="B313">
        <v>2015</v>
      </c>
      <c r="C313" t="s">
        <v>100</v>
      </c>
      <c r="D313" t="s">
        <v>108</v>
      </c>
      <c r="E313">
        <v>1421.97826086957</v>
      </c>
      <c r="F313">
        <v>1301.00905797101</v>
      </c>
      <c r="G313">
        <v>1552.0018115942</v>
      </c>
      <c r="H313">
        <v>1454.80615942029</v>
      </c>
      <c r="I313">
        <v>1408.64673913043</v>
      </c>
      <c r="J313">
        <v>1385.0833333333301</v>
      </c>
      <c r="K313">
        <v>1449.1304347826101</v>
      </c>
      <c r="L313">
        <v>1390.9148550724601</v>
      </c>
      <c r="M313">
        <v>1375.16847826087</v>
      </c>
      <c r="N313">
        <v>1419.4601449275399</v>
      </c>
      <c r="O313">
        <v>1263.59239130435</v>
      </c>
      <c r="P313">
        <v>1369.3605072463799</v>
      </c>
      <c r="Q313">
        <v>16791.152173913</v>
      </c>
    </row>
    <row r="314" spans="1:17" x14ac:dyDescent="0.25">
      <c r="A314" t="s">
        <v>137</v>
      </c>
      <c r="B314">
        <v>2015</v>
      </c>
      <c r="C314" t="s">
        <v>100</v>
      </c>
      <c r="D314" t="s">
        <v>109</v>
      </c>
      <c r="E314">
        <v>106498.380434783</v>
      </c>
      <c r="F314">
        <v>9034.3550724637698</v>
      </c>
      <c r="G314">
        <v>8132.5634057971001</v>
      </c>
      <c r="H314">
        <v>9475.2753623188401</v>
      </c>
      <c r="I314">
        <v>8674.3478260869597</v>
      </c>
      <c r="J314">
        <v>8481.6775362318804</v>
      </c>
      <c r="K314">
        <v>8734.8677536231899</v>
      </c>
      <c r="L314">
        <v>9592.6974637681196</v>
      </c>
      <c r="M314">
        <v>9329.3278985507204</v>
      </c>
      <c r="N314">
        <v>8977.0670289855098</v>
      </c>
      <c r="O314">
        <v>9062.3387681159402</v>
      </c>
      <c r="P314">
        <v>8269.7971014492705</v>
      </c>
      <c r="Q314">
        <v>8734.0652173913004</v>
      </c>
    </row>
    <row r="315" spans="1:17" x14ac:dyDescent="0.25">
      <c r="A315" t="s">
        <v>137</v>
      </c>
      <c r="B315">
        <v>2015</v>
      </c>
      <c r="C315" t="s">
        <v>110</v>
      </c>
      <c r="D315" t="s">
        <v>111</v>
      </c>
      <c r="E315">
        <v>30802.3351449275</v>
      </c>
      <c r="F315">
        <v>386074.86594202899</v>
      </c>
      <c r="G315">
        <v>29009.550724637698</v>
      </c>
      <c r="H315">
        <v>29508.503623188401</v>
      </c>
      <c r="I315">
        <v>32866.777173912997</v>
      </c>
      <c r="J315">
        <v>31928.384057971001</v>
      </c>
      <c r="K315">
        <v>33518.885869565202</v>
      </c>
      <c r="L315">
        <v>33564.577898550699</v>
      </c>
      <c r="M315">
        <v>35123.860507246398</v>
      </c>
      <c r="N315">
        <v>34482.224637681204</v>
      </c>
      <c r="O315">
        <v>32806.570652173898</v>
      </c>
      <c r="P315">
        <v>32486.407608695601</v>
      </c>
      <c r="Q315">
        <v>29976.7880434783</v>
      </c>
    </row>
    <row r="316" spans="1:17" x14ac:dyDescent="0.25">
      <c r="A316" t="s">
        <v>137</v>
      </c>
      <c r="B316">
        <v>2015</v>
      </c>
      <c r="C316" t="s">
        <v>110</v>
      </c>
      <c r="D316" t="s">
        <v>112</v>
      </c>
      <c r="E316">
        <v>3714.5054347826099</v>
      </c>
      <c r="F316">
        <v>3589.9981884058002</v>
      </c>
      <c r="G316">
        <v>46864.021739130403</v>
      </c>
      <c r="H316">
        <v>3768.8170289855102</v>
      </c>
      <c r="I316">
        <v>3414.0199275362302</v>
      </c>
      <c r="J316">
        <v>3938.5887681159402</v>
      </c>
      <c r="K316">
        <v>3733.9945652173901</v>
      </c>
      <c r="L316">
        <v>4042.3079710144898</v>
      </c>
      <c r="M316">
        <v>4042.13405797101</v>
      </c>
      <c r="N316">
        <v>4468.0543478260897</v>
      </c>
      <c r="O316">
        <v>4073.2880434782601</v>
      </c>
      <c r="P316">
        <v>3923.73731884058</v>
      </c>
      <c r="Q316">
        <v>4154.5760869565202</v>
      </c>
    </row>
    <row r="317" spans="1:17" x14ac:dyDescent="0.25">
      <c r="A317" t="s">
        <v>137</v>
      </c>
      <c r="B317">
        <v>2015</v>
      </c>
      <c r="C317" t="s">
        <v>110</v>
      </c>
      <c r="D317" t="s">
        <v>113</v>
      </c>
      <c r="E317">
        <v>18256.6884057971</v>
      </c>
      <c r="F317">
        <v>16264.617753623201</v>
      </c>
      <c r="G317">
        <v>16938.239130434798</v>
      </c>
      <c r="H317">
        <v>210606.51268115899</v>
      </c>
      <c r="I317">
        <v>16810.019927536199</v>
      </c>
      <c r="J317">
        <v>15107.0887681159</v>
      </c>
      <c r="K317">
        <v>17519.6630434783</v>
      </c>
      <c r="L317">
        <v>17242.8387681159</v>
      </c>
      <c r="M317">
        <v>17240.858695652201</v>
      </c>
      <c r="N317">
        <v>18619.5380434783</v>
      </c>
      <c r="O317">
        <v>19935.4782608696</v>
      </c>
      <c r="P317">
        <v>18216.8351449275</v>
      </c>
      <c r="Q317">
        <v>18454.6467391304</v>
      </c>
    </row>
    <row r="318" spans="1:17" x14ac:dyDescent="0.25">
      <c r="A318" t="s">
        <v>137</v>
      </c>
      <c r="B318">
        <v>2015</v>
      </c>
      <c r="C318" t="s">
        <v>110</v>
      </c>
      <c r="D318" t="s">
        <v>114</v>
      </c>
      <c r="E318">
        <v>114939.096014493</v>
      </c>
      <c r="F318">
        <v>113972.532608696</v>
      </c>
      <c r="G318">
        <v>103626.005434783</v>
      </c>
      <c r="H318">
        <v>99071.070652173905</v>
      </c>
      <c r="I318">
        <v>1354427.6956521701</v>
      </c>
      <c r="J318">
        <v>109165.012681159</v>
      </c>
      <c r="K318">
        <v>104213.17934782599</v>
      </c>
      <c r="L318">
        <v>120629.70108695699</v>
      </c>
      <c r="M318">
        <v>113643.73007246399</v>
      </c>
      <c r="N318">
        <v>114440.00362318799</v>
      </c>
      <c r="O318">
        <v>117369.93478260899</v>
      </c>
      <c r="P318">
        <v>124517.78623188401</v>
      </c>
      <c r="Q318">
        <v>118839.643115942</v>
      </c>
    </row>
    <row r="319" spans="1:17" x14ac:dyDescent="0.25">
      <c r="A319" t="s">
        <v>137</v>
      </c>
      <c r="B319">
        <v>2015</v>
      </c>
      <c r="C319" t="s">
        <v>115</v>
      </c>
      <c r="D319" t="s">
        <v>116</v>
      </c>
      <c r="E319">
        <v>31832.237318840602</v>
      </c>
      <c r="F319">
        <v>31956.197463768101</v>
      </c>
      <c r="G319">
        <v>31240.793478260901</v>
      </c>
      <c r="H319">
        <v>29334.018115941999</v>
      </c>
      <c r="I319">
        <v>28121.630434782601</v>
      </c>
      <c r="J319">
        <v>364967.75362318801</v>
      </c>
      <c r="K319">
        <v>26108.0851449275</v>
      </c>
      <c r="L319">
        <v>25861.519927536199</v>
      </c>
      <c r="M319">
        <v>32463.469202898501</v>
      </c>
      <c r="N319">
        <v>28985.653985507201</v>
      </c>
      <c r="O319">
        <v>31112.644927536199</v>
      </c>
      <c r="P319">
        <v>33367.4655797101</v>
      </c>
      <c r="Q319">
        <v>34584.0380434783</v>
      </c>
    </row>
    <row r="320" spans="1:17" x14ac:dyDescent="0.25">
      <c r="A320" t="s">
        <v>137</v>
      </c>
      <c r="B320">
        <v>2015</v>
      </c>
      <c r="C320" t="s">
        <v>115</v>
      </c>
      <c r="D320" t="s">
        <v>117</v>
      </c>
      <c r="E320">
        <v>22909.7898550725</v>
      </c>
      <c r="F320">
        <v>20439.867753623199</v>
      </c>
      <c r="G320">
        <v>20791.945652173901</v>
      </c>
      <c r="H320">
        <v>21525.4112318841</v>
      </c>
      <c r="I320">
        <v>19759.342391304399</v>
      </c>
      <c r="J320">
        <v>18926.110507246402</v>
      </c>
      <c r="K320">
        <v>242699.45652173899</v>
      </c>
      <c r="L320">
        <v>18218.445652173901</v>
      </c>
      <c r="M320">
        <v>18093.358695652201</v>
      </c>
      <c r="N320">
        <v>21252.697463768101</v>
      </c>
      <c r="O320">
        <v>19480.856884058001</v>
      </c>
      <c r="P320">
        <v>19858.137681159398</v>
      </c>
      <c r="Q320">
        <v>21443.492753623199</v>
      </c>
    </row>
    <row r="321" spans="1:17" x14ac:dyDescent="0.25">
      <c r="A321" t="s">
        <v>137</v>
      </c>
      <c r="B321">
        <v>2015</v>
      </c>
      <c r="C321" t="s">
        <v>115</v>
      </c>
      <c r="D321" t="s">
        <v>118</v>
      </c>
      <c r="E321">
        <v>29248.980072463801</v>
      </c>
      <c r="F321">
        <v>31043.621376811599</v>
      </c>
      <c r="G321">
        <v>26887.681159420299</v>
      </c>
      <c r="H321">
        <v>26851.5</v>
      </c>
      <c r="I321">
        <v>27002.869565217399</v>
      </c>
      <c r="J321">
        <v>25341.0217391304</v>
      </c>
      <c r="K321">
        <v>21044.920289855101</v>
      </c>
      <c r="L321">
        <v>303471.80615942</v>
      </c>
      <c r="M321">
        <v>20665.9094202899</v>
      </c>
      <c r="N321">
        <v>19239.192028985501</v>
      </c>
      <c r="O321">
        <v>25279.007246376801</v>
      </c>
      <c r="P321">
        <v>24931.425724637698</v>
      </c>
      <c r="Q321">
        <v>25935.677536231899</v>
      </c>
    </row>
    <row r="322" spans="1:17" x14ac:dyDescent="0.25">
      <c r="A322" t="s">
        <v>137</v>
      </c>
      <c r="B322">
        <v>2015</v>
      </c>
      <c r="C322" t="s">
        <v>119</v>
      </c>
      <c r="D322" t="s">
        <v>120</v>
      </c>
      <c r="E322">
        <v>2842.43115942029</v>
      </c>
      <c r="F322">
        <v>2976.3931159420299</v>
      </c>
      <c r="G322">
        <v>3851.0579710144898</v>
      </c>
      <c r="H322">
        <v>3443.8043478260902</v>
      </c>
      <c r="I322">
        <v>2670.63768115942</v>
      </c>
      <c r="J322">
        <v>2910.9818840579701</v>
      </c>
      <c r="K322">
        <v>2611.9619565217399</v>
      </c>
      <c r="L322">
        <v>2457.5996376811599</v>
      </c>
      <c r="M322">
        <v>34829.932971014503</v>
      </c>
      <c r="N322">
        <v>2515.9673913043498</v>
      </c>
      <c r="O322">
        <v>2648.8641304347798</v>
      </c>
      <c r="P322">
        <v>3138.7083333333298</v>
      </c>
      <c r="Q322">
        <v>2761.5253623188401</v>
      </c>
    </row>
    <row r="323" spans="1:17" x14ac:dyDescent="0.25">
      <c r="A323" t="s">
        <v>137</v>
      </c>
      <c r="B323">
        <v>2015</v>
      </c>
      <c r="C323" t="s">
        <v>119</v>
      </c>
      <c r="D323" t="s">
        <v>121</v>
      </c>
      <c r="E323">
        <v>3370.4619565217399</v>
      </c>
      <c r="F323">
        <v>3176.2355072463802</v>
      </c>
      <c r="G323">
        <v>3555.0199275362302</v>
      </c>
      <c r="H323">
        <v>4403.1268115942003</v>
      </c>
      <c r="I323">
        <v>3758.70289855072</v>
      </c>
      <c r="J323">
        <v>3846.90942028985</v>
      </c>
      <c r="K323">
        <v>3746.9257246376801</v>
      </c>
      <c r="L323">
        <v>3408.7952898550702</v>
      </c>
      <c r="M323">
        <v>3305.0833333333298</v>
      </c>
      <c r="N323">
        <v>43545.099637681204</v>
      </c>
      <c r="O323">
        <v>3222.5036231884001</v>
      </c>
      <c r="P323">
        <v>3122.13768115942</v>
      </c>
      <c r="Q323">
        <v>4629.1974637681196</v>
      </c>
    </row>
    <row r="324" spans="1:17" x14ac:dyDescent="0.25">
      <c r="A324" t="s">
        <v>137</v>
      </c>
      <c r="B324">
        <v>2015</v>
      </c>
      <c r="C324" t="s">
        <v>119</v>
      </c>
      <c r="D324" t="s">
        <v>122</v>
      </c>
      <c r="E324">
        <v>16867.697463768101</v>
      </c>
      <c r="F324">
        <v>14517.679347826101</v>
      </c>
      <c r="G324">
        <v>14796.742753623201</v>
      </c>
      <c r="H324">
        <v>15346.8115942029</v>
      </c>
      <c r="I324">
        <v>15335.7010869565</v>
      </c>
      <c r="J324">
        <v>16475.632246376801</v>
      </c>
      <c r="K324">
        <v>14440.3369565217</v>
      </c>
      <c r="L324">
        <v>14641.795289855099</v>
      </c>
      <c r="M324">
        <v>13146.1014492754</v>
      </c>
      <c r="N324">
        <v>13921.282608695699</v>
      </c>
      <c r="O324">
        <v>176023.45108695701</v>
      </c>
      <c r="P324">
        <v>13200.8405797101</v>
      </c>
      <c r="Q324">
        <v>13332.829710144901</v>
      </c>
    </row>
    <row r="325" spans="1:17" x14ac:dyDescent="0.25">
      <c r="A325" t="s">
        <v>137</v>
      </c>
      <c r="B325">
        <v>2015</v>
      </c>
      <c r="C325" t="s">
        <v>119</v>
      </c>
      <c r="D325" t="s">
        <v>123</v>
      </c>
      <c r="E325">
        <v>4295.0670289855098</v>
      </c>
      <c r="F325">
        <v>4927.3115942028999</v>
      </c>
      <c r="G325">
        <v>4934.9365942028999</v>
      </c>
      <c r="H325">
        <v>4883.3586956521704</v>
      </c>
      <c r="I325">
        <v>5325.2771739130403</v>
      </c>
      <c r="J325">
        <v>5385.5452898550702</v>
      </c>
      <c r="K325">
        <v>5178.0706521739103</v>
      </c>
      <c r="L325">
        <v>4775.1576086956502</v>
      </c>
      <c r="M325">
        <v>4918.1195652173901</v>
      </c>
      <c r="N325">
        <v>4354.8242753623199</v>
      </c>
      <c r="O325">
        <v>4884.9710144927503</v>
      </c>
      <c r="P325">
        <v>58020.067028985497</v>
      </c>
      <c r="Q325">
        <v>4157.4275362318804</v>
      </c>
    </row>
    <row r="326" spans="1:17" x14ac:dyDescent="0.25">
      <c r="A326" t="s">
        <v>136</v>
      </c>
      <c r="B326">
        <v>2016</v>
      </c>
      <c r="C326" t="s">
        <v>92</v>
      </c>
      <c r="D326" t="s">
        <v>93</v>
      </c>
      <c r="E326">
        <v>6174.2210144927503</v>
      </c>
      <c r="F326">
        <v>6778.6268115942003</v>
      </c>
      <c r="G326">
        <v>7260.4420289855098</v>
      </c>
      <c r="H326">
        <v>6804.9855072463797</v>
      </c>
      <c r="I326">
        <v>7136.6159420289896</v>
      </c>
      <c r="J326">
        <v>7163.7916666666697</v>
      </c>
      <c r="K326">
        <v>6900.8170289855098</v>
      </c>
      <c r="L326">
        <v>7223.68115942029</v>
      </c>
      <c r="M326">
        <v>7179.4057971014499</v>
      </c>
      <c r="N326">
        <v>6745.0289855072497</v>
      </c>
      <c r="O326">
        <v>6993.95652173913</v>
      </c>
      <c r="P326">
        <v>7488.5471014492696</v>
      </c>
      <c r="Q326">
        <v>83850.119565217406</v>
      </c>
    </row>
    <row r="327" spans="1:17" x14ac:dyDescent="0.25">
      <c r="A327" t="s">
        <v>136</v>
      </c>
      <c r="B327">
        <v>2016</v>
      </c>
      <c r="C327" t="s">
        <v>92</v>
      </c>
      <c r="D327" t="s">
        <v>94</v>
      </c>
      <c r="E327">
        <v>34479.322463768098</v>
      </c>
      <c r="F327">
        <v>2639.9728260869601</v>
      </c>
      <c r="G327">
        <v>2696.4365942028999</v>
      </c>
      <c r="H327">
        <v>2950.7880434782601</v>
      </c>
      <c r="I327">
        <v>2775.13768115942</v>
      </c>
      <c r="J327">
        <v>2938.3786231884101</v>
      </c>
      <c r="K327">
        <v>2963.4239130434798</v>
      </c>
      <c r="L327">
        <v>2781.4003623188401</v>
      </c>
      <c r="M327">
        <v>2956.5742753623199</v>
      </c>
      <c r="N327">
        <v>2970.2608695652202</v>
      </c>
      <c r="O327">
        <v>2725.9003623188401</v>
      </c>
      <c r="P327">
        <v>2818.6231884058002</v>
      </c>
      <c r="Q327">
        <v>3262.4257246376801</v>
      </c>
    </row>
    <row r="328" spans="1:17" x14ac:dyDescent="0.25">
      <c r="A328" t="s">
        <v>136</v>
      </c>
      <c r="B328">
        <v>2016</v>
      </c>
      <c r="C328" t="s">
        <v>92</v>
      </c>
      <c r="D328" t="s">
        <v>95</v>
      </c>
      <c r="E328">
        <v>13484.742753623201</v>
      </c>
      <c r="F328">
        <v>146443.097826087</v>
      </c>
      <c r="G328">
        <v>11837.7753623188</v>
      </c>
      <c r="H328">
        <v>11342.567028985501</v>
      </c>
      <c r="I328">
        <v>12695.0380434783</v>
      </c>
      <c r="J328">
        <v>12036.480072463801</v>
      </c>
      <c r="K328">
        <v>12045.7246376812</v>
      </c>
      <c r="L328">
        <v>11991.5851449275</v>
      </c>
      <c r="M328">
        <v>12335.641304347801</v>
      </c>
      <c r="N328">
        <v>12187.331521739099</v>
      </c>
      <c r="O328">
        <v>12633.8134057971</v>
      </c>
      <c r="P328">
        <v>11548.8369565217</v>
      </c>
      <c r="Q328">
        <v>12303.5615942029</v>
      </c>
    </row>
    <row r="329" spans="1:17" x14ac:dyDescent="0.25">
      <c r="A329" t="s">
        <v>136</v>
      </c>
      <c r="B329">
        <v>2016</v>
      </c>
      <c r="C329" t="s">
        <v>92</v>
      </c>
      <c r="D329" t="s">
        <v>96</v>
      </c>
      <c r="E329">
        <v>1760.03260869565</v>
      </c>
      <c r="F329">
        <v>1895.83152173913</v>
      </c>
      <c r="G329">
        <v>21311.2137681159</v>
      </c>
      <c r="H329">
        <v>1613.5760869565199</v>
      </c>
      <c r="I329">
        <v>1683.46376811594</v>
      </c>
      <c r="J329">
        <v>1794.57971014493</v>
      </c>
      <c r="K329">
        <v>1714.71376811594</v>
      </c>
      <c r="L329">
        <v>1800.6648550724601</v>
      </c>
      <c r="M329">
        <v>1813.31884057971</v>
      </c>
      <c r="N329">
        <v>1825.0199275362299</v>
      </c>
      <c r="O329">
        <v>1834.7318840579701</v>
      </c>
      <c r="P329">
        <v>1868.4492753623199</v>
      </c>
      <c r="Q329">
        <v>1706.83152173913</v>
      </c>
    </row>
    <row r="330" spans="1:17" x14ac:dyDescent="0.25">
      <c r="A330" t="s">
        <v>136</v>
      </c>
      <c r="B330">
        <v>2016</v>
      </c>
      <c r="C330" t="s">
        <v>92</v>
      </c>
      <c r="D330" t="s">
        <v>97</v>
      </c>
      <c r="E330">
        <v>26584.637681159398</v>
      </c>
      <c r="F330">
        <v>25246.893115941999</v>
      </c>
      <c r="G330">
        <v>29458.528985507201</v>
      </c>
      <c r="H330">
        <v>322173.96557971003</v>
      </c>
      <c r="I330">
        <v>24853.733695652201</v>
      </c>
      <c r="J330">
        <v>26268.782608695601</v>
      </c>
      <c r="K330">
        <v>28165.166666666701</v>
      </c>
      <c r="L330">
        <v>27098.257246376801</v>
      </c>
      <c r="M330">
        <v>26940.5851449275</v>
      </c>
      <c r="N330">
        <v>27057.217391304301</v>
      </c>
      <c r="O330">
        <v>25671.668478260901</v>
      </c>
      <c r="P330">
        <v>28411.257246376801</v>
      </c>
      <c r="Q330">
        <v>26417.237318840602</v>
      </c>
    </row>
    <row r="331" spans="1:17" x14ac:dyDescent="0.25">
      <c r="A331" t="s">
        <v>136</v>
      </c>
      <c r="B331">
        <v>2016</v>
      </c>
      <c r="C331" t="s">
        <v>92</v>
      </c>
      <c r="D331" t="s">
        <v>98</v>
      </c>
      <c r="E331">
        <v>2368.9130434782601</v>
      </c>
      <c r="F331">
        <v>2292.3695652173901</v>
      </c>
      <c r="G331">
        <v>2326.7644927536198</v>
      </c>
      <c r="H331">
        <v>2659.0108695652202</v>
      </c>
      <c r="I331">
        <v>28589.4402173913</v>
      </c>
      <c r="J331">
        <v>2259.9474637681201</v>
      </c>
      <c r="K331">
        <v>2318.8478260869601</v>
      </c>
      <c r="L331">
        <v>2443.2445652173901</v>
      </c>
      <c r="M331">
        <v>2404.2554347826099</v>
      </c>
      <c r="N331">
        <v>2458.3007246376801</v>
      </c>
      <c r="O331">
        <v>2341.6865942028999</v>
      </c>
      <c r="P331">
        <v>2247.20289855072</v>
      </c>
      <c r="Q331">
        <v>2468.89673913043</v>
      </c>
    </row>
    <row r="332" spans="1:17" x14ac:dyDescent="0.25">
      <c r="A332" t="s">
        <v>136</v>
      </c>
      <c r="B332">
        <v>2016</v>
      </c>
      <c r="C332" t="s">
        <v>92</v>
      </c>
      <c r="D332" t="s">
        <v>99</v>
      </c>
      <c r="E332">
        <v>6480.9927536231899</v>
      </c>
      <c r="F332">
        <v>5882.2445652173901</v>
      </c>
      <c r="G332">
        <v>5838.33152173913</v>
      </c>
      <c r="H332">
        <v>6069.3460144927503</v>
      </c>
      <c r="I332">
        <v>6424.7518115942003</v>
      </c>
      <c r="J332">
        <v>72653.893115942003</v>
      </c>
      <c r="K332">
        <v>5759.9818840579701</v>
      </c>
      <c r="L332">
        <v>5949.0326086956502</v>
      </c>
      <c r="M332">
        <v>6367.3931159420299</v>
      </c>
      <c r="N332">
        <v>5967.0344202898495</v>
      </c>
      <c r="O332">
        <v>6023.8405797101404</v>
      </c>
      <c r="P332">
        <v>6077.9384057971001</v>
      </c>
      <c r="Q332">
        <v>5813.0054347826099</v>
      </c>
    </row>
    <row r="333" spans="1:17" x14ac:dyDescent="0.25">
      <c r="A333" t="s">
        <v>136</v>
      </c>
      <c r="B333">
        <v>2016</v>
      </c>
      <c r="C333" t="s">
        <v>100</v>
      </c>
      <c r="D333" t="s">
        <v>101</v>
      </c>
      <c r="E333">
        <v>20351.827898550699</v>
      </c>
      <c r="F333">
        <v>23964.932971014499</v>
      </c>
      <c r="G333">
        <v>21142.485507246402</v>
      </c>
      <c r="H333">
        <v>20980.954710144899</v>
      </c>
      <c r="I333">
        <v>20896.670289855101</v>
      </c>
      <c r="J333">
        <v>22923.818840579701</v>
      </c>
      <c r="K333">
        <v>257838.20108695701</v>
      </c>
      <c r="L333">
        <v>20012.045289855101</v>
      </c>
      <c r="M333">
        <v>20588.557971014499</v>
      </c>
      <c r="N333">
        <v>22495.052536231899</v>
      </c>
      <c r="O333">
        <v>21060.005434782601</v>
      </c>
      <c r="P333">
        <v>21898.570652173901</v>
      </c>
      <c r="Q333">
        <v>21523.278985507201</v>
      </c>
    </row>
    <row r="334" spans="1:17" x14ac:dyDescent="0.25">
      <c r="A334" t="s">
        <v>136</v>
      </c>
      <c r="B334">
        <v>2016</v>
      </c>
      <c r="C334" t="s">
        <v>100</v>
      </c>
      <c r="D334" t="s">
        <v>102</v>
      </c>
      <c r="E334">
        <v>12963.0615942029</v>
      </c>
      <c r="F334">
        <v>11856.9474637681</v>
      </c>
      <c r="G334">
        <v>15076.494565217399</v>
      </c>
      <c r="H334">
        <v>12683.545289855099</v>
      </c>
      <c r="I334">
        <v>12649.1485507246</v>
      </c>
      <c r="J334">
        <v>12365.3768115942</v>
      </c>
      <c r="K334">
        <v>13411.1394927536</v>
      </c>
      <c r="L334">
        <v>155763.26268115899</v>
      </c>
      <c r="M334">
        <v>12679.358695652199</v>
      </c>
      <c r="N334">
        <v>12597.0615942029</v>
      </c>
      <c r="O334">
        <v>13245.1612318841</v>
      </c>
      <c r="P334">
        <v>13077.1865942029</v>
      </c>
      <c r="Q334">
        <v>13158.780797101401</v>
      </c>
    </row>
    <row r="335" spans="1:17" x14ac:dyDescent="0.25">
      <c r="A335" t="s">
        <v>136</v>
      </c>
      <c r="B335">
        <v>2016</v>
      </c>
      <c r="C335" t="s">
        <v>100</v>
      </c>
      <c r="D335" t="s">
        <v>103</v>
      </c>
      <c r="E335">
        <v>34888.121376811599</v>
      </c>
      <c r="F335">
        <v>35755.737318840598</v>
      </c>
      <c r="G335">
        <v>33184.9655797101</v>
      </c>
      <c r="H335">
        <v>40255.416666666701</v>
      </c>
      <c r="I335">
        <v>35676.871376811599</v>
      </c>
      <c r="J335">
        <v>34989.0851449275</v>
      </c>
      <c r="K335">
        <v>34483.059782608703</v>
      </c>
      <c r="L335">
        <v>37213.856884057997</v>
      </c>
      <c r="M335">
        <v>424533.13949275401</v>
      </c>
      <c r="N335">
        <v>33688.5851449275</v>
      </c>
      <c r="O335">
        <v>33773.150362318796</v>
      </c>
      <c r="P335">
        <v>35393.315217391297</v>
      </c>
      <c r="Q335">
        <v>35230.974637681204</v>
      </c>
    </row>
    <row r="336" spans="1:17" x14ac:dyDescent="0.25">
      <c r="A336" t="s">
        <v>136</v>
      </c>
      <c r="B336">
        <v>2016</v>
      </c>
      <c r="C336" t="s">
        <v>100</v>
      </c>
      <c r="D336" t="s">
        <v>104</v>
      </c>
      <c r="E336">
        <v>14388.9655797101</v>
      </c>
      <c r="F336">
        <v>14775.3278985507</v>
      </c>
      <c r="G336">
        <v>14936.905797101401</v>
      </c>
      <c r="H336">
        <v>14952.980072463801</v>
      </c>
      <c r="I336">
        <v>16277.891304347801</v>
      </c>
      <c r="J336">
        <v>15330.4510869565</v>
      </c>
      <c r="K336">
        <v>14468.9275362319</v>
      </c>
      <c r="L336">
        <v>14864.420289855099</v>
      </c>
      <c r="M336">
        <v>15742.7282608696</v>
      </c>
      <c r="N336">
        <v>178558.29347826101</v>
      </c>
      <c r="O336">
        <v>14149.057971014499</v>
      </c>
      <c r="P336">
        <v>13824.492753623201</v>
      </c>
      <c r="Q336">
        <v>14846.144927536199</v>
      </c>
    </row>
    <row r="337" spans="1:17" x14ac:dyDescent="0.25">
      <c r="A337" t="s">
        <v>136</v>
      </c>
      <c r="B337">
        <v>2016</v>
      </c>
      <c r="C337" t="s">
        <v>100</v>
      </c>
      <c r="D337" t="s">
        <v>105</v>
      </c>
      <c r="E337">
        <v>18454.8514492754</v>
      </c>
      <c r="F337">
        <v>17781.621376811599</v>
      </c>
      <c r="G337">
        <v>18323.547101449301</v>
      </c>
      <c r="H337">
        <v>18941.597826087</v>
      </c>
      <c r="I337">
        <v>18559.170289855101</v>
      </c>
      <c r="J337">
        <v>20519.9384057971</v>
      </c>
      <c r="K337">
        <v>18776.800724637698</v>
      </c>
      <c r="L337">
        <v>18448.050724637698</v>
      </c>
      <c r="M337">
        <v>18459.8768115942</v>
      </c>
      <c r="N337">
        <v>19347.6902173913</v>
      </c>
      <c r="O337">
        <v>222173.597826087</v>
      </c>
      <c r="P337">
        <v>17112.106884058001</v>
      </c>
      <c r="Q337">
        <v>17448.346014492799</v>
      </c>
    </row>
    <row r="338" spans="1:17" x14ac:dyDescent="0.25">
      <c r="A338" t="s">
        <v>136</v>
      </c>
      <c r="B338">
        <v>2016</v>
      </c>
      <c r="C338" t="s">
        <v>100</v>
      </c>
      <c r="D338" t="s">
        <v>106</v>
      </c>
      <c r="E338">
        <v>35963.5</v>
      </c>
      <c r="F338">
        <v>38923.811594202904</v>
      </c>
      <c r="G338">
        <v>38503.4130434783</v>
      </c>
      <c r="H338">
        <v>38900.0380434783</v>
      </c>
      <c r="I338">
        <v>40628.2880434783</v>
      </c>
      <c r="J338">
        <v>40964.349637681204</v>
      </c>
      <c r="K338">
        <v>43540.070652173898</v>
      </c>
      <c r="L338">
        <v>40075.052536231902</v>
      </c>
      <c r="M338">
        <v>39446.581521739099</v>
      </c>
      <c r="N338">
        <v>39377.581521739099</v>
      </c>
      <c r="O338">
        <v>42064.224637681204</v>
      </c>
      <c r="P338">
        <v>474239.72826086998</v>
      </c>
      <c r="Q338">
        <v>35852.817028985497</v>
      </c>
    </row>
    <row r="339" spans="1:17" x14ac:dyDescent="0.25">
      <c r="A339" t="s">
        <v>136</v>
      </c>
      <c r="B339">
        <v>2016</v>
      </c>
      <c r="C339" t="s">
        <v>100</v>
      </c>
      <c r="D339" t="s">
        <v>107</v>
      </c>
      <c r="E339">
        <v>12468.8369565217</v>
      </c>
      <c r="F339">
        <v>12176.3115942029</v>
      </c>
      <c r="G339">
        <v>13002.6467391304</v>
      </c>
      <c r="H339">
        <v>12688.880434782601</v>
      </c>
      <c r="I339">
        <v>13147.981884057999</v>
      </c>
      <c r="J339">
        <v>13371.503623188401</v>
      </c>
      <c r="K339">
        <v>13500.318840579699</v>
      </c>
      <c r="L339">
        <v>14828.382246376799</v>
      </c>
      <c r="M339">
        <v>13700.2518115942</v>
      </c>
      <c r="N339">
        <v>13282.157608695699</v>
      </c>
      <c r="O339">
        <v>13266.579710144901</v>
      </c>
      <c r="P339">
        <v>13767.7155797101</v>
      </c>
      <c r="Q339">
        <v>159201.567028986</v>
      </c>
    </row>
    <row r="340" spans="1:17" x14ac:dyDescent="0.25">
      <c r="A340" t="s">
        <v>136</v>
      </c>
      <c r="B340">
        <v>2016</v>
      </c>
      <c r="C340" t="s">
        <v>100</v>
      </c>
      <c r="D340" t="s">
        <v>108</v>
      </c>
      <c r="E340">
        <v>113934.652173913</v>
      </c>
      <c r="F340">
        <v>8808.2028985507204</v>
      </c>
      <c r="G340">
        <v>8805.41847826087</v>
      </c>
      <c r="H340">
        <v>9310.7518115942003</v>
      </c>
      <c r="I340">
        <v>9078.8369565217399</v>
      </c>
      <c r="J340">
        <v>9405.7916666666697</v>
      </c>
      <c r="K340">
        <v>9575.6992753623199</v>
      </c>
      <c r="L340">
        <v>10176.980072463801</v>
      </c>
      <c r="M340">
        <v>10439.9094202899</v>
      </c>
      <c r="N340">
        <v>9781.6105072463706</v>
      </c>
      <c r="O340">
        <v>9433.2807971014499</v>
      </c>
      <c r="P340">
        <v>9457.3931159420299</v>
      </c>
      <c r="Q340">
        <v>9660.7771739130403</v>
      </c>
    </row>
    <row r="341" spans="1:17" x14ac:dyDescent="0.25">
      <c r="A341" t="s">
        <v>136</v>
      </c>
      <c r="B341">
        <v>2016</v>
      </c>
      <c r="C341" t="s">
        <v>100</v>
      </c>
      <c r="D341" t="s">
        <v>109</v>
      </c>
      <c r="E341">
        <v>67754.889492753602</v>
      </c>
      <c r="F341">
        <v>776458.76630434801</v>
      </c>
      <c r="G341">
        <v>59832.9130434783</v>
      </c>
      <c r="H341">
        <v>60134.028985507197</v>
      </c>
      <c r="I341">
        <v>62790.8351449275</v>
      </c>
      <c r="J341">
        <v>61968.503623188401</v>
      </c>
      <c r="K341">
        <v>63993.688405797096</v>
      </c>
      <c r="L341">
        <v>64636.563405797096</v>
      </c>
      <c r="M341">
        <v>68158.679347826095</v>
      </c>
      <c r="N341">
        <v>71860.001811594193</v>
      </c>
      <c r="O341">
        <v>67697.722826087003</v>
      </c>
      <c r="P341">
        <v>64333.509057971001</v>
      </c>
      <c r="Q341">
        <v>63297.431159420303</v>
      </c>
    </row>
    <row r="342" spans="1:17" x14ac:dyDescent="0.25">
      <c r="A342" t="s">
        <v>136</v>
      </c>
      <c r="B342">
        <v>2016</v>
      </c>
      <c r="C342" t="s">
        <v>110</v>
      </c>
      <c r="D342" t="s">
        <v>111</v>
      </c>
      <c r="E342">
        <v>87171.563405797104</v>
      </c>
      <c r="F342">
        <v>96326.315217391297</v>
      </c>
      <c r="G342">
        <v>1044195.42210145</v>
      </c>
      <c r="H342">
        <v>78886.983695652205</v>
      </c>
      <c r="I342">
        <v>79898.297101449294</v>
      </c>
      <c r="J342">
        <v>85847.059782608703</v>
      </c>
      <c r="K342">
        <v>81765.822463768098</v>
      </c>
      <c r="L342">
        <v>88159.489130434798</v>
      </c>
      <c r="M342">
        <v>91366.467391304293</v>
      </c>
      <c r="N342">
        <v>90614.335144927507</v>
      </c>
      <c r="O342">
        <v>95698.7880434783</v>
      </c>
      <c r="P342">
        <v>85118.164855072493</v>
      </c>
      <c r="Q342">
        <v>83342.135869565202</v>
      </c>
    </row>
    <row r="343" spans="1:17" x14ac:dyDescent="0.25">
      <c r="A343" t="s">
        <v>136</v>
      </c>
      <c r="B343">
        <v>2016</v>
      </c>
      <c r="C343" t="s">
        <v>110</v>
      </c>
      <c r="D343" t="s">
        <v>112</v>
      </c>
      <c r="E343">
        <v>17396.7282608696</v>
      </c>
      <c r="F343">
        <v>17647.318840579701</v>
      </c>
      <c r="G343">
        <v>18473.777173913</v>
      </c>
      <c r="H343">
        <v>210482.73731884101</v>
      </c>
      <c r="I343">
        <v>15690.9112318841</v>
      </c>
      <c r="J343">
        <v>16005.740942029001</v>
      </c>
      <c r="K343">
        <v>17065.6630434783</v>
      </c>
      <c r="L343">
        <v>16399.7101449275</v>
      </c>
      <c r="M343">
        <v>17835.260869565202</v>
      </c>
      <c r="N343">
        <v>18287.4112318841</v>
      </c>
      <c r="O343">
        <v>18355.199275362302</v>
      </c>
      <c r="P343">
        <v>19674.4148550725</v>
      </c>
      <c r="Q343">
        <v>17650.6014492754</v>
      </c>
    </row>
    <row r="344" spans="1:17" x14ac:dyDescent="0.25">
      <c r="A344" t="s">
        <v>136</v>
      </c>
      <c r="B344">
        <v>2016</v>
      </c>
      <c r="C344" t="s">
        <v>110</v>
      </c>
      <c r="D344" t="s">
        <v>113</v>
      </c>
      <c r="E344">
        <v>68486.871376811599</v>
      </c>
      <c r="F344">
        <v>66740.193840579697</v>
      </c>
      <c r="G344">
        <v>66564.378623188401</v>
      </c>
      <c r="H344">
        <v>73688.916666666701</v>
      </c>
      <c r="I344">
        <v>800605.03260869603</v>
      </c>
      <c r="J344">
        <v>57708.4655797101</v>
      </c>
      <c r="K344">
        <v>58658.110507246398</v>
      </c>
      <c r="L344">
        <v>64267.5018115942</v>
      </c>
      <c r="M344">
        <v>61911.525362318796</v>
      </c>
      <c r="N344">
        <v>68451.277173912997</v>
      </c>
      <c r="O344">
        <v>71005.653985507204</v>
      </c>
      <c r="P344">
        <v>70771.458333333299</v>
      </c>
      <c r="Q344">
        <v>72350.679347826095</v>
      </c>
    </row>
    <row r="345" spans="1:17" x14ac:dyDescent="0.25">
      <c r="A345" t="s">
        <v>136</v>
      </c>
      <c r="B345">
        <v>2016</v>
      </c>
      <c r="C345" t="s">
        <v>110</v>
      </c>
      <c r="D345" t="s">
        <v>114</v>
      </c>
      <c r="E345">
        <v>176275.807971014</v>
      </c>
      <c r="F345">
        <v>163233.82971014499</v>
      </c>
      <c r="G345">
        <v>155269.57065217401</v>
      </c>
      <c r="H345">
        <v>157922.18115942</v>
      </c>
      <c r="I345">
        <v>171000.257246377</v>
      </c>
      <c r="J345">
        <v>1917803.99818841</v>
      </c>
      <c r="K345">
        <v>140265.10688405801</v>
      </c>
      <c r="L345">
        <v>143365.76811594199</v>
      </c>
      <c r="M345">
        <v>156634.58876811599</v>
      </c>
      <c r="N345">
        <v>146220.79166666701</v>
      </c>
      <c r="O345">
        <v>164854.82065217401</v>
      </c>
      <c r="P345">
        <v>173460.532608696</v>
      </c>
      <c r="Q345">
        <v>169300.742753623</v>
      </c>
    </row>
    <row r="346" spans="1:17" x14ac:dyDescent="0.25">
      <c r="A346" t="s">
        <v>136</v>
      </c>
      <c r="B346">
        <v>2016</v>
      </c>
      <c r="C346" t="s">
        <v>115</v>
      </c>
      <c r="D346" t="s">
        <v>116</v>
      </c>
      <c r="E346">
        <v>50211.682971014503</v>
      </c>
      <c r="F346">
        <v>52612.9655797101</v>
      </c>
      <c r="G346">
        <v>47810.684782608703</v>
      </c>
      <c r="H346">
        <v>45943.885869565202</v>
      </c>
      <c r="I346">
        <v>45874.730072463797</v>
      </c>
      <c r="J346">
        <v>48370.474637681204</v>
      </c>
      <c r="K346">
        <v>567318.311594203</v>
      </c>
      <c r="L346">
        <v>41313.856884057997</v>
      </c>
      <c r="M346">
        <v>42791.773550724603</v>
      </c>
      <c r="N346">
        <v>46674.097826087003</v>
      </c>
      <c r="O346">
        <v>43467.182971014503</v>
      </c>
      <c r="P346">
        <v>49698.949275362298</v>
      </c>
      <c r="Q346">
        <v>52548.027173912997</v>
      </c>
    </row>
    <row r="347" spans="1:17" x14ac:dyDescent="0.25">
      <c r="A347" t="s">
        <v>136</v>
      </c>
      <c r="B347">
        <v>2016</v>
      </c>
      <c r="C347" t="s">
        <v>115</v>
      </c>
      <c r="D347" t="s">
        <v>117</v>
      </c>
      <c r="E347">
        <v>26472.244565217399</v>
      </c>
      <c r="F347">
        <v>25845.5380434783</v>
      </c>
      <c r="G347">
        <v>27165.875</v>
      </c>
      <c r="H347">
        <v>25085.9619565217</v>
      </c>
      <c r="I347">
        <v>24277.932971014499</v>
      </c>
      <c r="J347">
        <v>24601.9365942029</v>
      </c>
      <c r="K347">
        <v>26338.487318840602</v>
      </c>
      <c r="L347">
        <v>297646</v>
      </c>
      <c r="M347">
        <v>22829.740942028999</v>
      </c>
      <c r="N347">
        <v>22501.721014492701</v>
      </c>
      <c r="O347">
        <v>23981.237318840602</v>
      </c>
      <c r="P347">
        <v>22963.755434782601</v>
      </c>
      <c r="Q347">
        <v>25581.568840579701</v>
      </c>
    </row>
    <row r="348" spans="1:17" x14ac:dyDescent="0.25">
      <c r="A348" t="s">
        <v>136</v>
      </c>
      <c r="B348">
        <v>2016</v>
      </c>
      <c r="C348" t="s">
        <v>115</v>
      </c>
      <c r="D348" t="s">
        <v>118</v>
      </c>
      <c r="E348">
        <v>49469.579710144899</v>
      </c>
      <c r="F348">
        <v>51770.333333333299</v>
      </c>
      <c r="G348">
        <v>48941.706521739099</v>
      </c>
      <c r="H348">
        <v>52197.4981884058</v>
      </c>
      <c r="I348">
        <v>47212.9094202899</v>
      </c>
      <c r="J348">
        <v>44771.969202898501</v>
      </c>
      <c r="K348">
        <v>44773.333333333299</v>
      </c>
      <c r="L348">
        <v>45668.855072463797</v>
      </c>
      <c r="M348">
        <v>552671.94021739101</v>
      </c>
      <c r="N348">
        <v>39140.693840579697</v>
      </c>
      <c r="O348">
        <v>40141.882246376801</v>
      </c>
      <c r="P348">
        <v>44768.5344202899</v>
      </c>
      <c r="Q348">
        <v>43814.644927536203</v>
      </c>
    </row>
    <row r="349" spans="1:17" x14ac:dyDescent="0.25">
      <c r="A349" t="s">
        <v>136</v>
      </c>
      <c r="B349">
        <v>2016</v>
      </c>
      <c r="C349" t="s">
        <v>119</v>
      </c>
      <c r="D349" t="s">
        <v>120</v>
      </c>
      <c r="E349">
        <v>11019.619565217399</v>
      </c>
      <c r="F349">
        <v>12603.8097826087</v>
      </c>
      <c r="G349">
        <v>13210.2717391304</v>
      </c>
      <c r="H349">
        <v>12277.306159420301</v>
      </c>
      <c r="I349">
        <v>12643.507246376799</v>
      </c>
      <c r="J349">
        <v>12266.956521739099</v>
      </c>
      <c r="K349">
        <v>11329.331521739099</v>
      </c>
      <c r="L349">
        <v>11439.304347826101</v>
      </c>
      <c r="M349">
        <v>12079.492753623201</v>
      </c>
      <c r="N349">
        <v>142528.17210144899</v>
      </c>
      <c r="O349">
        <v>10684.8278985507</v>
      </c>
      <c r="P349">
        <v>11022.907608695699</v>
      </c>
      <c r="Q349">
        <v>11950.8369565217</v>
      </c>
    </row>
    <row r="350" spans="1:17" x14ac:dyDescent="0.25">
      <c r="A350" t="s">
        <v>136</v>
      </c>
      <c r="B350">
        <v>2016</v>
      </c>
      <c r="C350" t="s">
        <v>119</v>
      </c>
      <c r="D350" t="s">
        <v>121</v>
      </c>
      <c r="E350">
        <v>14694.204710144901</v>
      </c>
      <c r="F350">
        <v>13968.208333333299</v>
      </c>
      <c r="G350">
        <v>14564.847826087</v>
      </c>
      <c r="H350">
        <v>14878.358695652199</v>
      </c>
      <c r="I350">
        <v>14313.1467391304</v>
      </c>
      <c r="J350">
        <v>15135.8496376812</v>
      </c>
      <c r="K350">
        <v>14542.4239130435</v>
      </c>
      <c r="L350">
        <v>13889.3369565217</v>
      </c>
      <c r="M350">
        <v>14297.3152173913</v>
      </c>
      <c r="N350">
        <v>15036.416666666701</v>
      </c>
      <c r="O350">
        <v>172399.32065217401</v>
      </c>
      <c r="P350">
        <v>13198.208333333299</v>
      </c>
      <c r="Q350">
        <v>13881.003623188401</v>
      </c>
    </row>
    <row r="351" spans="1:17" x14ac:dyDescent="0.25">
      <c r="A351" t="s">
        <v>136</v>
      </c>
      <c r="B351">
        <v>2016</v>
      </c>
      <c r="C351" t="s">
        <v>119</v>
      </c>
      <c r="D351" t="s">
        <v>122</v>
      </c>
      <c r="E351">
        <v>29398.057971014499</v>
      </c>
      <c r="F351">
        <v>31080.016304347799</v>
      </c>
      <c r="G351">
        <v>28892.5615942029</v>
      </c>
      <c r="H351">
        <v>30248.487318840602</v>
      </c>
      <c r="I351">
        <v>30620.719202898501</v>
      </c>
      <c r="J351">
        <v>29666.543478260901</v>
      </c>
      <c r="K351">
        <v>32320.5018115942</v>
      </c>
      <c r="L351">
        <v>29121.719202898501</v>
      </c>
      <c r="M351">
        <v>28602.9981884058</v>
      </c>
      <c r="N351">
        <v>30367.746376811599</v>
      </c>
      <c r="O351">
        <v>31898.766304347799</v>
      </c>
      <c r="P351">
        <v>360941.03623188398</v>
      </c>
      <c r="Q351">
        <v>28722.918478260901</v>
      </c>
    </row>
    <row r="352" spans="1:17" x14ac:dyDescent="0.25">
      <c r="A352" t="s">
        <v>136</v>
      </c>
      <c r="B352">
        <v>2016</v>
      </c>
      <c r="C352" t="s">
        <v>119</v>
      </c>
      <c r="D352" t="s">
        <v>123</v>
      </c>
      <c r="E352">
        <v>9076.1539855072497</v>
      </c>
      <c r="F352">
        <v>8926.9528985507204</v>
      </c>
      <c r="G352">
        <v>9641.9655797101404</v>
      </c>
      <c r="H352">
        <v>9635.7807971014499</v>
      </c>
      <c r="I352">
        <v>9875.9547101449298</v>
      </c>
      <c r="J352">
        <v>9757.0887681159402</v>
      </c>
      <c r="K352">
        <v>10104.9347826087</v>
      </c>
      <c r="L352">
        <v>10484.972826087</v>
      </c>
      <c r="M352">
        <v>9630.16847826087</v>
      </c>
      <c r="N352">
        <v>9271.7481884057997</v>
      </c>
      <c r="O352">
        <v>9810.3387681159402</v>
      </c>
      <c r="P352">
        <v>10518.3097826087</v>
      </c>
      <c r="Q352">
        <v>116734.369565217</v>
      </c>
    </row>
    <row r="353" spans="1:17" x14ac:dyDescent="0.25">
      <c r="A353" t="s">
        <v>137</v>
      </c>
      <c r="B353">
        <v>2016</v>
      </c>
      <c r="C353" t="s">
        <v>92</v>
      </c>
      <c r="D353" t="s">
        <v>93</v>
      </c>
      <c r="E353">
        <v>7291.625</v>
      </c>
      <c r="F353">
        <v>440.356884057971</v>
      </c>
      <c r="G353">
        <v>522.70652173913004</v>
      </c>
      <c r="H353">
        <v>549.40036231884096</v>
      </c>
      <c r="I353">
        <v>505.50543478260897</v>
      </c>
      <c r="J353">
        <v>684.036231884058</v>
      </c>
      <c r="K353">
        <v>661.55978260869597</v>
      </c>
      <c r="L353">
        <v>652.38768115942003</v>
      </c>
      <c r="M353">
        <v>688.58695652173901</v>
      </c>
      <c r="N353">
        <v>636.27355072463797</v>
      </c>
      <c r="O353">
        <v>649.20833333333303</v>
      </c>
      <c r="P353">
        <v>640.11413043478296</v>
      </c>
      <c r="Q353">
        <v>661.48913043478296</v>
      </c>
    </row>
    <row r="354" spans="1:17" x14ac:dyDescent="0.25">
      <c r="A354" t="s">
        <v>137</v>
      </c>
      <c r="B354">
        <v>2016</v>
      </c>
      <c r="C354" t="s">
        <v>92</v>
      </c>
      <c r="D354" t="s">
        <v>94</v>
      </c>
      <c r="E354">
        <v>141.44927536231901</v>
      </c>
      <c r="F354">
        <v>1592.16847826087</v>
      </c>
      <c r="G354">
        <v>113.083333333333</v>
      </c>
      <c r="H354">
        <v>115.69384057971</v>
      </c>
      <c r="I354">
        <v>138.75905797101399</v>
      </c>
      <c r="J354">
        <v>124.594202898551</v>
      </c>
      <c r="K354">
        <v>142.16485507246401</v>
      </c>
      <c r="L354">
        <v>141.87681159420299</v>
      </c>
      <c r="M354">
        <v>131.23369565217399</v>
      </c>
      <c r="N354">
        <v>139.55072463768099</v>
      </c>
      <c r="O354">
        <v>136.69927536231901</v>
      </c>
      <c r="P354">
        <v>137.69746376811599</v>
      </c>
      <c r="Q354">
        <v>129.36594202898601</v>
      </c>
    </row>
    <row r="355" spans="1:17" x14ac:dyDescent="0.25">
      <c r="A355" t="s">
        <v>137</v>
      </c>
      <c r="B355">
        <v>2016</v>
      </c>
      <c r="C355" t="s">
        <v>92</v>
      </c>
      <c r="D355" t="s">
        <v>95</v>
      </c>
      <c r="E355">
        <v>2134.0199275362302</v>
      </c>
      <c r="F355">
        <v>2325.5887681159402</v>
      </c>
      <c r="G355">
        <v>26747.5634057971</v>
      </c>
      <c r="H355">
        <v>2260.0833333333298</v>
      </c>
      <c r="I355">
        <v>2031.2355072463799</v>
      </c>
      <c r="J355">
        <v>2275.47826086957</v>
      </c>
      <c r="K355">
        <v>2104.3423913043498</v>
      </c>
      <c r="L355">
        <v>2264.2807971014499</v>
      </c>
      <c r="M355">
        <v>2418.9257246376801</v>
      </c>
      <c r="N355">
        <v>2175.7789855072501</v>
      </c>
      <c r="O355">
        <v>2378.7699275362302</v>
      </c>
      <c r="P355">
        <v>2238.6449275362302</v>
      </c>
      <c r="Q355">
        <v>2140.4148550724599</v>
      </c>
    </row>
    <row r="356" spans="1:17" x14ac:dyDescent="0.25">
      <c r="A356" t="s">
        <v>137</v>
      </c>
      <c r="B356">
        <v>2016</v>
      </c>
      <c r="C356" t="s">
        <v>92</v>
      </c>
      <c r="D356" t="s">
        <v>96</v>
      </c>
      <c r="E356">
        <v>80.702898550724598</v>
      </c>
      <c r="F356">
        <v>90.306159420289802</v>
      </c>
      <c r="G356">
        <v>94.981884057971001</v>
      </c>
      <c r="H356">
        <v>1063.0597826087001</v>
      </c>
      <c r="I356">
        <v>75.496376811594203</v>
      </c>
      <c r="J356">
        <v>84.824275362318801</v>
      </c>
      <c r="K356">
        <v>91.304347826086897</v>
      </c>
      <c r="L356">
        <v>86.536231884057997</v>
      </c>
      <c r="M356">
        <v>96.280797101449295</v>
      </c>
      <c r="N356">
        <v>90.367753623188406</v>
      </c>
      <c r="O356">
        <v>84.413043478260903</v>
      </c>
      <c r="P356">
        <v>92.362318840579704</v>
      </c>
      <c r="Q356">
        <v>95.483695652173907</v>
      </c>
    </row>
    <row r="357" spans="1:17" x14ac:dyDescent="0.25">
      <c r="A357" t="s">
        <v>137</v>
      </c>
      <c r="B357">
        <v>2016</v>
      </c>
      <c r="C357" t="s">
        <v>92</v>
      </c>
      <c r="D357" t="s">
        <v>97</v>
      </c>
      <c r="E357">
        <v>4445.88768115942</v>
      </c>
      <c r="F357">
        <v>4362.8206521739103</v>
      </c>
      <c r="G357">
        <v>4342.6340579710104</v>
      </c>
      <c r="H357">
        <v>4609.2119565217399</v>
      </c>
      <c r="I357">
        <v>55402.3731884058</v>
      </c>
      <c r="J357">
        <v>4554.8043478260897</v>
      </c>
      <c r="K357">
        <v>4724.9293478260897</v>
      </c>
      <c r="L357">
        <v>5142.9963768115904</v>
      </c>
      <c r="M357">
        <v>5023.6159420289896</v>
      </c>
      <c r="N357">
        <v>4472.7391304347802</v>
      </c>
      <c r="O357">
        <v>4452.1141304347802</v>
      </c>
      <c r="P357">
        <v>4485.9510869565202</v>
      </c>
      <c r="Q357">
        <v>4784.66847826087</v>
      </c>
    </row>
    <row r="358" spans="1:17" x14ac:dyDescent="0.25">
      <c r="A358" t="s">
        <v>137</v>
      </c>
      <c r="B358">
        <v>2016</v>
      </c>
      <c r="C358" t="s">
        <v>92</v>
      </c>
      <c r="D358" t="s">
        <v>98</v>
      </c>
      <c r="E358">
        <v>135.38949275362299</v>
      </c>
      <c r="F358">
        <v>140.833333333333</v>
      </c>
      <c r="G358">
        <v>127.94384057971</v>
      </c>
      <c r="H358">
        <v>121.023550724638</v>
      </c>
      <c r="I358">
        <v>148.04347826086999</v>
      </c>
      <c r="J358">
        <v>1590.7518115942</v>
      </c>
      <c r="K358">
        <v>130.280797101449</v>
      </c>
      <c r="L358">
        <v>113.25181159420301</v>
      </c>
      <c r="M358">
        <v>138.74094202898601</v>
      </c>
      <c r="N358">
        <v>129.945652173913</v>
      </c>
      <c r="O358">
        <v>130.76086956521701</v>
      </c>
      <c r="P358">
        <v>135.570652173913</v>
      </c>
      <c r="Q358">
        <v>138.96739130434801</v>
      </c>
    </row>
    <row r="359" spans="1:17" x14ac:dyDescent="0.25">
      <c r="A359" t="s">
        <v>137</v>
      </c>
      <c r="B359">
        <v>2016</v>
      </c>
      <c r="C359" t="s">
        <v>92</v>
      </c>
      <c r="D359" t="s">
        <v>99</v>
      </c>
      <c r="E359">
        <v>352.92391304347802</v>
      </c>
      <c r="F359">
        <v>453.77898550724598</v>
      </c>
      <c r="G359">
        <v>385.04710144927498</v>
      </c>
      <c r="H359">
        <v>365.29710144927498</v>
      </c>
      <c r="I359">
        <v>399.29347826086899</v>
      </c>
      <c r="J359">
        <v>360.47644927536197</v>
      </c>
      <c r="K359">
        <v>4773.9909420289896</v>
      </c>
      <c r="L359">
        <v>346.49818840579701</v>
      </c>
      <c r="M359">
        <v>387.731884057971</v>
      </c>
      <c r="N359">
        <v>486.070652173913</v>
      </c>
      <c r="O359">
        <v>428.93659420289902</v>
      </c>
      <c r="P359">
        <v>383.67210144927498</v>
      </c>
      <c r="Q359">
        <v>424.26449275362302</v>
      </c>
    </row>
    <row r="360" spans="1:17" x14ac:dyDescent="0.25">
      <c r="A360" t="s">
        <v>137</v>
      </c>
      <c r="B360">
        <v>2016</v>
      </c>
      <c r="C360" t="s">
        <v>100</v>
      </c>
      <c r="D360" t="s">
        <v>101</v>
      </c>
      <c r="E360">
        <v>1522.0507246376801</v>
      </c>
      <c r="F360">
        <v>1596.61231884058</v>
      </c>
      <c r="G360">
        <v>1600.42934782609</v>
      </c>
      <c r="H360">
        <v>1636.5489130434801</v>
      </c>
      <c r="I360">
        <v>1397.0253623188401</v>
      </c>
      <c r="J360">
        <v>1476.9039855072499</v>
      </c>
      <c r="K360">
        <v>1397.3931159420299</v>
      </c>
      <c r="L360">
        <v>18509.7862318841</v>
      </c>
      <c r="M360">
        <v>1579.5869565217399</v>
      </c>
      <c r="N360">
        <v>1729.88586956522</v>
      </c>
      <c r="O360">
        <v>1577.41123188406</v>
      </c>
      <c r="P360">
        <v>1469.57789855072</v>
      </c>
      <c r="Q360">
        <v>1526.3605072463799</v>
      </c>
    </row>
    <row r="361" spans="1:17" x14ac:dyDescent="0.25">
      <c r="A361" t="s">
        <v>137</v>
      </c>
      <c r="B361">
        <v>2016</v>
      </c>
      <c r="C361" t="s">
        <v>100</v>
      </c>
      <c r="D361" t="s">
        <v>102</v>
      </c>
      <c r="E361">
        <v>811.61594202898505</v>
      </c>
      <c r="F361">
        <v>760.40760869565202</v>
      </c>
      <c r="G361">
        <v>789.93478260869597</v>
      </c>
      <c r="H361">
        <v>852.98913043478296</v>
      </c>
      <c r="I361">
        <v>814.53079710144902</v>
      </c>
      <c r="J361">
        <v>829.26992753623199</v>
      </c>
      <c r="K361">
        <v>838.25543478260897</v>
      </c>
      <c r="L361">
        <v>879.14855072463797</v>
      </c>
      <c r="M361">
        <v>9716.1159420289896</v>
      </c>
      <c r="N361">
        <v>772.55978260869597</v>
      </c>
      <c r="O361">
        <v>761.49637681159402</v>
      </c>
      <c r="P361">
        <v>839.32971014492705</v>
      </c>
      <c r="Q361">
        <v>766.57789855072497</v>
      </c>
    </row>
    <row r="362" spans="1:17" x14ac:dyDescent="0.25">
      <c r="A362" t="s">
        <v>137</v>
      </c>
      <c r="B362">
        <v>2016</v>
      </c>
      <c r="C362" t="s">
        <v>100</v>
      </c>
      <c r="D362" t="s">
        <v>103</v>
      </c>
      <c r="E362">
        <v>10024.643115942001</v>
      </c>
      <c r="F362">
        <v>12995.1268115942</v>
      </c>
      <c r="G362">
        <v>13064.4891304348</v>
      </c>
      <c r="H362">
        <v>11190.5525362319</v>
      </c>
      <c r="I362">
        <v>12497.878623188401</v>
      </c>
      <c r="J362">
        <v>10094.5742753623</v>
      </c>
      <c r="K362">
        <v>9286.7246376811599</v>
      </c>
      <c r="L362">
        <v>8892.7971014492796</v>
      </c>
      <c r="M362">
        <v>8769.9782608695605</v>
      </c>
      <c r="N362">
        <v>119268.561594203</v>
      </c>
      <c r="O362">
        <v>6109.5923913043498</v>
      </c>
      <c r="P362">
        <v>7802.9384057971001</v>
      </c>
      <c r="Q362">
        <v>8539.2663043478296</v>
      </c>
    </row>
    <row r="363" spans="1:17" x14ac:dyDescent="0.25">
      <c r="A363" t="s">
        <v>137</v>
      </c>
      <c r="B363">
        <v>2016</v>
      </c>
      <c r="C363" t="s">
        <v>100</v>
      </c>
      <c r="D363" t="s">
        <v>104</v>
      </c>
      <c r="E363">
        <v>2109.4836956521699</v>
      </c>
      <c r="F363">
        <v>2075.6775362318799</v>
      </c>
      <c r="G363">
        <v>2045.70652173913</v>
      </c>
      <c r="H363">
        <v>2068.7137681159402</v>
      </c>
      <c r="I363">
        <v>2047.60144927536</v>
      </c>
      <c r="J363">
        <v>2154.4637681159402</v>
      </c>
      <c r="K363">
        <v>1965.1521739130401</v>
      </c>
      <c r="L363">
        <v>1840.2318840579701</v>
      </c>
      <c r="M363">
        <v>1955.3442028985501</v>
      </c>
      <c r="N363">
        <v>2002.7083333333301</v>
      </c>
      <c r="O363">
        <v>24223.967391304301</v>
      </c>
      <c r="P363">
        <v>2008.8949275362299</v>
      </c>
      <c r="Q363">
        <v>1949.98913043478</v>
      </c>
    </row>
    <row r="364" spans="1:17" x14ac:dyDescent="0.25">
      <c r="A364" t="s">
        <v>137</v>
      </c>
      <c r="B364">
        <v>2016</v>
      </c>
      <c r="C364" t="s">
        <v>100</v>
      </c>
      <c r="D364" t="s">
        <v>105</v>
      </c>
      <c r="E364">
        <v>1555.88405797101</v>
      </c>
      <c r="F364">
        <v>1728.4275362318799</v>
      </c>
      <c r="G364">
        <v>1564.1449275362299</v>
      </c>
      <c r="H364">
        <v>1930.7463768115899</v>
      </c>
      <c r="I364">
        <v>1719.7481884058</v>
      </c>
      <c r="J364">
        <v>1743.3442028985501</v>
      </c>
      <c r="K364">
        <v>1963.7355072463799</v>
      </c>
      <c r="L364">
        <v>1749.9818840579701</v>
      </c>
      <c r="M364">
        <v>1725.72826086957</v>
      </c>
      <c r="N364">
        <v>1618.5507246376801</v>
      </c>
      <c r="O364">
        <v>1723.44565217391</v>
      </c>
      <c r="P364">
        <v>20698.992753623199</v>
      </c>
      <c r="Q364">
        <v>1675.2554347826101</v>
      </c>
    </row>
    <row r="365" spans="1:17" x14ac:dyDescent="0.25">
      <c r="A365" t="s">
        <v>137</v>
      </c>
      <c r="B365">
        <v>2016</v>
      </c>
      <c r="C365" t="s">
        <v>100</v>
      </c>
      <c r="D365" t="s">
        <v>106</v>
      </c>
      <c r="E365">
        <v>7386.8206521739103</v>
      </c>
      <c r="F365">
        <v>7201.8605072463797</v>
      </c>
      <c r="G365">
        <v>8105.2336956521704</v>
      </c>
      <c r="H365">
        <v>7648.1992753623199</v>
      </c>
      <c r="I365">
        <v>7099.0471014492696</v>
      </c>
      <c r="J365">
        <v>6816.5090579710104</v>
      </c>
      <c r="K365">
        <v>6895.2010869565202</v>
      </c>
      <c r="L365">
        <v>8062.5851449275397</v>
      </c>
      <c r="M365">
        <v>7628.76268115942</v>
      </c>
      <c r="N365">
        <v>7270.3568840579701</v>
      </c>
      <c r="O365">
        <v>6989.0108695652198</v>
      </c>
      <c r="P365">
        <v>7575.3242753623199</v>
      </c>
      <c r="Q365">
        <v>88678.911231884107</v>
      </c>
    </row>
    <row r="366" spans="1:17" x14ac:dyDescent="0.25">
      <c r="A366" t="s">
        <v>137</v>
      </c>
      <c r="B366">
        <v>2016</v>
      </c>
      <c r="C366" t="s">
        <v>100</v>
      </c>
      <c r="D366" t="s">
        <v>107</v>
      </c>
      <c r="E366">
        <v>11478.653985507201</v>
      </c>
      <c r="F366">
        <v>1060.2916666666699</v>
      </c>
      <c r="G366">
        <v>990.42391304347802</v>
      </c>
      <c r="H366">
        <v>944.75543478260897</v>
      </c>
      <c r="I366">
        <v>856.28260869565202</v>
      </c>
      <c r="J366">
        <v>893.76992753623199</v>
      </c>
      <c r="K366">
        <v>862.85144927536203</v>
      </c>
      <c r="L366">
        <v>900.29166666666697</v>
      </c>
      <c r="M366">
        <v>950.78260869565202</v>
      </c>
      <c r="N366">
        <v>1050.5652173912999</v>
      </c>
      <c r="O366">
        <v>984.96557971014499</v>
      </c>
      <c r="P366">
        <v>1000.58333333333</v>
      </c>
      <c r="Q366">
        <v>983.09057971014499</v>
      </c>
    </row>
    <row r="367" spans="1:17" x14ac:dyDescent="0.25">
      <c r="A367" t="s">
        <v>137</v>
      </c>
      <c r="B367">
        <v>2016</v>
      </c>
      <c r="C367" t="s">
        <v>100</v>
      </c>
      <c r="D367" t="s">
        <v>108</v>
      </c>
      <c r="E367">
        <v>1317.5489130434801</v>
      </c>
      <c r="F367">
        <v>15612.619565217399</v>
      </c>
      <c r="G367">
        <v>1222.32789855072</v>
      </c>
      <c r="H367">
        <v>1186.75</v>
      </c>
      <c r="I367">
        <v>1326.1177536231901</v>
      </c>
      <c r="J367">
        <v>1281.7427536231901</v>
      </c>
      <c r="K367">
        <v>1303.7807971014499</v>
      </c>
      <c r="L367">
        <v>1281.38768115942</v>
      </c>
      <c r="M367">
        <v>1318.26086956522</v>
      </c>
      <c r="N367">
        <v>1453.31702898551</v>
      </c>
      <c r="O367">
        <v>1352.21739130435</v>
      </c>
      <c r="P367">
        <v>1265.7771739130401</v>
      </c>
      <c r="Q367">
        <v>1303.3913043478301</v>
      </c>
    </row>
    <row r="368" spans="1:17" x14ac:dyDescent="0.25">
      <c r="A368" t="s">
        <v>137</v>
      </c>
      <c r="B368">
        <v>2016</v>
      </c>
      <c r="C368" t="s">
        <v>100</v>
      </c>
      <c r="D368" t="s">
        <v>109</v>
      </c>
      <c r="E368">
        <v>9021.9710144927503</v>
      </c>
      <c r="F368">
        <v>8958.2753623188401</v>
      </c>
      <c r="G368">
        <v>107904.405797101</v>
      </c>
      <c r="H368">
        <v>8204.1974637681196</v>
      </c>
      <c r="I368">
        <v>8123.3278985507204</v>
      </c>
      <c r="J368">
        <v>9470.3079710144902</v>
      </c>
      <c r="K368">
        <v>8479.8260869565202</v>
      </c>
      <c r="L368">
        <v>8645.1213768115995</v>
      </c>
      <c r="M368">
        <v>8835.0398550724603</v>
      </c>
      <c r="N368">
        <v>10261.567028985501</v>
      </c>
      <c r="O368">
        <v>9793.8278985507204</v>
      </c>
      <c r="P368">
        <v>9085.48731884058</v>
      </c>
      <c r="Q368">
        <v>9025.45652173913</v>
      </c>
    </row>
    <row r="369" spans="1:17" x14ac:dyDescent="0.25">
      <c r="A369" t="s">
        <v>137</v>
      </c>
      <c r="B369">
        <v>2016</v>
      </c>
      <c r="C369" t="s">
        <v>110</v>
      </c>
      <c r="D369" t="s">
        <v>111</v>
      </c>
      <c r="E369">
        <v>30922.045289855101</v>
      </c>
      <c r="F369">
        <v>31835.246376811599</v>
      </c>
      <c r="G369">
        <v>30167.422101449301</v>
      </c>
      <c r="H369">
        <v>389390.311594203</v>
      </c>
      <c r="I369">
        <v>30132.833333333299</v>
      </c>
      <c r="J369">
        <v>31252.717391304301</v>
      </c>
      <c r="K369">
        <v>33202.780797101397</v>
      </c>
      <c r="L369">
        <v>30529.5018115942</v>
      </c>
      <c r="M369">
        <v>32245.675724637698</v>
      </c>
      <c r="N369">
        <v>35426.617753623199</v>
      </c>
      <c r="O369">
        <v>35015.929347826102</v>
      </c>
      <c r="P369">
        <v>35425.192028985497</v>
      </c>
      <c r="Q369">
        <v>33234.349637681204</v>
      </c>
    </row>
    <row r="370" spans="1:17" x14ac:dyDescent="0.25">
      <c r="A370" t="s">
        <v>137</v>
      </c>
      <c r="B370">
        <v>2016</v>
      </c>
      <c r="C370" t="s">
        <v>110</v>
      </c>
      <c r="D370" t="s">
        <v>112</v>
      </c>
      <c r="E370">
        <v>3985.9673913043498</v>
      </c>
      <c r="F370">
        <v>3845.0724637681201</v>
      </c>
      <c r="G370">
        <v>3823.8260869565202</v>
      </c>
      <c r="H370">
        <v>3693.8025362318799</v>
      </c>
      <c r="I370">
        <v>45812.681159420303</v>
      </c>
      <c r="J370">
        <v>3418.16847826087</v>
      </c>
      <c r="K370">
        <v>3356.2735507246398</v>
      </c>
      <c r="L370">
        <v>3594.5543478260902</v>
      </c>
      <c r="M370">
        <v>3407.1865942028999</v>
      </c>
      <c r="N370">
        <v>4020.6141304347798</v>
      </c>
      <c r="O370">
        <v>4256.3478260869597</v>
      </c>
      <c r="P370">
        <v>4018.3858695652202</v>
      </c>
      <c r="Q370">
        <v>4392.4818840579701</v>
      </c>
    </row>
    <row r="371" spans="1:17" x14ac:dyDescent="0.25">
      <c r="A371" t="s">
        <v>137</v>
      </c>
      <c r="B371">
        <v>2016</v>
      </c>
      <c r="C371" t="s">
        <v>110</v>
      </c>
      <c r="D371" t="s">
        <v>113</v>
      </c>
      <c r="E371">
        <v>18875.753623188401</v>
      </c>
      <c r="F371">
        <v>17853.889492753598</v>
      </c>
      <c r="G371">
        <v>16926.259057971001</v>
      </c>
      <c r="H371">
        <v>16389.3134057971</v>
      </c>
      <c r="I371">
        <v>16038.371376811599</v>
      </c>
      <c r="J371">
        <v>204451.405797101</v>
      </c>
      <c r="K371">
        <v>15495.5</v>
      </c>
      <c r="L371">
        <v>14814.3623188406</v>
      </c>
      <c r="M371">
        <v>16783.615942028999</v>
      </c>
      <c r="N371">
        <v>16237.8605072464</v>
      </c>
      <c r="O371">
        <v>17959.5</v>
      </c>
      <c r="P371">
        <v>18738.260869565202</v>
      </c>
      <c r="Q371">
        <v>18338.719202898599</v>
      </c>
    </row>
    <row r="372" spans="1:17" x14ac:dyDescent="0.25">
      <c r="A372" t="s">
        <v>137</v>
      </c>
      <c r="B372">
        <v>2016</v>
      </c>
      <c r="C372" t="s">
        <v>110</v>
      </c>
      <c r="D372" t="s">
        <v>114</v>
      </c>
      <c r="E372">
        <v>116735.41304347799</v>
      </c>
      <c r="F372">
        <v>122468.65036231899</v>
      </c>
      <c r="G372">
        <v>114901.64492753601</v>
      </c>
      <c r="H372">
        <v>111545.664855072</v>
      </c>
      <c r="I372">
        <v>109249.096014493</v>
      </c>
      <c r="J372">
        <v>100374.93115942</v>
      </c>
      <c r="K372">
        <v>1333402.54891304</v>
      </c>
      <c r="L372">
        <v>98020.177536231902</v>
      </c>
      <c r="M372">
        <v>102425.777173913</v>
      </c>
      <c r="N372">
        <v>115172.460144928</v>
      </c>
      <c r="O372">
        <v>105076.85507246399</v>
      </c>
      <c r="P372">
        <v>115009.498188406</v>
      </c>
      <c r="Q372">
        <v>122422.380434783</v>
      </c>
    </row>
    <row r="373" spans="1:17" x14ac:dyDescent="0.25">
      <c r="A373" t="s">
        <v>137</v>
      </c>
      <c r="B373">
        <v>2016</v>
      </c>
      <c r="C373" t="s">
        <v>115</v>
      </c>
      <c r="D373" t="s">
        <v>116</v>
      </c>
      <c r="E373">
        <v>35874.552536231902</v>
      </c>
      <c r="F373">
        <v>34316.048913043502</v>
      </c>
      <c r="G373">
        <v>36493.096014492803</v>
      </c>
      <c r="H373">
        <v>34102.7155797101</v>
      </c>
      <c r="I373">
        <v>32675.943840579701</v>
      </c>
      <c r="J373">
        <v>30706.2753623188</v>
      </c>
      <c r="K373">
        <v>29410.208333333299</v>
      </c>
      <c r="L373">
        <v>380867.94746376801</v>
      </c>
      <c r="M373">
        <v>26083.2119565217</v>
      </c>
      <c r="N373">
        <v>27522.764492753598</v>
      </c>
      <c r="O373">
        <v>31343.2137681159</v>
      </c>
      <c r="P373">
        <v>29060.416666666701</v>
      </c>
      <c r="Q373">
        <v>33279.5</v>
      </c>
    </row>
    <row r="374" spans="1:17" x14ac:dyDescent="0.25">
      <c r="A374" t="s">
        <v>137</v>
      </c>
      <c r="B374">
        <v>2016</v>
      </c>
      <c r="C374" t="s">
        <v>115</v>
      </c>
      <c r="D374" t="s">
        <v>117</v>
      </c>
      <c r="E374">
        <v>22600.967391304301</v>
      </c>
      <c r="F374">
        <v>24719.659420289801</v>
      </c>
      <c r="G374">
        <v>23527.858695652201</v>
      </c>
      <c r="H374">
        <v>24789.5615942029</v>
      </c>
      <c r="I374">
        <v>22678.369565217399</v>
      </c>
      <c r="J374">
        <v>21488.527173913</v>
      </c>
      <c r="K374">
        <v>21195.918478260901</v>
      </c>
      <c r="L374">
        <v>19458.2518115942</v>
      </c>
      <c r="M374">
        <v>259393.28442029</v>
      </c>
      <c r="N374">
        <v>18338.827898550699</v>
      </c>
      <c r="O374">
        <v>19225.192028985501</v>
      </c>
      <c r="P374">
        <v>21516.378623188401</v>
      </c>
      <c r="Q374">
        <v>19853.7717391304</v>
      </c>
    </row>
    <row r="375" spans="1:17" x14ac:dyDescent="0.25">
      <c r="A375" t="s">
        <v>137</v>
      </c>
      <c r="B375">
        <v>2016</v>
      </c>
      <c r="C375" t="s">
        <v>115</v>
      </c>
      <c r="D375" t="s">
        <v>118</v>
      </c>
      <c r="E375">
        <v>24198.2282608696</v>
      </c>
      <c r="F375">
        <v>28748.1865942029</v>
      </c>
      <c r="G375">
        <v>31327.617753623199</v>
      </c>
      <c r="H375">
        <v>28723.298913043502</v>
      </c>
      <c r="I375">
        <v>30434.144927536199</v>
      </c>
      <c r="J375">
        <v>27024.9601449275</v>
      </c>
      <c r="K375">
        <v>25423.003623188401</v>
      </c>
      <c r="L375">
        <v>24610.052536231899</v>
      </c>
      <c r="M375">
        <v>21583.172101449301</v>
      </c>
      <c r="N375">
        <v>307464.22282608697</v>
      </c>
      <c r="O375">
        <v>19514.791666666701</v>
      </c>
      <c r="P375">
        <v>20566.9655797101</v>
      </c>
      <c r="Q375">
        <v>25309.800724637698</v>
      </c>
    </row>
    <row r="376" spans="1:17" x14ac:dyDescent="0.25">
      <c r="A376" t="s">
        <v>137</v>
      </c>
      <c r="B376">
        <v>2016</v>
      </c>
      <c r="C376" t="s">
        <v>119</v>
      </c>
      <c r="D376" t="s">
        <v>120</v>
      </c>
      <c r="E376">
        <v>2995.7463768115899</v>
      </c>
      <c r="F376">
        <v>2592.8786231884101</v>
      </c>
      <c r="G376">
        <v>2897.5</v>
      </c>
      <c r="H376">
        <v>3070.6666666666702</v>
      </c>
      <c r="I376">
        <v>3294.4057971014499</v>
      </c>
      <c r="J376">
        <v>3368.08152173913</v>
      </c>
      <c r="K376">
        <v>3063.3768115941998</v>
      </c>
      <c r="L376">
        <v>2731.6576086956502</v>
      </c>
      <c r="M376">
        <v>2963.08152173913</v>
      </c>
      <c r="N376">
        <v>2590.0797101449298</v>
      </c>
      <c r="O376">
        <v>34512.5887681159</v>
      </c>
      <c r="P376">
        <v>2339.0452898550702</v>
      </c>
      <c r="Q376">
        <v>2606.06884057971</v>
      </c>
    </row>
    <row r="377" spans="1:17" x14ac:dyDescent="0.25">
      <c r="A377" t="s">
        <v>137</v>
      </c>
      <c r="B377">
        <v>2016</v>
      </c>
      <c r="C377" t="s">
        <v>119</v>
      </c>
      <c r="D377" t="s">
        <v>121</v>
      </c>
      <c r="E377">
        <v>3546.2300724637698</v>
      </c>
      <c r="F377">
        <v>4297.5507246376801</v>
      </c>
      <c r="G377">
        <v>3269.6847826087001</v>
      </c>
      <c r="H377">
        <v>3263.6884057971001</v>
      </c>
      <c r="I377">
        <v>3538.8152173912999</v>
      </c>
      <c r="J377">
        <v>3500.3134057971001</v>
      </c>
      <c r="K377">
        <v>3571.5253623188401</v>
      </c>
      <c r="L377">
        <v>3570.70652173913</v>
      </c>
      <c r="M377">
        <v>3736.98731884058</v>
      </c>
      <c r="N377">
        <v>3392.6992753623199</v>
      </c>
      <c r="O377">
        <v>3278.5670289855102</v>
      </c>
      <c r="P377">
        <v>42052.331521739099</v>
      </c>
      <c r="Q377">
        <v>3085.5634057971001</v>
      </c>
    </row>
    <row r="378" spans="1:17" x14ac:dyDescent="0.25">
      <c r="A378" t="s">
        <v>137</v>
      </c>
      <c r="B378">
        <v>2016</v>
      </c>
      <c r="C378" t="s">
        <v>119</v>
      </c>
      <c r="D378" t="s">
        <v>122</v>
      </c>
      <c r="E378">
        <v>13748.079710144901</v>
      </c>
      <c r="F378">
        <v>14301.0398550725</v>
      </c>
      <c r="G378">
        <v>14769.931159420301</v>
      </c>
      <c r="H378">
        <v>13479.4221014493</v>
      </c>
      <c r="I378">
        <v>14214.3731884058</v>
      </c>
      <c r="J378">
        <v>14807.956521739099</v>
      </c>
      <c r="K378">
        <v>14300.259057970999</v>
      </c>
      <c r="L378">
        <v>14835.5380434783</v>
      </c>
      <c r="M378">
        <v>14194.753623188401</v>
      </c>
      <c r="N378">
        <v>13990.655797101401</v>
      </c>
      <c r="O378">
        <v>14362.222826087</v>
      </c>
      <c r="P378">
        <v>14659.5344202899</v>
      </c>
      <c r="Q378">
        <v>171663.76630434801</v>
      </c>
    </row>
    <row r="379" spans="1:17" x14ac:dyDescent="0.25">
      <c r="A379" t="s">
        <v>137</v>
      </c>
      <c r="B379">
        <v>2016</v>
      </c>
      <c r="C379" t="s">
        <v>119</v>
      </c>
      <c r="D379" t="s">
        <v>123</v>
      </c>
      <c r="E379">
        <v>58511.407608695699</v>
      </c>
      <c r="F379">
        <v>4173.8514492753602</v>
      </c>
      <c r="G379">
        <v>4431.2826086956502</v>
      </c>
      <c r="H379">
        <v>4807.6449275362302</v>
      </c>
      <c r="I379">
        <v>4806.9619565217399</v>
      </c>
      <c r="J379">
        <v>4857.2880434782601</v>
      </c>
      <c r="K379">
        <v>5495.0416666666697</v>
      </c>
      <c r="L379">
        <v>5088.68115942029</v>
      </c>
      <c r="M379">
        <v>5298.6702898550702</v>
      </c>
      <c r="N379">
        <v>5096.4112318840598</v>
      </c>
      <c r="O379">
        <v>4732.4746376811599</v>
      </c>
      <c r="P379">
        <v>4658.5108695652198</v>
      </c>
      <c r="Q379">
        <v>5064.5887681159402</v>
      </c>
    </row>
    <row r="380" spans="1:17" x14ac:dyDescent="0.25">
      <c r="A380" t="s">
        <v>136</v>
      </c>
      <c r="B380">
        <v>2017</v>
      </c>
      <c r="C380" t="s">
        <v>92</v>
      </c>
      <c r="D380" t="s">
        <v>93</v>
      </c>
      <c r="E380">
        <v>7235.9257246376801</v>
      </c>
      <c r="F380">
        <v>85575.922101449294</v>
      </c>
      <c r="G380">
        <v>6740.8152173913004</v>
      </c>
      <c r="H380">
        <v>6610.5036231884096</v>
      </c>
      <c r="I380">
        <v>8062.2771739130403</v>
      </c>
      <c r="J380">
        <v>6662.4746376811599</v>
      </c>
      <c r="K380">
        <v>7406.8224637681196</v>
      </c>
      <c r="L380">
        <v>7479.8079710144902</v>
      </c>
      <c r="M380">
        <v>6977.5760869565202</v>
      </c>
      <c r="N380">
        <v>7500.8007246376801</v>
      </c>
      <c r="O380">
        <v>7001.7010869565202</v>
      </c>
      <c r="P380">
        <v>7008.5018115942003</v>
      </c>
      <c r="Q380">
        <v>6888.7155797101505</v>
      </c>
    </row>
    <row r="381" spans="1:17" x14ac:dyDescent="0.25">
      <c r="A381" t="s">
        <v>136</v>
      </c>
      <c r="B381">
        <v>2017</v>
      </c>
      <c r="C381" t="s">
        <v>92</v>
      </c>
      <c r="D381" t="s">
        <v>94</v>
      </c>
      <c r="E381">
        <v>2760.61594202899</v>
      </c>
      <c r="F381">
        <v>2954.3152173912999</v>
      </c>
      <c r="G381">
        <v>35169.168478260901</v>
      </c>
      <c r="H381">
        <v>2950.5742753623199</v>
      </c>
      <c r="I381">
        <v>2674.1956521739098</v>
      </c>
      <c r="J381">
        <v>3454.2336956521699</v>
      </c>
      <c r="K381">
        <v>2726.64673913043</v>
      </c>
      <c r="L381">
        <v>2947.79710144928</v>
      </c>
      <c r="M381">
        <v>3062.2481884058002</v>
      </c>
      <c r="N381">
        <v>2846.03442028985</v>
      </c>
      <c r="O381">
        <v>3095.7952898550702</v>
      </c>
      <c r="P381">
        <v>2901.0960144927499</v>
      </c>
      <c r="Q381">
        <v>2795.61594202899</v>
      </c>
    </row>
    <row r="382" spans="1:17" x14ac:dyDescent="0.25">
      <c r="A382" t="s">
        <v>136</v>
      </c>
      <c r="B382">
        <v>2017</v>
      </c>
      <c r="C382" t="s">
        <v>92</v>
      </c>
      <c r="D382" t="s">
        <v>95</v>
      </c>
      <c r="E382">
        <v>13229.4528985507</v>
      </c>
      <c r="F382">
        <v>11399.4275362319</v>
      </c>
      <c r="G382">
        <v>12938.242753623201</v>
      </c>
      <c r="H382">
        <v>148518.52536231899</v>
      </c>
      <c r="I382">
        <v>11602.644927536199</v>
      </c>
      <c r="J382">
        <v>11526.722826087</v>
      </c>
      <c r="K382">
        <v>13956.266304347801</v>
      </c>
      <c r="L382">
        <v>11664.2753623188</v>
      </c>
      <c r="M382">
        <v>12759.583333333299</v>
      </c>
      <c r="N382">
        <v>12400.0398550725</v>
      </c>
      <c r="O382">
        <v>12667.192028985501</v>
      </c>
      <c r="P382">
        <v>12430.0851449275</v>
      </c>
      <c r="Q382">
        <v>11944.592391304301</v>
      </c>
    </row>
    <row r="383" spans="1:17" x14ac:dyDescent="0.25">
      <c r="A383" t="s">
        <v>136</v>
      </c>
      <c r="B383">
        <v>2017</v>
      </c>
      <c r="C383" t="s">
        <v>92</v>
      </c>
      <c r="D383" t="s">
        <v>96</v>
      </c>
      <c r="E383">
        <v>1874.5380434782601</v>
      </c>
      <c r="F383">
        <v>1823.8097826087001</v>
      </c>
      <c r="G383">
        <v>1847.9583333333301</v>
      </c>
      <c r="H383">
        <v>1927.54710144928</v>
      </c>
      <c r="I383">
        <v>22186.016304347799</v>
      </c>
      <c r="J383">
        <v>1685.20471014493</v>
      </c>
      <c r="K383">
        <v>1685.79528985507</v>
      </c>
      <c r="L383">
        <v>1958.7989130434801</v>
      </c>
      <c r="M383">
        <v>1720.4148550724601</v>
      </c>
      <c r="N383">
        <v>1883.5760869565199</v>
      </c>
      <c r="O383">
        <v>1924.5869565217399</v>
      </c>
      <c r="P383">
        <v>1917.9275362318799</v>
      </c>
      <c r="Q383">
        <v>1935.8586956521699</v>
      </c>
    </row>
    <row r="384" spans="1:17" x14ac:dyDescent="0.25">
      <c r="A384" t="s">
        <v>136</v>
      </c>
      <c r="B384">
        <v>2017</v>
      </c>
      <c r="C384" t="s">
        <v>92</v>
      </c>
      <c r="D384" t="s">
        <v>97</v>
      </c>
      <c r="E384">
        <v>28311.393115941999</v>
      </c>
      <c r="F384">
        <v>26740.576086956498</v>
      </c>
      <c r="G384">
        <v>26872.9365942029</v>
      </c>
      <c r="H384">
        <v>25924.175724637698</v>
      </c>
      <c r="I384">
        <v>27445.572463768101</v>
      </c>
      <c r="J384">
        <v>324565.19021739101</v>
      </c>
      <c r="K384">
        <v>26396.027173913</v>
      </c>
      <c r="L384">
        <v>24550.893115941999</v>
      </c>
      <c r="M384">
        <v>29820.4112318841</v>
      </c>
      <c r="N384">
        <v>26131.293478260901</v>
      </c>
      <c r="O384">
        <v>28890.389492753598</v>
      </c>
      <c r="P384">
        <v>26836.375</v>
      </c>
      <c r="Q384">
        <v>26645.1467391304</v>
      </c>
    </row>
    <row r="385" spans="1:17" x14ac:dyDescent="0.25">
      <c r="A385" t="s">
        <v>136</v>
      </c>
      <c r="B385">
        <v>2017</v>
      </c>
      <c r="C385" t="s">
        <v>92</v>
      </c>
      <c r="D385" t="s">
        <v>98</v>
      </c>
      <c r="E385">
        <v>2331.4257246376801</v>
      </c>
      <c r="F385">
        <v>2457.0326086956502</v>
      </c>
      <c r="G385">
        <v>2337.4855072463802</v>
      </c>
      <c r="H385">
        <v>2435.3043478260902</v>
      </c>
      <c r="I385">
        <v>2409.8297101449298</v>
      </c>
      <c r="J385">
        <v>2363.2047101449298</v>
      </c>
      <c r="K385">
        <v>28797.0996376812</v>
      </c>
      <c r="L385">
        <v>2287.8894927536198</v>
      </c>
      <c r="M385">
        <v>2204.6884057971001</v>
      </c>
      <c r="N385">
        <v>2556.3079710144898</v>
      </c>
      <c r="O385">
        <v>2311.49094202899</v>
      </c>
      <c r="P385">
        <v>2681.6014492753602</v>
      </c>
      <c r="Q385">
        <v>2420.8387681159402</v>
      </c>
    </row>
    <row r="386" spans="1:17" x14ac:dyDescent="0.25">
      <c r="A386" t="s">
        <v>136</v>
      </c>
      <c r="B386">
        <v>2017</v>
      </c>
      <c r="C386" t="s">
        <v>92</v>
      </c>
      <c r="D386" t="s">
        <v>99</v>
      </c>
      <c r="E386">
        <v>6208.33152173913</v>
      </c>
      <c r="F386">
        <v>5876.25</v>
      </c>
      <c r="G386">
        <v>6444.9202898550702</v>
      </c>
      <c r="H386">
        <v>6090.5543478260897</v>
      </c>
      <c r="I386">
        <v>5747.5960144927503</v>
      </c>
      <c r="J386">
        <v>6121.3297101449298</v>
      </c>
      <c r="K386">
        <v>6229.5326086956502</v>
      </c>
      <c r="L386">
        <v>73741.594202898501</v>
      </c>
      <c r="M386">
        <v>6015.93115942029</v>
      </c>
      <c r="N386">
        <v>5852.6105072463797</v>
      </c>
      <c r="O386">
        <v>6788.0742753623199</v>
      </c>
      <c r="P386">
        <v>6035.30615942029</v>
      </c>
      <c r="Q386">
        <v>6331.1576086956502</v>
      </c>
    </row>
    <row r="387" spans="1:17" x14ac:dyDescent="0.25">
      <c r="A387" t="s">
        <v>136</v>
      </c>
      <c r="B387">
        <v>2017</v>
      </c>
      <c r="C387" t="s">
        <v>100</v>
      </c>
      <c r="D387" t="s">
        <v>101</v>
      </c>
      <c r="E387">
        <v>23467.387681159398</v>
      </c>
      <c r="F387">
        <v>22167.7155797101</v>
      </c>
      <c r="G387">
        <v>22695.047101449301</v>
      </c>
      <c r="H387">
        <v>23613.989130434798</v>
      </c>
      <c r="I387">
        <v>22020.380434782601</v>
      </c>
      <c r="J387">
        <v>21174.980072463801</v>
      </c>
      <c r="K387">
        <v>20763.655797101401</v>
      </c>
      <c r="L387">
        <v>22089.443840579701</v>
      </c>
      <c r="M387">
        <v>264862.21920289902</v>
      </c>
      <c r="N387">
        <v>21339.262681159398</v>
      </c>
      <c r="O387">
        <v>19654.166666666701</v>
      </c>
      <c r="P387">
        <v>24405.568840579701</v>
      </c>
      <c r="Q387">
        <v>21470.621376811599</v>
      </c>
    </row>
    <row r="388" spans="1:17" x14ac:dyDescent="0.25">
      <c r="A388" t="s">
        <v>136</v>
      </c>
      <c r="B388">
        <v>2017</v>
      </c>
      <c r="C388" t="s">
        <v>100</v>
      </c>
      <c r="D388" t="s">
        <v>102</v>
      </c>
      <c r="E388">
        <v>12611.1847826087</v>
      </c>
      <c r="F388">
        <v>13633.847826087</v>
      </c>
      <c r="G388">
        <v>13403.3514492754</v>
      </c>
      <c r="H388">
        <v>13414.891304347801</v>
      </c>
      <c r="I388">
        <v>13835.115942029001</v>
      </c>
      <c r="J388">
        <v>13046.1739130435</v>
      </c>
      <c r="K388">
        <v>12957.541666666701</v>
      </c>
      <c r="L388">
        <v>12718.730072463801</v>
      </c>
      <c r="M388">
        <v>12938.6141304348</v>
      </c>
      <c r="N388">
        <v>157538.75905797101</v>
      </c>
      <c r="O388">
        <v>12637.634057970999</v>
      </c>
      <c r="P388">
        <v>11919.653985507201</v>
      </c>
      <c r="Q388">
        <v>14422.019927536199</v>
      </c>
    </row>
    <row r="389" spans="1:17" x14ac:dyDescent="0.25">
      <c r="A389" t="s">
        <v>136</v>
      </c>
      <c r="B389">
        <v>2017</v>
      </c>
      <c r="C389" t="s">
        <v>100</v>
      </c>
      <c r="D389" t="s">
        <v>103</v>
      </c>
      <c r="E389">
        <v>38481.755434782601</v>
      </c>
      <c r="F389">
        <v>33305.103260869597</v>
      </c>
      <c r="G389">
        <v>37787.9130434783</v>
      </c>
      <c r="H389">
        <v>36640.764492753602</v>
      </c>
      <c r="I389">
        <v>36271.630434782601</v>
      </c>
      <c r="J389">
        <v>39787.646739130403</v>
      </c>
      <c r="K389">
        <v>36920.125</v>
      </c>
      <c r="L389">
        <v>36237.139492753602</v>
      </c>
      <c r="M389">
        <v>35379.023550724603</v>
      </c>
      <c r="N389">
        <v>37280.958333333299</v>
      </c>
      <c r="O389">
        <v>433900.95108695602</v>
      </c>
      <c r="P389">
        <v>34258.474637681204</v>
      </c>
      <c r="Q389">
        <v>31550.416666666701</v>
      </c>
    </row>
    <row r="390" spans="1:17" x14ac:dyDescent="0.25">
      <c r="A390" t="s">
        <v>136</v>
      </c>
      <c r="B390">
        <v>2017</v>
      </c>
      <c r="C390" t="s">
        <v>100</v>
      </c>
      <c r="D390" t="s">
        <v>104</v>
      </c>
      <c r="E390">
        <v>13223.9855072464</v>
      </c>
      <c r="F390">
        <v>16004.4855072464</v>
      </c>
      <c r="G390">
        <v>13829.7735507246</v>
      </c>
      <c r="H390">
        <v>15542.8007246377</v>
      </c>
      <c r="I390">
        <v>15255.8731884058</v>
      </c>
      <c r="J390">
        <v>15886.0489130435</v>
      </c>
      <c r="K390">
        <v>16480.800724637698</v>
      </c>
      <c r="L390">
        <v>15844.643115942001</v>
      </c>
      <c r="M390">
        <v>15410.331521739099</v>
      </c>
      <c r="N390">
        <v>14931.1594202899</v>
      </c>
      <c r="O390">
        <v>15559.695652173899</v>
      </c>
      <c r="P390">
        <v>182352.91123188401</v>
      </c>
      <c r="Q390">
        <v>14383.3134057971</v>
      </c>
    </row>
    <row r="391" spans="1:17" x14ac:dyDescent="0.25">
      <c r="A391" t="s">
        <v>136</v>
      </c>
      <c r="B391">
        <v>2017</v>
      </c>
      <c r="C391" t="s">
        <v>100</v>
      </c>
      <c r="D391" t="s">
        <v>105</v>
      </c>
      <c r="E391">
        <v>18245.2880434783</v>
      </c>
      <c r="F391">
        <v>16727.9764492754</v>
      </c>
      <c r="G391">
        <v>19779.3387681159</v>
      </c>
      <c r="H391">
        <v>17535.0905797101</v>
      </c>
      <c r="I391">
        <v>19744.884057971001</v>
      </c>
      <c r="J391">
        <v>19537.268115941999</v>
      </c>
      <c r="K391">
        <v>20266.7481884058</v>
      </c>
      <c r="L391">
        <v>21172.458333333299</v>
      </c>
      <c r="M391">
        <v>19993.545289855101</v>
      </c>
      <c r="N391">
        <v>19066.952898550699</v>
      </c>
      <c r="O391">
        <v>18123.097826087</v>
      </c>
      <c r="P391">
        <v>18726.5018115942</v>
      </c>
      <c r="Q391">
        <v>228919.15036231899</v>
      </c>
    </row>
    <row r="392" spans="1:17" x14ac:dyDescent="0.25">
      <c r="A392" t="s">
        <v>136</v>
      </c>
      <c r="B392">
        <v>2017</v>
      </c>
      <c r="C392" t="s">
        <v>100</v>
      </c>
      <c r="D392" t="s">
        <v>106</v>
      </c>
      <c r="E392">
        <v>487058.17210144899</v>
      </c>
      <c r="F392">
        <v>37121.019927536203</v>
      </c>
      <c r="G392">
        <v>34241.528985507197</v>
      </c>
      <c r="H392">
        <v>42241.775362318796</v>
      </c>
      <c r="I392">
        <v>36343.063405797096</v>
      </c>
      <c r="J392">
        <v>41189.75</v>
      </c>
      <c r="K392">
        <v>42114.8351449275</v>
      </c>
      <c r="L392">
        <v>43657.190217391297</v>
      </c>
      <c r="M392">
        <v>45378.2880434783</v>
      </c>
      <c r="N392">
        <v>43056.730072463797</v>
      </c>
      <c r="O392">
        <v>40843.467391304301</v>
      </c>
      <c r="P392">
        <v>39461.704710144899</v>
      </c>
      <c r="Q392">
        <v>41408.818840579697</v>
      </c>
    </row>
    <row r="393" spans="1:17" x14ac:dyDescent="0.25">
      <c r="A393" t="s">
        <v>136</v>
      </c>
      <c r="B393">
        <v>2017</v>
      </c>
      <c r="C393" t="s">
        <v>100</v>
      </c>
      <c r="D393" t="s">
        <v>107</v>
      </c>
      <c r="E393">
        <v>13775.009057970999</v>
      </c>
      <c r="F393">
        <v>161588.755434783</v>
      </c>
      <c r="G393">
        <v>12919.094202898599</v>
      </c>
      <c r="H393">
        <v>11549.375</v>
      </c>
      <c r="I393">
        <v>13794.208333333299</v>
      </c>
      <c r="J393">
        <v>12348.483695652199</v>
      </c>
      <c r="K393">
        <v>13574.280797101401</v>
      </c>
      <c r="L393">
        <v>13446.9112318841</v>
      </c>
      <c r="M393">
        <v>14385.4637681159</v>
      </c>
      <c r="N393">
        <v>14783.280797101401</v>
      </c>
      <c r="O393">
        <v>14296.2753623188</v>
      </c>
      <c r="P393">
        <v>13606.2119565217</v>
      </c>
      <c r="Q393">
        <v>13110.1612318841</v>
      </c>
    </row>
    <row r="394" spans="1:17" x14ac:dyDescent="0.25">
      <c r="A394" t="s">
        <v>136</v>
      </c>
      <c r="B394">
        <v>2017</v>
      </c>
      <c r="C394" t="s">
        <v>100</v>
      </c>
      <c r="D394" t="s">
        <v>108</v>
      </c>
      <c r="E394">
        <v>9196.3442028985501</v>
      </c>
      <c r="F394">
        <v>8886.7246376811599</v>
      </c>
      <c r="G394">
        <v>113511.71376811599</v>
      </c>
      <c r="H394">
        <v>9030.0326086956502</v>
      </c>
      <c r="I394">
        <v>8286.11231884058</v>
      </c>
      <c r="J394">
        <v>9739.6195652173901</v>
      </c>
      <c r="K394">
        <v>8682.8043478260897</v>
      </c>
      <c r="L394">
        <v>9649.1521739130403</v>
      </c>
      <c r="M394">
        <v>9866.4166666666697</v>
      </c>
      <c r="N394">
        <v>10103.778985507201</v>
      </c>
      <c r="O394">
        <v>10613.8641304348</v>
      </c>
      <c r="P394">
        <v>10156.527173913</v>
      </c>
      <c r="Q394">
        <v>9300.3369565217399</v>
      </c>
    </row>
    <row r="395" spans="1:17" x14ac:dyDescent="0.25">
      <c r="A395" t="s">
        <v>136</v>
      </c>
      <c r="B395">
        <v>2017</v>
      </c>
      <c r="C395" t="s">
        <v>100</v>
      </c>
      <c r="D395" t="s">
        <v>109</v>
      </c>
      <c r="E395">
        <v>67074.625</v>
      </c>
      <c r="F395">
        <v>65166.675724637702</v>
      </c>
      <c r="G395">
        <v>65052.938405797096</v>
      </c>
      <c r="H395">
        <v>795114.17028985498</v>
      </c>
      <c r="I395">
        <v>61998.317028985497</v>
      </c>
      <c r="J395">
        <v>56325.833333333299</v>
      </c>
      <c r="K395">
        <v>68883.353260869597</v>
      </c>
      <c r="L395">
        <v>59546.487318840598</v>
      </c>
      <c r="M395">
        <v>67107.942028985504</v>
      </c>
      <c r="N395">
        <v>68196.226449275404</v>
      </c>
      <c r="O395">
        <v>71683.557971014496</v>
      </c>
      <c r="P395">
        <v>74400.054347826095</v>
      </c>
      <c r="Q395">
        <v>69678.159420289798</v>
      </c>
    </row>
    <row r="396" spans="1:17" x14ac:dyDescent="0.25">
      <c r="A396" t="s">
        <v>136</v>
      </c>
      <c r="B396">
        <v>2017</v>
      </c>
      <c r="C396" t="s">
        <v>110</v>
      </c>
      <c r="D396" t="s">
        <v>111</v>
      </c>
      <c r="E396">
        <v>83614.5</v>
      </c>
      <c r="F396">
        <v>77423.552536231902</v>
      </c>
      <c r="G396">
        <v>80015.686594202896</v>
      </c>
      <c r="H396">
        <v>81905.219202898501</v>
      </c>
      <c r="I396">
        <v>996396.83514492796</v>
      </c>
      <c r="J396">
        <v>72443.527173912997</v>
      </c>
      <c r="K396">
        <v>73742.963768115893</v>
      </c>
      <c r="L396">
        <v>89737.501811594193</v>
      </c>
      <c r="M396">
        <v>76886.351449275404</v>
      </c>
      <c r="N396">
        <v>88504.713768115893</v>
      </c>
      <c r="O396">
        <v>88491.673913043502</v>
      </c>
      <c r="P396">
        <v>90556.704710144899</v>
      </c>
      <c r="Q396">
        <v>93074.440217391297</v>
      </c>
    </row>
    <row r="397" spans="1:17" x14ac:dyDescent="0.25">
      <c r="A397" t="s">
        <v>136</v>
      </c>
      <c r="B397">
        <v>2017</v>
      </c>
      <c r="C397" t="s">
        <v>110</v>
      </c>
      <c r="D397" t="s">
        <v>112</v>
      </c>
      <c r="E397">
        <v>20305.331521739099</v>
      </c>
      <c r="F397">
        <v>19327.740942028999</v>
      </c>
      <c r="G397">
        <v>18272.807971014499</v>
      </c>
      <c r="H397">
        <v>18312.7753623188</v>
      </c>
      <c r="I397">
        <v>18548.1032608696</v>
      </c>
      <c r="J397">
        <v>238382.748188406</v>
      </c>
      <c r="K397">
        <v>16523.1865942029</v>
      </c>
      <c r="L397">
        <v>15525.884057970999</v>
      </c>
      <c r="M397">
        <v>18718.371376811599</v>
      </c>
      <c r="N397">
        <v>16837.028985507201</v>
      </c>
      <c r="O397">
        <v>28785.6630434783</v>
      </c>
      <c r="P397">
        <v>18700.346014492799</v>
      </c>
      <c r="Q397">
        <v>28525.509057971001</v>
      </c>
    </row>
    <row r="398" spans="1:17" x14ac:dyDescent="0.25">
      <c r="A398" t="s">
        <v>136</v>
      </c>
      <c r="B398">
        <v>2017</v>
      </c>
      <c r="C398" t="s">
        <v>110</v>
      </c>
      <c r="D398" t="s">
        <v>113</v>
      </c>
      <c r="E398">
        <v>72733.9130434783</v>
      </c>
      <c r="F398">
        <v>75294.471014492796</v>
      </c>
      <c r="G398">
        <v>69792.7119565217</v>
      </c>
      <c r="H398">
        <v>65585.195652173905</v>
      </c>
      <c r="I398">
        <v>66578.097826087003</v>
      </c>
      <c r="J398">
        <v>72542.550724637695</v>
      </c>
      <c r="K398">
        <v>813141.82427536196</v>
      </c>
      <c r="L398">
        <v>57219.989130434798</v>
      </c>
      <c r="M398">
        <v>55853.186594202904</v>
      </c>
      <c r="N398">
        <v>69545.192028985504</v>
      </c>
      <c r="O398">
        <v>63870.923913043502</v>
      </c>
      <c r="P398">
        <v>72137.737318840605</v>
      </c>
      <c r="Q398">
        <v>71987.855072463804</v>
      </c>
    </row>
    <row r="399" spans="1:17" x14ac:dyDescent="0.25">
      <c r="A399" t="s">
        <v>136</v>
      </c>
      <c r="B399">
        <v>2017</v>
      </c>
      <c r="C399" t="s">
        <v>110</v>
      </c>
      <c r="D399" t="s">
        <v>114</v>
      </c>
      <c r="E399">
        <v>172505.42210144899</v>
      </c>
      <c r="F399">
        <v>169598.27355072499</v>
      </c>
      <c r="G399">
        <v>180364.45652173899</v>
      </c>
      <c r="H399">
        <v>162011.16304347801</v>
      </c>
      <c r="I399">
        <v>155711.998188406</v>
      </c>
      <c r="J399">
        <v>159918.20652173899</v>
      </c>
      <c r="K399">
        <v>167850.05615942</v>
      </c>
      <c r="L399">
        <v>1924538.40942029</v>
      </c>
      <c r="M399">
        <v>141009.77355072499</v>
      </c>
      <c r="N399">
        <v>136517.89673913</v>
      </c>
      <c r="O399">
        <v>169950.652173913</v>
      </c>
      <c r="P399">
        <v>144513.98913043499</v>
      </c>
      <c r="Q399">
        <v>164586.52173913</v>
      </c>
    </row>
    <row r="400" spans="1:17" x14ac:dyDescent="0.25">
      <c r="A400" t="s">
        <v>136</v>
      </c>
      <c r="B400">
        <v>2017</v>
      </c>
      <c r="C400" t="s">
        <v>115</v>
      </c>
      <c r="D400" t="s">
        <v>116</v>
      </c>
      <c r="E400">
        <v>48046.173913043502</v>
      </c>
      <c r="F400">
        <v>50803.146739130403</v>
      </c>
      <c r="G400">
        <v>48088.0398550725</v>
      </c>
      <c r="H400">
        <v>51716.972826087003</v>
      </c>
      <c r="I400">
        <v>45947.762681159402</v>
      </c>
      <c r="J400">
        <v>45036.903985507197</v>
      </c>
      <c r="K400">
        <v>46321.021739130403</v>
      </c>
      <c r="L400">
        <v>45500.132246376801</v>
      </c>
      <c r="M400">
        <v>553425.97463768104</v>
      </c>
      <c r="N400">
        <v>41637.621376811599</v>
      </c>
      <c r="O400">
        <v>40174.893115942003</v>
      </c>
      <c r="P400">
        <v>48939.958333333299</v>
      </c>
      <c r="Q400">
        <v>41213.347826087003</v>
      </c>
    </row>
    <row r="401" spans="1:17" x14ac:dyDescent="0.25">
      <c r="A401" t="s">
        <v>136</v>
      </c>
      <c r="B401">
        <v>2017</v>
      </c>
      <c r="C401" t="s">
        <v>115</v>
      </c>
      <c r="D401" t="s">
        <v>117</v>
      </c>
      <c r="E401">
        <v>23043.0398550725</v>
      </c>
      <c r="F401">
        <v>26002.076086956498</v>
      </c>
      <c r="G401">
        <v>25757.134057971001</v>
      </c>
      <c r="H401">
        <v>25941.760869565202</v>
      </c>
      <c r="I401">
        <v>26628.5380434783</v>
      </c>
      <c r="J401">
        <v>24165.942028985501</v>
      </c>
      <c r="K401">
        <v>24071.0634057971</v>
      </c>
      <c r="L401">
        <v>23849.802536231899</v>
      </c>
      <c r="M401">
        <v>24405.818840579701</v>
      </c>
      <c r="N401">
        <v>294587.07608695602</v>
      </c>
      <c r="O401">
        <v>23587.077898550699</v>
      </c>
      <c r="P401">
        <v>21221.507246376801</v>
      </c>
      <c r="Q401">
        <v>25913.3152173913</v>
      </c>
    </row>
    <row r="402" spans="1:17" x14ac:dyDescent="0.25">
      <c r="A402" t="s">
        <v>136</v>
      </c>
      <c r="B402">
        <v>2017</v>
      </c>
      <c r="C402" t="s">
        <v>115</v>
      </c>
      <c r="D402" t="s">
        <v>118</v>
      </c>
      <c r="E402">
        <v>47610.6648550725</v>
      </c>
      <c r="F402">
        <v>42716.980072463797</v>
      </c>
      <c r="G402">
        <v>48577.380434782601</v>
      </c>
      <c r="H402">
        <v>49280.237318840598</v>
      </c>
      <c r="I402">
        <v>49990.878623188401</v>
      </c>
      <c r="J402">
        <v>48729.891304347802</v>
      </c>
      <c r="K402">
        <v>44586.858695652198</v>
      </c>
      <c r="L402">
        <v>44254.2862318841</v>
      </c>
      <c r="M402">
        <v>43507.362318840598</v>
      </c>
      <c r="N402">
        <v>43608.309782608703</v>
      </c>
      <c r="O402">
        <v>540687.84420289902</v>
      </c>
      <c r="P402">
        <v>40677.932971014503</v>
      </c>
      <c r="Q402">
        <v>37147.061594202904</v>
      </c>
    </row>
    <row r="403" spans="1:17" x14ac:dyDescent="0.25">
      <c r="A403" t="s">
        <v>136</v>
      </c>
      <c r="B403">
        <v>2017</v>
      </c>
      <c r="C403" t="s">
        <v>119</v>
      </c>
      <c r="D403" t="s">
        <v>120</v>
      </c>
      <c r="E403">
        <v>10434.0615942029</v>
      </c>
      <c r="F403">
        <v>12485.655797101401</v>
      </c>
      <c r="G403">
        <v>10127.375</v>
      </c>
      <c r="H403">
        <v>11593.617753623201</v>
      </c>
      <c r="I403">
        <v>12840.6612318841</v>
      </c>
      <c r="J403">
        <v>12087.4601449275</v>
      </c>
      <c r="K403">
        <v>12878.8007246377</v>
      </c>
      <c r="L403">
        <v>11387.956521739099</v>
      </c>
      <c r="M403">
        <v>11238.5362318841</v>
      </c>
      <c r="N403">
        <v>11658.0108695652</v>
      </c>
      <c r="O403">
        <v>11519.3876811594</v>
      </c>
      <c r="P403">
        <v>139129.32246376801</v>
      </c>
      <c r="Q403">
        <v>10877.7989130435</v>
      </c>
    </row>
    <row r="404" spans="1:17" x14ac:dyDescent="0.25">
      <c r="A404" t="s">
        <v>136</v>
      </c>
      <c r="B404">
        <v>2017</v>
      </c>
      <c r="C404" t="s">
        <v>119</v>
      </c>
      <c r="D404" t="s">
        <v>121</v>
      </c>
      <c r="E404">
        <v>13999.2880434783</v>
      </c>
      <c r="F404">
        <v>13477.7282608696</v>
      </c>
      <c r="G404">
        <v>16141.818840579699</v>
      </c>
      <c r="H404">
        <v>13838.971014492799</v>
      </c>
      <c r="I404">
        <v>15044.0615942029</v>
      </c>
      <c r="J404">
        <v>15168.079710144901</v>
      </c>
      <c r="K404">
        <v>15045.231884057999</v>
      </c>
      <c r="L404">
        <v>15223.3623188406</v>
      </c>
      <c r="M404">
        <v>14201.981884057999</v>
      </c>
      <c r="N404">
        <v>13848.4528985507</v>
      </c>
      <c r="O404">
        <v>14115.0253623188</v>
      </c>
      <c r="P404">
        <v>14578.3278985507</v>
      </c>
      <c r="Q404">
        <v>174682.32971014499</v>
      </c>
    </row>
    <row r="405" spans="1:17" x14ac:dyDescent="0.25">
      <c r="A405" t="s">
        <v>136</v>
      </c>
      <c r="B405">
        <v>2017</v>
      </c>
      <c r="C405" t="s">
        <v>119</v>
      </c>
      <c r="D405" t="s">
        <v>122</v>
      </c>
      <c r="E405">
        <v>363167.88586956501</v>
      </c>
      <c r="F405">
        <v>29192.480072463801</v>
      </c>
      <c r="G405">
        <v>27978.8115942029</v>
      </c>
      <c r="H405">
        <v>32913.023550724603</v>
      </c>
      <c r="I405">
        <v>27802.7844202899</v>
      </c>
      <c r="J405">
        <v>31379.9764492754</v>
      </c>
      <c r="K405">
        <v>31526.097826087</v>
      </c>
      <c r="L405">
        <v>30526.485507246402</v>
      </c>
      <c r="M405">
        <v>31991.244565217399</v>
      </c>
      <c r="N405">
        <v>29883.844202898501</v>
      </c>
      <c r="O405">
        <v>28513.304347826099</v>
      </c>
      <c r="P405">
        <v>30196.0887681159</v>
      </c>
      <c r="Q405">
        <v>31263.744565217399</v>
      </c>
    </row>
    <row r="406" spans="1:17" x14ac:dyDescent="0.25">
      <c r="A406" t="s">
        <v>136</v>
      </c>
      <c r="B406">
        <v>2017</v>
      </c>
      <c r="C406" t="s">
        <v>119</v>
      </c>
      <c r="D406" t="s">
        <v>123</v>
      </c>
      <c r="E406">
        <v>10497.615942029001</v>
      </c>
      <c r="F406">
        <v>130122.014492754</v>
      </c>
      <c r="G406">
        <v>9095.2717391304304</v>
      </c>
      <c r="H406">
        <v>9214.0489130434798</v>
      </c>
      <c r="I406">
        <v>10878.568840579699</v>
      </c>
      <c r="J406">
        <v>18013.269927536199</v>
      </c>
      <c r="K406">
        <v>10364.630434782601</v>
      </c>
      <c r="L406">
        <v>10467.6721014493</v>
      </c>
      <c r="M406">
        <v>10813.655797101501</v>
      </c>
      <c r="N406">
        <v>10844.483695652199</v>
      </c>
      <c r="O406">
        <v>10296.956521739099</v>
      </c>
      <c r="P406">
        <v>9646.5833333333303</v>
      </c>
      <c r="Q406">
        <v>9989.2572463768101</v>
      </c>
    </row>
    <row r="407" spans="1:17" x14ac:dyDescent="0.25">
      <c r="A407" t="s">
        <v>137</v>
      </c>
      <c r="B407">
        <v>2017</v>
      </c>
      <c r="C407" t="s">
        <v>92</v>
      </c>
      <c r="D407" t="s">
        <v>93</v>
      </c>
      <c r="E407">
        <v>632.13744759927897</v>
      </c>
      <c r="F407">
        <v>633.18601538315897</v>
      </c>
      <c r="G407">
        <v>7530.4305468570601</v>
      </c>
      <c r="H407">
        <v>569.15398550724603</v>
      </c>
      <c r="I407">
        <v>516.40036231884096</v>
      </c>
      <c r="J407">
        <v>675.09012463174702</v>
      </c>
      <c r="K407">
        <v>643.80615942028999</v>
      </c>
      <c r="L407">
        <v>618.14130434782601</v>
      </c>
      <c r="M407">
        <v>673.51066037094404</v>
      </c>
      <c r="N407">
        <v>632.77898550724603</v>
      </c>
      <c r="O407">
        <v>703.97152015220104</v>
      </c>
      <c r="P407">
        <v>600.76676086806197</v>
      </c>
      <c r="Q407">
        <v>631.48722075022204</v>
      </c>
    </row>
    <row r="408" spans="1:17" x14ac:dyDescent="0.25">
      <c r="A408" t="s">
        <v>137</v>
      </c>
      <c r="B408">
        <v>2017</v>
      </c>
      <c r="C408" t="s">
        <v>92</v>
      </c>
      <c r="D408" t="s">
        <v>94</v>
      </c>
      <c r="E408">
        <v>151.27049084627501</v>
      </c>
      <c r="F408">
        <v>155.236356290017</v>
      </c>
      <c r="G408">
        <v>130.46017862865699</v>
      </c>
      <c r="H408">
        <v>1716.6590143222099</v>
      </c>
      <c r="I408">
        <v>132.05797101449301</v>
      </c>
      <c r="J408">
        <v>133.97282608695701</v>
      </c>
      <c r="K408">
        <v>155.78691669033901</v>
      </c>
      <c r="L408">
        <v>125.413043478261</v>
      </c>
      <c r="M408">
        <v>149.43659420289899</v>
      </c>
      <c r="N408">
        <v>145.42556527782901</v>
      </c>
      <c r="O408">
        <v>141.85326086956499</v>
      </c>
      <c r="P408">
        <v>161.88018071084599</v>
      </c>
      <c r="Q408">
        <v>133.86563022607601</v>
      </c>
    </row>
    <row r="409" spans="1:17" x14ac:dyDescent="0.25">
      <c r="A409" t="s">
        <v>137</v>
      </c>
      <c r="B409">
        <v>2017</v>
      </c>
      <c r="C409" t="s">
        <v>92</v>
      </c>
      <c r="D409" t="s">
        <v>95</v>
      </c>
      <c r="E409">
        <v>2312.8601138388799</v>
      </c>
      <c r="F409">
        <v>2507.59837111876</v>
      </c>
      <c r="G409">
        <v>2340.33126714125</v>
      </c>
      <c r="H409">
        <v>2273.4258983764298</v>
      </c>
      <c r="I409">
        <v>28524.631856219501</v>
      </c>
      <c r="J409">
        <v>2254.7246376811599</v>
      </c>
      <c r="K409">
        <v>2262.9384057971001</v>
      </c>
      <c r="L409">
        <v>2450.0754156650601</v>
      </c>
      <c r="M409">
        <v>2281.7644927536198</v>
      </c>
      <c r="N409">
        <v>2450.5108695652202</v>
      </c>
      <c r="O409">
        <v>2405.70069368139</v>
      </c>
      <c r="P409">
        <v>2401.2916666666702</v>
      </c>
      <c r="Q409">
        <v>2583.41002393398</v>
      </c>
    </row>
    <row r="410" spans="1:17" x14ac:dyDescent="0.25">
      <c r="A410" t="s">
        <v>137</v>
      </c>
      <c r="B410">
        <v>2017</v>
      </c>
      <c r="C410" t="s">
        <v>92</v>
      </c>
      <c r="D410" t="s">
        <v>96</v>
      </c>
      <c r="E410">
        <v>90.695678237114194</v>
      </c>
      <c r="F410">
        <v>95.071078209829196</v>
      </c>
      <c r="G410">
        <v>90.679192985329806</v>
      </c>
      <c r="H410">
        <v>88.238464921539006</v>
      </c>
      <c r="I410">
        <v>104.518320503791</v>
      </c>
      <c r="J410">
        <v>1072.6818726222</v>
      </c>
      <c r="K410">
        <v>77.697463768115895</v>
      </c>
      <c r="L410">
        <v>78.744565217391298</v>
      </c>
      <c r="M410">
        <v>82.965683888338106</v>
      </c>
      <c r="N410">
        <v>90.6576086956522</v>
      </c>
      <c r="O410">
        <v>83.010869565217405</v>
      </c>
      <c r="P410">
        <v>102.883019093648</v>
      </c>
      <c r="Q410">
        <v>87.519927536231904</v>
      </c>
    </row>
    <row r="411" spans="1:17" x14ac:dyDescent="0.25">
      <c r="A411" t="s">
        <v>137</v>
      </c>
      <c r="B411">
        <v>2017</v>
      </c>
      <c r="C411" t="s">
        <v>92</v>
      </c>
      <c r="D411" t="s">
        <v>97</v>
      </c>
      <c r="E411">
        <v>4407.9728260869597</v>
      </c>
      <c r="F411">
        <v>4704.2425166479097</v>
      </c>
      <c r="G411">
        <v>4144.16570744002</v>
      </c>
      <c r="H411">
        <v>4730.9892382076096</v>
      </c>
      <c r="I411">
        <v>4330.38800346469</v>
      </c>
      <c r="J411">
        <v>4160.6078477352603</v>
      </c>
      <c r="K411">
        <v>52977.1162260251</v>
      </c>
      <c r="L411">
        <v>4160.4166666666697</v>
      </c>
      <c r="M411">
        <v>3931.99094202899</v>
      </c>
      <c r="N411">
        <v>4944.8099614551402</v>
      </c>
      <c r="O411">
        <v>4410.3496376811599</v>
      </c>
      <c r="P411">
        <v>4763.2699275362302</v>
      </c>
      <c r="Q411">
        <v>4287.9129510744697</v>
      </c>
    </row>
    <row r="412" spans="1:17" x14ac:dyDescent="0.25">
      <c r="A412" t="s">
        <v>137</v>
      </c>
      <c r="B412">
        <v>2017</v>
      </c>
      <c r="C412" t="s">
        <v>92</v>
      </c>
      <c r="D412" t="s">
        <v>98</v>
      </c>
      <c r="E412">
        <v>130.18708896540099</v>
      </c>
      <c r="F412">
        <v>130.71557971014499</v>
      </c>
      <c r="G412">
        <v>134.065337035776</v>
      </c>
      <c r="H412">
        <v>140.71687089701101</v>
      </c>
      <c r="I412">
        <v>139.80123229208999</v>
      </c>
      <c r="J412">
        <v>134.57653780296101</v>
      </c>
      <c r="K412">
        <v>148.47680969282899</v>
      </c>
      <c r="L412">
        <v>1588.6653979242601</v>
      </c>
      <c r="M412">
        <v>126.58514492753601</v>
      </c>
      <c r="N412">
        <v>121.268115942029</v>
      </c>
      <c r="O412">
        <v>126.81978210775399</v>
      </c>
      <c r="P412">
        <v>131.33152173913001</v>
      </c>
      <c r="Q412">
        <v>124.121376811594</v>
      </c>
    </row>
    <row r="413" spans="1:17" x14ac:dyDescent="0.25">
      <c r="A413" t="s">
        <v>137</v>
      </c>
      <c r="B413">
        <v>2017</v>
      </c>
      <c r="C413" t="s">
        <v>92</v>
      </c>
      <c r="D413" t="s">
        <v>99</v>
      </c>
      <c r="E413">
        <v>416.84239130434798</v>
      </c>
      <c r="F413">
        <v>412.69999497483701</v>
      </c>
      <c r="G413">
        <v>358.179347826087</v>
      </c>
      <c r="H413">
        <v>447.58773825409799</v>
      </c>
      <c r="I413">
        <v>373.45227560845501</v>
      </c>
      <c r="J413">
        <v>412.886859643219</v>
      </c>
      <c r="K413">
        <v>389.43121665473399</v>
      </c>
      <c r="L413">
        <v>388.22060233882598</v>
      </c>
      <c r="M413">
        <v>4886.7703958804896</v>
      </c>
      <c r="N413">
        <v>365.84963768115898</v>
      </c>
      <c r="O413">
        <v>338.231884057971</v>
      </c>
      <c r="P413">
        <v>595.97721565269899</v>
      </c>
      <c r="Q413">
        <v>387.411231884058</v>
      </c>
    </row>
    <row r="414" spans="1:17" x14ac:dyDescent="0.25">
      <c r="A414" t="s">
        <v>137</v>
      </c>
      <c r="B414">
        <v>2017</v>
      </c>
      <c r="C414" t="s">
        <v>100</v>
      </c>
      <c r="D414" t="s">
        <v>101</v>
      </c>
      <c r="E414">
        <v>1222.2246376811599</v>
      </c>
      <c r="F414">
        <v>1466.7771739130401</v>
      </c>
      <c r="G414">
        <v>1353.6702365097999</v>
      </c>
      <c r="H414">
        <v>1428.55434782609</v>
      </c>
      <c r="I414">
        <v>1596.5275926480299</v>
      </c>
      <c r="J414">
        <v>1495.5893283304999</v>
      </c>
      <c r="K414">
        <v>1479.47345818396</v>
      </c>
      <c r="L414">
        <v>1518.6398883808099</v>
      </c>
      <c r="M414">
        <v>1519.9355944118099</v>
      </c>
      <c r="N414">
        <v>17424.561041060799</v>
      </c>
      <c r="O414">
        <v>1473.0036231884101</v>
      </c>
      <c r="P414">
        <v>1314.17028985507</v>
      </c>
      <c r="Q414">
        <v>1555.99487013215</v>
      </c>
    </row>
    <row r="415" spans="1:17" x14ac:dyDescent="0.25">
      <c r="A415" t="s">
        <v>137</v>
      </c>
      <c r="B415">
        <v>2017</v>
      </c>
      <c r="C415" t="s">
        <v>100</v>
      </c>
      <c r="D415" t="s">
        <v>102</v>
      </c>
      <c r="E415">
        <v>879.64166137851601</v>
      </c>
      <c r="F415">
        <v>713.51268115942003</v>
      </c>
      <c r="G415">
        <v>871.68840579710104</v>
      </c>
      <c r="H415">
        <v>805.35316414201202</v>
      </c>
      <c r="I415">
        <v>820.65942028985501</v>
      </c>
      <c r="J415">
        <v>854.28133026189596</v>
      </c>
      <c r="K415">
        <v>880.03862896581597</v>
      </c>
      <c r="L415">
        <v>916.37310093731605</v>
      </c>
      <c r="M415">
        <v>869.11822975718405</v>
      </c>
      <c r="N415">
        <v>886.74823014142703</v>
      </c>
      <c r="O415">
        <v>10088.226447033399</v>
      </c>
      <c r="P415">
        <v>849.20471014492796</v>
      </c>
      <c r="Q415">
        <v>741.606884057971</v>
      </c>
    </row>
    <row r="416" spans="1:17" x14ac:dyDescent="0.25">
      <c r="A416" t="s">
        <v>137</v>
      </c>
      <c r="B416">
        <v>2017</v>
      </c>
      <c r="C416" t="s">
        <v>100</v>
      </c>
      <c r="D416" t="s">
        <v>103</v>
      </c>
      <c r="E416">
        <v>8431.5597826086996</v>
      </c>
      <c r="F416">
        <v>9371.8524114301708</v>
      </c>
      <c r="G416">
        <v>7819.43115942029</v>
      </c>
      <c r="H416">
        <v>8491.4202898550702</v>
      </c>
      <c r="I416">
        <v>8998.5017690273307</v>
      </c>
      <c r="J416">
        <v>9126.5615942028999</v>
      </c>
      <c r="K416">
        <v>8975.3972173864004</v>
      </c>
      <c r="L416">
        <v>6761.2716211982997</v>
      </c>
      <c r="M416">
        <v>7143.2665610920303</v>
      </c>
      <c r="N416">
        <v>7357.3996289779798</v>
      </c>
      <c r="O416">
        <v>6965.8472079278099</v>
      </c>
      <c r="P416">
        <v>98371.478446025605</v>
      </c>
      <c r="Q416">
        <v>8928.9692028985501</v>
      </c>
    </row>
    <row r="417" spans="1:17" x14ac:dyDescent="0.25">
      <c r="A417" t="s">
        <v>137</v>
      </c>
      <c r="B417">
        <v>2017</v>
      </c>
      <c r="C417" t="s">
        <v>100</v>
      </c>
      <c r="D417" t="s">
        <v>104</v>
      </c>
      <c r="E417">
        <v>1884.77355072464</v>
      </c>
      <c r="F417">
        <v>1729.4583333333301</v>
      </c>
      <c r="G417">
        <v>2104.4129773753202</v>
      </c>
      <c r="H417">
        <v>1746.7210144927501</v>
      </c>
      <c r="I417">
        <v>1879.6902173912999</v>
      </c>
      <c r="J417">
        <v>1943.9945510631801</v>
      </c>
      <c r="K417">
        <v>2004.5199275362299</v>
      </c>
      <c r="L417">
        <v>2067.60565209575</v>
      </c>
      <c r="M417">
        <v>1837.4427249293301</v>
      </c>
      <c r="N417">
        <v>1967.23275018956</v>
      </c>
      <c r="O417">
        <v>1872.40939576089</v>
      </c>
      <c r="P417">
        <v>1719.0674147894099</v>
      </c>
      <c r="Q417">
        <v>22757.328509681702</v>
      </c>
    </row>
    <row r="418" spans="1:17" x14ac:dyDescent="0.25">
      <c r="A418" t="s">
        <v>137</v>
      </c>
      <c r="B418">
        <v>2017</v>
      </c>
      <c r="C418" t="s">
        <v>100</v>
      </c>
      <c r="D418" t="s">
        <v>105</v>
      </c>
      <c r="E418">
        <v>20173.569226971798</v>
      </c>
      <c r="F418">
        <v>1634.6847826087001</v>
      </c>
      <c r="G418">
        <v>1481.0833333333301</v>
      </c>
      <c r="H418">
        <v>1738.09168330548</v>
      </c>
      <c r="I418">
        <v>1488.9365942029001</v>
      </c>
      <c r="J418">
        <v>1727.0289855072499</v>
      </c>
      <c r="K418">
        <v>1650.4299638989701</v>
      </c>
      <c r="L418">
        <v>1757.2771739130401</v>
      </c>
      <c r="M418">
        <v>1816.2531180246499</v>
      </c>
      <c r="N418">
        <v>1817.54705210507</v>
      </c>
      <c r="O418">
        <v>1765.5715437941001</v>
      </c>
      <c r="P418">
        <v>1653.1925493486499</v>
      </c>
      <c r="Q418">
        <v>1643.4724469297</v>
      </c>
    </row>
    <row r="419" spans="1:17" x14ac:dyDescent="0.25">
      <c r="A419" t="s">
        <v>137</v>
      </c>
      <c r="B419">
        <v>2017</v>
      </c>
      <c r="C419" t="s">
        <v>100</v>
      </c>
      <c r="D419" t="s">
        <v>106</v>
      </c>
      <c r="E419">
        <v>7300.0295625060398</v>
      </c>
      <c r="F419">
        <v>87006.228917080298</v>
      </c>
      <c r="G419">
        <v>6683.0163043478296</v>
      </c>
      <c r="H419">
        <v>6333.1105072463797</v>
      </c>
      <c r="I419">
        <v>7987.0390600655001</v>
      </c>
      <c r="J419">
        <v>6510.7355072463797</v>
      </c>
      <c r="K419">
        <v>7485.93115942029</v>
      </c>
      <c r="L419">
        <v>6829.0363220607696</v>
      </c>
      <c r="M419">
        <v>7384.4728260869597</v>
      </c>
      <c r="N419">
        <v>7950.0830426409902</v>
      </c>
      <c r="O419">
        <v>7482.9575244569596</v>
      </c>
      <c r="P419">
        <v>7568.0280549968602</v>
      </c>
      <c r="Q419">
        <v>7491.7890460054005</v>
      </c>
    </row>
    <row r="420" spans="1:17" x14ac:dyDescent="0.25">
      <c r="A420" t="s">
        <v>137</v>
      </c>
      <c r="B420">
        <v>2017</v>
      </c>
      <c r="C420" t="s">
        <v>100</v>
      </c>
      <c r="D420" t="s">
        <v>107</v>
      </c>
      <c r="E420">
        <v>1120.96076027257</v>
      </c>
      <c r="F420">
        <v>1116.0049757751401</v>
      </c>
      <c r="G420">
        <v>12606.760142757499</v>
      </c>
      <c r="H420">
        <v>1072.64673913043</v>
      </c>
      <c r="I420">
        <v>829.06521739130403</v>
      </c>
      <c r="J420">
        <v>1014.57579271768</v>
      </c>
      <c r="K420">
        <v>961.82789855072497</v>
      </c>
      <c r="L420">
        <v>1027.33152173913</v>
      </c>
      <c r="M420">
        <v>1060.18389610382</v>
      </c>
      <c r="N420">
        <v>1004.32789855072</v>
      </c>
      <c r="O420">
        <v>1123.7717300562499</v>
      </c>
      <c r="P420">
        <v>1060.93352834047</v>
      </c>
      <c r="Q420">
        <v>1215.13018412926</v>
      </c>
    </row>
    <row r="421" spans="1:17" x14ac:dyDescent="0.25">
      <c r="A421" t="s">
        <v>137</v>
      </c>
      <c r="B421">
        <v>2017</v>
      </c>
      <c r="C421" t="s">
        <v>100</v>
      </c>
      <c r="D421" t="s">
        <v>108</v>
      </c>
      <c r="E421">
        <v>1359.7620745587401</v>
      </c>
      <c r="F421">
        <v>1338.1138098072699</v>
      </c>
      <c r="G421">
        <v>1196.10511562946</v>
      </c>
      <c r="H421">
        <v>15893.3105067745</v>
      </c>
      <c r="I421">
        <v>1278.8605072463799</v>
      </c>
      <c r="J421">
        <v>1115.0181159420299</v>
      </c>
      <c r="K421">
        <v>1325.1193170900699</v>
      </c>
      <c r="L421">
        <v>1160.5289855072499</v>
      </c>
      <c r="M421">
        <v>1301.8768115942</v>
      </c>
      <c r="N421">
        <v>1376.9384958143801</v>
      </c>
      <c r="O421">
        <v>1293.35144927536</v>
      </c>
      <c r="P421">
        <v>1228.94828501952</v>
      </c>
      <c r="Q421">
        <v>1918.6875392898701</v>
      </c>
    </row>
    <row r="422" spans="1:17" x14ac:dyDescent="0.25">
      <c r="A422" t="s">
        <v>137</v>
      </c>
      <c r="B422">
        <v>2017</v>
      </c>
      <c r="C422" t="s">
        <v>100</v>
      </c>
      <c r="D422" t="s">
        <v>109</v>
      </c>
      <c r="E422">
        <v>9237.41014303271</v>
      </c>
      <c r="F422">
        <v>9228.0828355366193</v>
      </c>
      <c r="G422">
        <v>8852.29005273236</v>
      </c>
      <c r="H422">
        <v>8814.00369723115</v>
      </c>
      <c r="I422">
        <v>106760.207039656</v>
      </c>
      <c r="J422">
        <v>8619.375</v>
      </c>
      <c r="K422">
        <v>7830.8931159420299</v>
      </c>
      <c r="L422">
        <v>10109.056076541199</v>
      </c>
      <c r="M422">
        <v>8277.06884057971</v>
      </c>
      <c r="N422">
        <v>8844.0072463768101</v>
      </c>
      <c r="O422">
        <v>8216.6556361440507</v>
      </c>
      <c r="P422">
        <v>9109.3224637681196</v>
      </c>
      <c r="Q422">
        <v>9622.0419317709602</v>
      </c>
    </row>
    <row r="423" spans="1:17" x14ac:dyDescent="0.25">
      <c r="A423" t="s">
        <v>137</v>
      </c>
      <c r="B423">
        <v>2017</v>
      </c>
      <c r="C423" t="s">
        <v>110</v>
      </c>
      <c r="D423" t="s">
        <v>111</v>
      </c>
      <c r="E423">
        <v>34746.699530187303</v>
      </c>
      <c r="F423">
        <v>31594.089420212</v>
      </c>
      <c r="G423">
        <v>31332.7333611496</v>
      </c>
      <c r="H423">
        <v>31591.7822947532</v>
      </c>
      <c r="I423">
        <v>28731.310604798098</v>
      </c>
      <c r="J423">
        <v>380009.40084664099</v>
      </c>
      <c r="K423">
        <v>28274.447463768101</v>
      </c>
      <c r="L423">
        <v>28762.512681159398</v>
      </c>
      <c r="M423">
        <v>34470.898904455797</v>
      </c>
      <c r="N423">
        <v>27991.016304347799</v>
      </c>
      <c r="O423">
        <v>33286.739130434798</v>
      </c>
      <c r="P423">
        <v>34570.040716592302</v>
      </c>
      <c r="Q423">
        <v>34657.130434782601</v>
      </c>
    </row>
    <row r="424" spans="1:17" x14ac:dyDescent="0.25">
      <c r="A424" t="s">
        <v>137</v>
      </c>
      <c r="B424">
        <v>2017</v>
      </c>
      <c r="C424" t="s">
        <v>110</v>
      </c>
      <c r="D424" t="s">
        <v>112</v>
      </c>
      <c r="E424">
        <v>8742.0525362318804</v>
      </c>
      <c r="F424">
        <v>3441.5263216446101</v>
      </c>
      <c r="G424">
        <v>4093.11506075443</v>
      </c>
      <c r="H424">
        <v>3965.5051459915098</v>
      </c>
      <c r="I424">
        <v>3724.9874392445199</v>
      </c>
      <c r="J424">
        <v>3456.1334387943598</v>
      </c>
      <c r="K424">
        <v>54222.9116798869</v>
      </c>
      <c r="L424">
        <v>3705.5289855072501</v>
      </c>
      <c r="M424">
        <v>3164.3460144927499</v>
      </c>
      <c r="N424">
        <v>3919.9942810521502</v>
      </c>
      <c r="O424">
        <v>3539.6612318840598</v>
      </c>
      <c r="P424">
        <v>8740.8387681159402</v>
      </c>
      <c r="Q424">
        <v>3729.2224561734602</v>
      </c>
    </row>
    <row r="425" spans="1:17" x14ac:dyDescent="0.25">
      <c r="A425" t="s">
        <v>137</v>
      </c>
      <c r="B425">
        <v>2017</v>
      </c>
      <c r="C425" t="s">
        <v>110</v>
      </c>
      <c r="D425" t="s">
        <v>113</v>
      </c>
      <c r="E425">
        <v>16969.500001095101</v>
      </c>
      <c r="F425">
        <v>17384.644927536199</v>
      </c>
      <c r="G425">
        <v>18121.257983346699</v>
      </c>
      <c r="H425">
        <v>17390.908051972699</v>
      </c>
      <c r="I425">
        <v>16512.583045843301</v>
      </c>
      <c r="J425">
        <v>16012.172280585</v>
      </c>
      <c r="K425">
        <v>16246.7460739983</v>
      </c>
      <c r="L425">
        <v>195758.70914783701</v>
      </c>
      <c r="M425">
        <v>14805.0615942029</v>
      </c>
      <c r="N425">
        <v>13660.541666666701</v>
      </c>
      <c r="O425">
        <v>16566.076131285801</v>
      </c>
      <c r="P425">
        <v>14703.6721014493</v>
      </c>
      <c r="Q425">
        <v>17385.545289855101</v>
      </c>
    </row>
    <row r="426" spans="1:17" x14ac:dyDescent="0.25">
      <c r="A426" t="s">
        <v>137</v>
      </c>
      <c r="B426">
        <v>2017</v>
      </c>
      <c r="C426" t="s">
        <v>110</v>
      </c>
      <c r="D426" t="s">
        <v>114</v>
      </c>
      <c r="E426">
        <v>112152.492753623</v>
      </c>
      <c r="F426">
        <v>113232.175001043</v>
      </c>
      <c r="G426">
        <v>113096.092391304</v>
      </c>
      <c r="H426">
        <v>122005.769964989</v>
      </c>
      <c r="I426">
        <v>108412.506182935</v>
      </c>
      <c r="J426">
        <v>109919.030471376</v>
      </c>
      <c r="K426">
        <v>109710.820957636</v>
      </c>
      <c r="L426">
        <v>98184.232496824901</v>
      </c>
      <c r="M426">
        <v>1287229.3693619799</v>
      </c>
      <c r="N426">
        <v>96564.829710144899</v>
      </c>
      <c r="O426">
        <v>93465.717391304293</v>
      </c>
      <c r="P426">
        <v>114071.42305529</v>
      </c>
      <c r="Q426">
        <v>96414.278985507204</v>
      </c>
    </row>
    <row r="427" spans="1:17" x14ac:dyDescent="0.25">
      <c r="A427" t="s">
        <v>137</v>
      </c>
      <c r="B427">
        <v>2017</v>
      </c>
      <c r="C427" t="s">
        <v>115</v>
      </c>
      <c r="D427" t="s">
        <v>116</v>
      </c>
      <c r="E427">
        <v>28768.202898550699</v>
      </c>
      <c r="F427">
        <v>33935.358695652198</v>
      </c>
      <c r="G427">
        <v>36427.746074107097</v>
      </c>
      <c r="H427">
        <v>34349.385869565202</v>
      </c>
      <c r="I427">
        <v>37406.169827789301</v>
      </c>
      <c r="J427">
        <v>32722.738188171999</v>
      </c>
      <c r="K427">
        <v>33857.563209220199</v>
      </c>
      <c r="L427">
        <v>33328.790441670397</v>
      </c>
      <c r="M427">
        <v>29174.943696623301</v>
      </c>
      <c r="N427">
        <v>387398.53854978603</v>
      </c>
      <c r="O427">
        <v>27501.2717391304</v>
      </c>
      <c r="P427">
        <v>27127.3152173913</v>
      </c>
      <c r="Q427">
        <v>32799.052691913799</v>
      </c>
    </row>
    <row r="428" spans="1:17" x14ac:dyDescent="0.25">
      <c r="A428" t="s">
        <v>137</v>
      </c>
      <c r="B428">
        <v>2017</v>
      </c>
      <c r="C428" t="s">
        <v>115</v>
      </c>
      <c r="D428" t="s">
        <v>117</v>
      </c>
      <c r="E428">
        <v>22825.187874337</v>
      </c>
      <c r="F428">
        <v>19863.179347826099</v>
      </c>
      <c r="G428">
        <v>23126.824275362302</v>
      </c>
      <c r="H428">
        <v>22991.5315437471</v>
      </c>
      <c r="I428">
        <v>24014.980072463801</v>
      </c>
      <c r="J428">
        <v>23848.090665649099</v>
      </c>
      <c r="K428">
        <v>21173.1439141511</v>
      </c>
      <c r="L428">
        <v>22639.136698778999</v>
      </c>
      <c r="M428">
        <v>21851.2614783752</v>
      </c>
      <c r="N428">
        <v>19535.453805276298</v>
      </c>
      <c r="O428">
        <v>259279.92192234399</v>
      </c>
      <c r="P428">
        <v>19081.8967391304</v>
      </c>
      <c r="Q428">
        <v>18329.235507246402</v>
      </c>
    </row>
    <row r="429" spans="1:17" x14ac:dyDescent="0.25">
      <c r="A429" t="s">
        <v>137</v>
      </c>
      <c r="B429">
        <v>2017</v>
      </c>
      <c r="C429" t="s">
        <v>115</v>
      </c>
      <c r="D429" t="s">
        <v>118</v>
      </c>
      <c r="E429">
        <v>19456.733695652201</v>
      </c>
      <c r="F429">
        <v>25536.007812204502</v>
      </c>
      <c r="G429">
        <v>22964.512681159398</v>
      </c>
      <c r="H429">
        <v>27887.282608695601</v>
      </c>
      <c r="I429">
        <v>28385.326600866902</v>
      </c>
      <c r="J429">
        <v>28489.443840579701</v>
      </c>
      <c r="K429">
        <v>28556.9092071374</v>
      </c>
      <c r="L429">
        <v>24403.5014729754</v>
      </c>
      <c r="M429">
        <v>25534.893997354899</v>
      </c>
      <c r="N429">
        <v>24701.936762425899</v>
      </c>
      <c r="O429">
        <v>20590.810996709501</v>
      </c>
      <c r="P429">
        <v>296219.33431344299</v>
      </c>
      <c r="Q429">
        <v>19711.9746376812</v>
      </c>
    </row>
    <row r="430" spans="1:17" x14ac:dyDescent="0.25">
      <c r="A430" t="s">
        <v>137</v>
      </c>
      <c r="B430">
        <v>2017</v>
      </c>
      <c r="C430" t="s">
        <v>119</v>
      </c>
      <c r="D430" t="s">
        <v>120</v>
      </c>
      <c r="E430">
        <v>2572.3858695652202</v>
      </c>
      <c r="F430">
        <v>2565.2300724637698</v>
      </c>
      <c r="G430">
        <v>2931.53413746774</v>
      </c>
      <c r="H430">
        <v>2250.9855072463802</v>
      </c>
      <c r="I430">
        <v>2605.5634057971001</v>
      </c>
      <c r="J430">
        <v>2738.2086964927398</v>
      </c>
      <c r="K430">
        <v>3152.0271739130399</v>
      </c>
      <c r="L430">
        <v>3184.9961085479099</v>
      </c>
      <c r="M430">
        <v>2777.8994775635101</v>
      </c>
      <c r="N430">
        <v>2887.8622725689902</v>
      </c>
      <c r="O430">
        <v>2793.54466781261</v>
      </c>
      <c r="P430">
        <v>2575.1678108073202</v>
      </c>
      <c r="Q430">
        <v>33035.4052002463</v>
      </c>
    </row>
    <row r="431" spans="1:17" x14ac:dyDescent="0.25">
      <c r="A431" t="s">
        <v>137</v>
      </c>
      <c r="B431">
        <v>2017</v>
      </c>
      <c r="C431" t="s">
        <v>119</v>
      </c>
      <c r="D431" t="s">
        <v>121</v>
      </c>
      <c r="E431">
        <v>45111.096279320402</v>
      </c>
      <c r="F431">
        <v>3728.5543478260902</v>
      </c>
      <c r="G431">
        <v>4316.0597826086996</v>
      </c>
      <c r="H431">
        <v>4292.9794282276698</v>
      </c>
      <c r="I431">
        <v>2977.7246376811599</v>
      </c>
      <c r="J431">
        <v>3643.2681159420299</v>
      </c>
      <c r="K431">
        <v>3618.19068434474</v>
      </c>
      <c r="L431">
        <v>3735.2228260869601</v>
      </c>
      <c r="M431">
        <v>3832.06139877232</v>
      </c>
      <c r="N431">
        <v>3710.1514366516099</v>
      </c>
      <c r="O431">
        <v>3796.95565170693</v>
      </c>
      <c r="P431">
        <v>3833.4373236052302</v>
      </c>
      <c r="Q431">
        <v>3626.4906458669602</v>
      </c>
    </row>
    <row r="432" spans="1:17" x14ac:dyDescent="0.25">
      <c r="A432" t="s">
        <v>137</v>
      </c>
      <c r="B432">
        <v>2017</v>
      </c>
      <c r="C432" t="s">
        <v>119</v>
      </c>
      <c r="D432" t="s">
        <v>122</v>
      </c>
      <c r="E432">
        <v>15332.0019944909</v>
      </c>
      <c r="F432">
        <v>190365.363936548</v>
      </c>
      <c r="G432">
        <v>15154.7844202899</v>
      </c>
      <c r="H432">
        <v>15563.0362318841</v>
      </c>
      <c r="I432">
        <v>17706.992752313599</v>
      </c>
      <c r="J432">
        <v>14695.882246376799</v>
      </c>
      <c r="K432">
        <v>16222.030797101401</v>
      </c>
      <c r="L432">
        <v>16089.7006561133</v>
      </c>
      <c r="M432">
        <v>16830.264492753598</v>
      </c>
      <c r="N432">
        <v>16929.8926729868</v>
      </c>
      <c r="O432">
        <v>15484.843868600999</v>
      </c>
      <c r="P432">
        <v>15350.945983244501</v>
      </c>
      <c r="Q432">
        <v>15004.9878203919</v>
      </c>
    </row>
    <row r="433" spans="1:17" x14ac:dyDescent="0.25">
      <c r="A433" t="s">
        <v>137</v>
      </c>
      <c r="B433">
        <v>2017</v>
      </c>
      <c r="C433" t="s">
        <v>119</v>
      </c>
      <c r="D433" t="s">
        <v>123</v>
      </c>
      <c r="E433">
        <v>4095.0494293074398</v>
      </c>
      <c r="F433">
        <v>4454.9372859252398</v>
      </c>
      <c r="G433">
        <v>59075.136580874503</v>
      </c>
      <c r="H433">
        <v>4538.31884057971</v>
      </c>
      <c r="I433">
        <v>4438.1431159420299</v>
      </c>
      <c r="J433">
        <v>4821.2649958176598</v>
      </c>
      <c r="K433">
        <v>8508.6612318840598</v>
      </c>
      <c r="L433">
        <v>4766.1286231884096</v>
      </c>
      <c r="M433">
        <v>4573.3695757138003</v>
      </c>
      <c r="N433">
        <v>4854.9710144927503</v>
      </c>
      <c r="O433">
        <v>4584.3670472613003</v>
      </c>
      <c r="P433">
        <v>5230.7666156647801</v>
      </c>
      <c r="Q433">
        <v>4209.1588050973796</v>
      </c>
    </row>
    <row r="434" spans="1:17" x14ac:dyDescent="0.25">
      <c r="A434" t="s">
        <v>136</v>
      </c>
      <c r="B434">
        <v>2018</v>
      </c>
      <c r="C434" t="s">
        <v>92</v>
      </c>
      <c r="D434" t="s">
        <v>93</v>
      </c>
      <c r="E434">
        <v>7053.95652173913</v>
      </c>
      <c r="F434">
        <v>7025.33152173913</v>
      </c>
      <c r="G434">
        <v>7256.2228260869597</v>
      </c>
      <c r="H434">
        <v>85185.059782608703</v>
      </c>
      <c r="I434">
        <v>7145.7318840579701</v>
      </c>
      <c r="J434">
        <v>6590.41847826087</v>
      </c>
      <c r="K434">
        <v>7456.9275362318804</v>
      </c>
      <c r="L434">
        <v>6969.6213768115904</v>
      </c>
      <c r="M434">
        <v>6498.2699275362302</v>
      </c>
      <c r="N434">
        <v>8344.93115942029</v>
      </c>
      <c r="O434">
        <v>6889.8496376811599</v>
      </c>
      <c r="P434">
        <v>7329.1521739130403</v>
      </c>
      <c r="Q434">
        <v>6624.6467391304404</v>
      </c>
    </row>
    <row r="435" spans="1:17" x14ac:dyDescent="0.25">
      <c r="A435" t="s">
        <v>136</v>
      </c>
      <c r="B435">
        <v>2018</v>
      </c>
      <c r="C435" t="s">
        <v>92</v>
      </c>
      <c r="D435" t="s">
        <v>94</v>
      </c>
      <c r="E435">
        <v>2788.8152173912999</v>
      </c>
      <c r="F435">
        <v>2993.0525362318799</v>
      </c>
      <c r="G435">
        <v>2961.1539855072501</v>
      </c>
      <c r="H435">
        <v>3044.0452898550702</v>
      </c>
      <c r="I435">
        <v>35021.842391304301</v>
      </c>
      <c r="J435">
        <v>2958.0326086956502</v>
      </c>
      <c r="K435">
        <v>2497.2300724637698</v>
      </c>
      <c r="L435">
        <v>2995.4927536231899</v>
      </c>
      <c r="M435">
        <v>2884.6413043478301</v>
      </c>
      <c r="N435">
        <v>3100.8460144927499</v>
      </c>
      <c r="O435">
        <v>2934.79347826087</v>
      </c>
      <c r="P435">
        <v>2903.1231884058002</v>
      </c>
      <c r="Q435">
        <v>2960.61594202899</v>
      </c>
    </row>
    <row r="436" spans="1:17" x14ac:dyDescent="0.25">
      <c r="A436" t="s">
        <v>136</v>
      </c>
      <c r="B436">
        <v>2018</v>
      </c>
      <c r="C436" t="s">
        <v>92</v>
      </c>
      <c r="D436" t="s">
        <v>95</v>
      </c>
      <c r="E436">
        <v>12584.2282608696</v>
      </c>
      <c r="F436">
        <v>12012.6394927536</v>
      </c>
      <c r="G436">
        <v>11975.2989130435</v>
      </c>
      <c r="H436">
        <v>12314.615942029001</v>
      </c>
      <c r="I436">
        <v>12804.3097826087</v>
      </c>
      <c r="J436">
        <v>148422.66666666701</v>
      </c>
      <c r="K436">
        <v>12655.7518115942</v>
      </c>
      <c r="L436">
        <v>11547.4130434783</v>
      </c>
      <c r="M436">
        <v>12793.632246376799</v>
      </c>
      <c r="N436">
        <v>12319.4384057971</v>
      </c>
      <c r="O436">
        <v>12591.9257246377</v>
      </c>
      <c r="P436">
        <v>12389.5525362319</v>
      </c>
      <c r="Q436">
        <v>12433.8605072464</v>
      </c>
    </row>
    <row r="437" spans="1:17" x14ac:dyDescent="0.25">
      <c r="A437" t="s">
        <v>136</v>
      </c>
      <c r="B437">
        <v>2018</v>
      </c>
      <c r="C437" t="s">
        <v>92</v>
      </c>
      <c r="D437" t="s">
        <v>96</v>
      </c>
      <c r="E437">
        <v>2084.7427536231899</v>
      </c>
      <c r="F437">
        <v>2056.2119565217399</v>
      </c>
      <c r="G437">
        <v>1929.4021739130401</v>
      </c>
      <c r="H437">
        <v>2077.9057971014499</v>
      </c>
      <c r="I437">
        <v>1917.9728260869599</v>
      </c>
      <c r="J437">
        <v>2060.3423913043498</v>
      </c>
      <c r="K437">
        <v>23689.858695652201</v>
      </c>
      <c r="L437">
        <v>1815.20289855072</v>
      </c>
      <c r="M437">
        <v>1751.9474637681201</v>
      </c>
      <c r="N437">
        <v>1990.5253623188401</v>
      </c>
      <c r="O437">
        <v>1932.09057971014</v>
      </c>
      <c r="P437">
        <v>2109.1105072463802</v>
      </c>
      <c r="Q437">
        <v>1964.4039855072499</v>
      </c>
    </row>
    <row r="438" spans="1:17" x14ac:dyDescent="0.25">
      <c r="A438" t="s">
        <v>136</v>
      </c>
      <c r="B438">
        <v>2018</v>
      </c>
      <c r="C438" t="s">
        <v>92</v>
      </c>
      <c r="D438" t="s">
        <v>97</v>
      </c>
      <c r="E438">
        <v>28037.8514492754</v>
      </c>
      <c r="F438">
        <v>26045.2717391304</v>
      </c>
      <c r="G438">
        <v>27775.173913043502</v>
      </c>
      <c r="H438">
        <v>25640.1231884058</v>
      </c>
      <c r="I438">
        <v>27354.378623188401</v>
      </c>
      <c r="J438">
        <v>26201.617753623199</v>
      </c>
      <c r="K438">
        <v>27012.706521739099</v>
      </c>
      <c r="L438">
        <v>322114.59239130397</v>
      </c>
      <c r="M438">
        <v>26930.2155797101</v>
      </c>
      <c r="N438">
        <v>25457.7717391304</v>
      </c>
      <c r="O438">
        <v>27893.385869565202</v>
      </c>
      <c r="P438">
        <v>27417.8097826087</v>
      </c>
      <c r="Q438">
        <v>26348.2862318841</v>
      </c>
    </row>
    <row r="439" spans="1:17" x14ac:dyDescent="0.25">
      <c r="A439" t="s">
        <v>136</v>
      </c>
      <c r="B439">
        <v>2018</v>
      </c>
      <c r="C439" t="s">
        <v>92</v>
      </c>
      <c r="D439" t="s">
        <v>98</v>
      </c>
      <c r="E439">
        <v>2599.00905797101</v>
      </c>
      <c r="F439">
        <v>2400.6086956521699</v>
      </c>
      <c r="G439">
        <v>2391.79347826087</v>
      </c>
      <c r="H439">
        <v>2431.8605072463802</v>
      </c>
      <c r="I439">
        <v>2437.8605072463802</v>
      </c>
      <c r="J439">
        <v>2446.59057971014</v>
      </c>
      <c r="K439">
        <v>2405.16847826087</v>
      </c>
      <c r="L439">
        <v>2565.7644927536198</v>
      </c>
      <c r="M439">
        <v>29378.027173913</v>
      </c>
      <c r="N439">
        <v>2362.6231884058002</v>
      </c>
      <c r="O439">
        <v>2275.28442028985</v>
      </c>
      <c r="P439">
        <v>2556.0942028985501</v>
      </c>
      <c r="Q439">
        <v>2505.3695652173901</v>
      </c>
    </row>
    <row r="440" spans="1:17" x14ac:dyDescent="0.25">
      <c r="A440" t="s">
        <v>136</v>
      </c>
      <c r="B440">
        <v>2018</v>
      </c>
      <c r="C440" t="s">
        <v>92</v>
      </c>
      <c r="D440" t="s">
        <v>99</v>
      </c>
      <c r="E440">
        <v>6359.6014492753602</v>
      </c>
      <c r="F440">
        <v>4797.38768115942</v>
      </c>
      <c r="G440">
        <v>7336.93115942029</v>
      </c>
      <c r="H440">
        <v>5803.0289855072497</v>
      </c>
      <c r="I440">
        <v>6428.6068840579701</v>
      </c>
      <c r="J440">
        <v>5536.8967391304404</v>
      </c>
      <c r="K440">
        <v>6348.8278985507204</v>
      </c>
      <c r="L440">
        <v>6131.3985507246398</v>
      </c>
      <c r="M440">
        <v>6195.8822463768101</v>
      </c>
      <c r="N440">
        <v>73305.016304347795</v>
      </c>
      <c r="O440">
        <v>6154.6231884057997</v>
      </c>
      <c r="P440">
        <v>5866.6105072463797</v>
      </c>
      <c r="Q440">
        <v>6345.2210144927503</v>
      </c>
    </row>
    <row r="441" spans="1:17" x14ac:dyDescent="0.25">
      <c r="A441" t="s">
        <v>136</v>
      </c>
      <c r="B441">
        <v>2018</v>
      </c>
      <c r="C441" t="s">
        <v>100</v>
      </c>
      <c r="D441" t="s">
        <v>101</v>
      </c>
      <c r="E441">
        <v>22264.697463768101</v>
      </c>
      <c r="F441">
        <v>22839.076086956498</v>
      </c>
      <c r="G441">
        <v>20483.548913043502</v>
      </c>
      <c r="H441">
        <v>23579.2282608696</v>
      </c>
      <c r="I441">
        <v>21921.6630434783</v>
      </c>
      <c r="J441">
        <v>23070.5615942029</v>
      </c>
      <c r="K441">
        <v>21465.291666666701</v>
      </c>
      <c r="L441">
        <v>22202.702898550699</v>
      </c>
      <c r="M441">
        <v>21735.579710144899</v>
      </c>
      <c r="N441">
        <v>22194.927536231899</v>
      </c>
      <c r="O441">
        <v>263631.03985507198</v>
      </c>
      <c r="P441">
        <v>21496.206521739099</v>
      </c>
      <c r="Q441">
        <v>20377.556159420299</v>
      </c>
    </row>
    <row r="442" spans="1:17" x14ac:dyDescent="0.25">
      <c r="A442" t="s">
        <v>136</v>
      </c>
      <c r="B442">
        <v>2018</v>
      </c>
      <c r="C442" t="s">
        <v>100</v>
      </c>
      <c r="D442" t="s">
        <v>102</v>
      </c>
      <c r="E442">
        <v>11739.070652173899</v>
      </c>
      <c r="F442">
        <v>12818.554347826101</v>
      </c>
      <c r="G442">
        <v>13768.054347826101</v>
      </c>
      <c r="H442">
        <v>11210.0778985507</v>
      </c>
      <c r="I442">
        <v>15152.7862318841</v>
      </c>
      <c r="J442">
        <v>13470.7119565217</v>
      </c>
      <c r="K442">
        <v>13891.829710144901</v>
      </c>
      <c r="L442">
        <v>12425.1105072464</v>
      </c>
      <c r="M442">
        <v>13017.032608695699</v>
      </c>
      <c r="N442">
        <v>12901.625</v>
      </c>
      <c r="O442">
        <v>12707.6630434783</v>
      </c>
      <c r="P442">
        <v>156100.57246376801</v>
      </c>
      <c r="Q442">
        <v>12998.056159420301</v>
      </c>
    </row>
    <row r="443" spans="1:17" x14ac:dyDescent="0.25">
      <c r="A443" t="s">
        <v>136</v>
      </c>
      <c r="B443">
        <v>2018</v>
      </c>
      <c r="C443" t="s">
        <v>100</v>
      </c>
      <c r="D443" t="s">
        <v>103</v>
      </c>
      <c r="E443">
        <v>34635.724637681204</v>
      </c>
      <c r="F443">
        <v>32622.972826087</v>
      </c>
      <c r="G443">
        <v>35235.362318840598</v>
      </c>
      <c r="H443">
        <v>36426.534420289798</v>
      </c>
      <c r="I443">
        <v>35371.717391304301</v>
      </c>
      <c r="J443">
        <v>38582.184782608703</v>
      </c>
      <c r="K443">
        <v>37126.480072463797</v>
      </c>
      <c r="L443">
        <v>39047.525362318796</v>
      </c>
      <c r="M443">
        <v>35707.0380434783</v>
      </c>
      <c r="N443">
        <v>37430.436594202904</v>
      </c>
      <c r="O443">
        <v>35977.512681159402</v>
      </c>
      <c r="P443">
        <v>35655.693840579697</v>
      </c>
      <c r="Q443">
        <v>433819.182971014</v>
      </c>
    </row>
    <row r="444" spans="1:17" x14ac:dyDescent="0.25">
      <c r="A444" t="s">
        <v>136</v>
      </c>
      <c r="B444">
        <v>2018</v>
      </c>
      <c r="C444" t="s">
        <v>100</v>
      </c>
      <c r="D444" t="s">
        <v>104</v>
      </c>
      <c r="E444">
        <v>184405.74094202899</v>
      </c>
      <c r="F444">
        <v>15144.793478260901</v>
      </c>
      <c r="G444">
        <v>13882.4148550725</v>
      </c>
      <c r="H444">
        <v>15011.597826087</v>
      </c>
      <c r="I444">
        <v>15185.8025362319</v>
      </c>
      <c r="J444">
        <v>14101.3007246377</v>
      </c>
      <c r="K444">
        <v>16951.7844202899</v>
      </c>
      <c r="L444">
        <v>16589.798913043502</v>
      </c>
      <c r="M444">
        <v>15847.9782608696</v>
      </c>
      <c r="N444">
        <v>15623.3623188406</v>
      </c>
      <c r="O444">
        <v>15667.704710144901</v>
      </c>
      <c r="P444">
        <v>15416.141304347801</v>
      </c>
      <c r="Q444">
        <v>14983.0615942029</v>
      </c>
    </row>
    <row r="445" spans="1:17" x14ac:dyDescent="0.25">
      <c r="A445" t="s">
        <v>136</v>
      </c>
      <c r="B445">
        <v>2018</v>
      </c>
      <c r="C445" t="s">
        <v>100</v>
      </c>
      <c r="D445" t="s">
        <v>105</v>
      </c>
      <c r="E445">
        <v>17869.3985507246</v>
      </c>
      <c r="F445">
        <v>219098.063405797</v>
      </c>
      <c r="G445">
        <v>17293.746376811599</v>
      </c>
      <c r="H445">
        <v>16620.367753623199</v>
      </c>
      <c r="I445">
        <v>17720.981884058001</v>
      </c>
      <c r="J445">
        <v>18308.179347826099</v>
      </c>
      <c r="K445">
        <v>15387.204710144901</v>
      </c>
      <c r="L445">
        <v>22610.094202898501</v>
      </c>
      <c r="M445">
        <v>19040.067028985501</v>
      </c>
      <c r="N445">
        <v>19453.3985507246</v>
      </c>
      <c r="O445">
        <v>18572.641304347799</v>
      </c>
      <c r="P445">
        <v>18164.907608695699</v>
      </c>
      <c r="Q445">
        <v>18057.076086956498</v>
      </c>
    </row>
    <row r="446" spans="1:17" x14ac:dyDescent="0.25">
      <c r="A446" t="s">
        <v>136</v>
      </c>
      <c r="B446">
        <v>2018</v>
      </c>
      <c r="C446" t="s">
        <v>100</v>
      </c>
      <c r="D446" t="s">
        <v>106</v>
      </c>
      <c r="E446">
        <v>39268.603260869597</v>
      </c>
      <c r="F446">
        <v>40591.280797101397</v>
      </c>
      <c r="G446">
        <v>480445.14673913002</v>
      </c>
      <c r="H446">
        <v>37306.407608695597</v>
      </c>
      <c r="I446">
        <v>35497.806159420303</v>
      </c>
      <c r="J446">
        <v>39625.387681159402</v>
      </c>
      <c r="K446">
        <v>39955.266304347802</v>
      </c>
      <c r="L446">
        <v>33845.402173912997</v>
      </c>
      <c r="M446">
        <v>51209.601449275397</v>
      </c>
      <c r="N446">
        <v>39996.181159420303</v>
      </c>
      <c r="O446">
        <v>42497.717391304301</v>
      </c>
      <c r="P446">
        <v>40833.342391304301</v>
      </c>
      <c r="Q446">
        <v>39818.150362318796</v>
      </c>
    </row>
    <row r="447" spans="1:17" x14ac:dyDescent="0.25">
      <c r="A447" t="s">
        <v>136</v>
      </c>
      <c r="B447">
        <v>2018</v>
      </c>
      <c r="C447" t="s">
        <v>100</v>
      </c>
      <c r="D447" t="s">
        <v>107</v>
      </c>
      <c r="E447">
        <v>13539.3260869565</v>
      </c>
      <c r="F447">
        <v>13393.342391304301</v>
      </c>
      <c r="G447">
        <v>13268.6992753623</v>
      </c>
      <c r="H447">
        <v>158709.42753623199</v>
      </c>
      <c r="I447">
        <v>13157.2898550725</v>
      </c>
      <c r="J447">
        <v>12054.003623188401</v>
      </c>
      <c r="K447">
        <v>13219.0380434783</v>
      </c>
      <c r="L447">
        <v>12910.458333333299</v>
      </c>
      <c r="M447">
        <v>11864.4257246377</v>
      </c>
      <c r="N447">
        <v>14639.2391304348</v>
      </c>
      <c r="O447">
        <v>13568.9764492754</v>
      </c>
      <c r="P447">
        <v>14096.4873188406</v>
      </c>
      <c r="Q447">
        <v>12998.141304347801</v>
      </c>
    </row>
    <row r="448" spans="1:17" x14ac:dyDescent="0.25">
      <c r="A448" t="s">
        <v>136</v>
      </c>
      <c r="B448">
        <v>2018</v>
      </c>
      <c r="C448" t="s">
        <v>100</v>
      </c>
      <c r="D448" t="s">
        <v>108</v>
      </c>
      <c r="E448">
        <v>8722.7644927536203</v>
      </c>
      <c r="F448">
        <v>9347.1413043478296</v>
      </c>
      <c r="G448">
        <v>9151.3786231884005</v>
      </c>
      <c r="H448">
        <v>9168.1358695652198</v>
      </c>
      <c r="I448">
        <v>105564.79891304301</v>
      </c>
      <c r="J448">
        <v>8477.2663043478296</v>
      </c>
      <c r="K448">
        <v>7709.3387681159402</v>
      </c>
      <c r="L448">
        <v>8338.7463768115904</v>
      </c>
      <c r="M448">
        <v>8529.6956521739103</v>
      </c>
      <c r="N448">
        <v>7549.5615942028999</v>
      </c>
      <c r="O448">
        <v>9863.3967391304395</v>
      </c>
      <c r="P448">
        <v>9364.8478260869597</v>
      </c>
      <c r="Q448">
        <v>9342.5253623188401</v>
      </c>
    </row>
    <row r="449" spans="1:17" x14ac:dyDescent="0.25">
      <c r="A449" t="s">
        <v>136</v>
      </c>
      <c r="B449">
        <v>2018</v>
      </c>
      <c r="C449" t="s">
        <v>100</v>
      </c>
      <c r="D449" t="s">
        <v>109</v>
      </c>
      <c r="E449">
        <v>71492.201086956498</v>
      </c>
      <c r="F449">
        <v>65974.739130434798</v>
      </c>
      <c r="G449">
        <v>66384.353260869597</v>
      </c>
      <c r="H449">
        <v>65753.463768115893</v>
      </c>
      <c r="I449">
        <v>67151.8405797101</v>
      </c>
      <c r="J449">
        <v>796234.11413043505</v>
      </c>
      <c r="K449">
        <v>63783.742753623199</v>
      </c>
      <c r="L449">
        <v>58850.483695652198</v>
      </c>
      <c r="M449">
        <v>65048.503623188401</v>
      </c>
      <c r="N449">
        <v>64444.869565217399</v>
      </c>
      <c r="O449">
        <v>61205.862318840598</v>
      </c>
      <c r="P449">
        <v>74340.916666666701</v>
      </c>
      <c r="Q449">
        <v>71803.137681159395</v>
      </c>
    </row>
    <row r="450" spans="1:17" x14ac:dyDescent="0.25">
      <c r="A450" t="s">
        <v>136</v>
      </c>
      <c r="B450">
        <v>2018</v>
      </c>
      <c r="C450" t="s">
        <v>110</v>
      </c>
      <c r="D450" t="s">
        <v>111</v>
      </c>
      <c r="E450">
        <v>79113.384057970994</v>
      </c>
      <c r="F450">
        <v>86067.634057970994</v>
      </c>
      <c r="G450">
        <v>77353.516304347795</v>
      </c>
      <c r="H450">
        <v>76547.784420289798</v>
      </c>
      <c r="I450">
        <v>80021.637681159395</v>
      </c>
      <c r="J450">
        <v>78221.079710144899</v>
      </c>
      <c r="K450">
        <v>946243.18115942006</v>
      </c>
      <c r="L450">
        <v>73316.889492753602</v>
      </c>
      <c r="M450">
        <v>72578.179347826095</v>
      </c>
      <c r="N450">
        <v>77045.293478260894</v>
      </c>
      <c r="O450">
        <v>78005.117753623199</v>
      </c>
      <c r="P450">
        <v>68726.257246376801</v>
      </c>
      <c r="Q450">
        <v>99246.407608695707</v>
      </c>
    </row>
    <row r="451" spans="1:17" x14ac:dyDescent="0.25">
      <c r="A451" t="s">
        <v>136</v>
      </c>
      <c r="B451">
        <v>2018</v>
      </c>
      <c r="C451" t="s">
        <v>110</v>
      </c>
      <c r="D451" t="s">
        <v>112</v>
      </c>
      <c r="E451">
        <v>20859.324275362302</v>
      </c>
      <c r="F451">
        <v>19089.916666666701</v>
      </c>
      <c r="G451">
        <v>19971.077898550699</v>
      </c>
      <c r="H451">
        <v>19123.503623188401</v>
      </c>
      <c r="I451">
        <v>18990.795289855101</v>
      </c>
      <c r="J451">
        <v>18569.9365942029</v>
      </c>
      <c r="K451">
        <v>18920.9764492754</v>
      </c>
      <c r="L451">
        <v>224100.82246376801</v>
      </c>
      <c r="M451">
        <v>17084.695652173901</v>
      </c>
      <c r="N451">
        <v>16513.333333333299</v>
      </c>
      <c r="O451">
        <v>17898.5344202899</v>
      </c>
      <c r="P451">
        <v>18080.048913043502</v>
      </c>
      <c r="Q451">
        <v>18998.679347826099</v>
      </c>
    </row>
    <row r="452" spans="1:17" x14ac:dyDescent="0.25">
      <c r="A452" t="s">
        <v>136</v>
      </c>
      <c r="B452">
        <v>2018</v>
      </c>
      <c r="C452" t="s">
        <v>110</v>
      </c>
      <c r="D452" t="s">
        <v>113</v>
      </c>
      <c r="E452">
        <v>72879.228260869597</v>
      </c>
      <c r="F452">
        <v>69027.847826087003</v>
      </c>
      <c r="G452">
        <v>68132.820652173905</v>
      </c>
      <c r="H452">
        <v>73114.088768115893</v>
      </c>
      <c r="I452">
        <v>68003.592391304293</v>
      </c>
      <c r="J452">
        <v>69684.427536231902</v>
      </c>
      <c r="K452">
        <v>67116.599637681196</v>
      </c>
      <c r="L452">
        <v>71537.820652173905</v>
      </c>
      <c r="M452">
        <v>809227.34782608703</v>
      </c>
      <c r="N452">
        <v>59491.693840579697</v>
      </c>
      <c r="O452">
        <v>59258.702898550699</v>
      </c>
      <c r="P452">
        <v>65593.739130434798</v>
      </c>
      <c r="Q452">
        <v>65386.7862318841</v>
      </c>
    </row>
    <row r="453" spans="1:17" x14ac:dyDescent="0.25">
      <c r="A453" t="s">
        <v>136</v>
      </c>
      <c r="B453">
        <v>2018</v>
      </c>
      <c r="C453" t="s">
        <v>110</v>
      </c>
      <c r="D453" t="s">
        <v>114</v>
      </c>
      <c r="E453">
        <v>156135.36231884101</v>
      </c>
      <c r="F453">
        <v>161754.80072463799</v>
      </c>
      <c r="G453">
        <v>184958.41847826101</v>
      </c>
      <c r="H453">
        <v>161885.875</v>
      </c>
      <c r="I453">
        <v>173275.05072463799</v>
      </c>
      <c r="J453">
        <v>162502.03623188401</v>
      </c>
      <c r="K453">
        <v>161012.655797101</v>
      </c>
      <c r="L453">
        <v>159495.80072463799</v>
      </c>
      <c r="M453">
        <v>161383.27536231899</v>
      </c>
      <c r="N453">
        <v>1928627.54166667</v>
      </c>
      <c r="O453">
        <v>145467.92028985501</v>
      </c>
      <c r="P453">
        <v>143454.092391304</v>
      </c>
      <c r="Q453">
        <v>157302.25362318801</v>
      </c>
    </row>
    <row r="454" spans="1:17" x14ac:dyDescent="0.25">
      <c r="A454" t="s">
        <v>136</v>
      </c>
      <c r="B454">
        <v>2018</v>
      </c>
      <c r="C454" t="s">
        <v>115</v>
      </c>
      <c r="D454" t="s">
        <v>116</v>
      </c>
      <c r="E454">
        <v>44575.532608695699</v>
      </c>
      <c r="F454">
        <v>45116.798913043502</v>
      </c>
      <c r="G454">
        <v>42337.117753623199</v>
      </c>
      <c r="H454">
        <v>56692.398550724603</v>
      </c>
      <c r="I454">
        <v>47152.920289855101</v>
      </c>
      <c r="J454">
        <v>49574.643115942003</v>
      </c>
      <c r="K454">
        <v>45515.721014492803</v>
      </c>
      <c r="L454">
        <v>46338.670289855101</v>
      </c>
      <c r="M454">
        <v>45045.936594202904</v>
      </c>
      <c r="N454">
        <v>43514.634057971001</v>
      </c>
      <c r="O454">
        <v>549011.11956521706</v>
      </c>
      <c r="P454">
        <v>42207.380434782601</v>
      </c>
      <c r="Q454">
        <v>40939.365942028999</v>
      </c>
    </row>
    <row r="455" spans="1:17" x14ac:dyDescent="0.25">
      <c r="A455" t="s">
        <v>136</v>
      </c>
      <c r="B455">
        <v>2018</v>
      </c>
      <c r="C455" t="s">
        <v>115</v>
      </c>
      <c r="D455" t="s">
        <v>117</v>
      </c>
      <c r="E455">
        <v>22217.514492753598</v>
      </c>
      <c r="F455">
        <v>23058.8405797101</v>
      </c>
      <c r="G455">
        <v>23591.393115941999</v>
      </c>
      <c r="H455">
        <v>20183.429347826099</v>
      </c>
      <c r="I455">
        <v>29940.407608695601</v>
      </c>
      <c r="J455">
        <v>24115.222826087</v>
      </c>
      <c r="K455">
        <v>25525.6503623188</v>
      </c>
      <c r="L455">
        <v>23220.030797101401</v>
      </c>
      <c r="M455">
        <v>24556.5362318841</v>
      </c>
      <c r="N455">
        <v>23431.6485507246</v>
      </c>
      <c r="O455">
        <v>23787.076086956498</v>
      </c>
      <c r="P455">
        <v>287067.125</v>
      </c>
      <c r="Q455">
        <v>23439.375</v>
      </c>
    </row>
    <row r="456" spans="1:17" x14ac:dyDescent="0.25">
      <c r="A456" t="s">
        <v>136</v>
      </c>
      <c r="B456">
        <v>2018</v>
      </c>
      <c r="C456" t="s">
        <v>115</v>
      </c>
      <c r="D456" t="s">
        <v>118</v>
      </c>
      <c r="E456">
        <v>40077.331521739099</v>
      </c>
      <c r="F456">
        <v>37199.260869565202</v>
      </c>
      <c r="G456">
        <v>42838.557971014503</v>
      </c>
      <c r="H456">
        <v>42582.230072463797</v>
      </c>
      <c r="I456">
        <v>42620.490942028999</v>
      </c>
      <c r="J456">
        <v>53281.927536231902</v>
      </c>
      <c r="K456">
        <v>46635.9148550725</v>
      </c>
      <c r="L456">
        <v>49888.016304347802</v>
      </c>
      <c r="M456">
        <v>41137.655797101397</v>
      </c>
      <c r="N456">
        <v>44592.644927536203</v>
      </c>
      <c r="O456">
        <v>41555.0869565217</v>
      </c>
      <c r="P456">
        <v>41467.471014492803</v>
      </c>
      <c r="Q456">
        <v>523876.58876811602</v>
      </c>
    </row>
    <row r="457" spans="1:17" x14ac:dyDescent="0.25">
      <c r="A457" t="s">
        <v>136</v>
      </c>
      <c r="B457">
        <v>2018</v>
      </c>
      <c r="C457" t="s">
        <v>119</v>
      </c>
      <c r="D457" t="s">
        <v>120</v>
      </c>
      <c r="E457">
        <v>140674.31521739101</v>
      </c>
      <c r="F457">
        <v>11234.0471014493</v>
      </c>
      <c r="G457">
        <v>10462.7282608696</v>
      </c>
      <c r="H457">
        <v>11411.615942029001</v>
      </c>
      <c r="I457">
        <v>11447.5851449275</v>
      </c>
      <c r="J457">
        <v>9787.3260869565202</v>
      </c>
      <c r="K457">
        <v>15003.8097826087</v>
      </c>
      <c r="L457">
        <v>11661.2137681159</v>
      </c>
      <c r="M457">
        <v>12830.9365942029</v>
      </c>
      <c r="N457">
        <v>11852.1141304348</v>
      </c>
      <c r="O457">
        <v>11993.0615942029</v>
      </c>
      <c r="P457">
        <v>11686.2862318841</v>
      </c>
      <c r="Q457">
        <v>11303.5905797101</v>
      </c>
    </row>
    <row r="458" spans="1:17" x14ac:dyDescent="0.25">
      <c r="A458" t="s">
        <v>136</v>
      </c>
      <c r="B458">
        <v>2018</v>
      </c>
      <c r="C458" t="s">
        <v>119</v>
      </c>
      <c r="D458" t="s">
        <v>121</v>
      </c>
      <c r="E458">
        <v>14583.253623188401</v>
      </c>
      <c r="F458">
        <v>173886.80253623199</v>
      </c>
      <c r="G458">
        <v>13763.067028985501</v>
      </c>
      <c r="H458">
        <v>13548.5</v>
      </c>
      <c r="I458">
        <v>14737.8097826087</v>
      </c>
      <c r="J458">
        <v>14476.4384057971</v>
      </c>
      <c r="K458">
        <v>11560.8405797101</v>
      </c>
      <c r="L458">
        <v>19229.047101449301</v>
      </c>
      <c r="M458">
        <v>14336.079710144901</v>
      </c>
      <c r="N458">
        <v>15248.2626811594</v>
      </c>
      <c r="O458">
        <v>13642.117753623201</v>
      </c>
      <c r="P458">
        <v>14629.5126811594</v>
      </c>
      <c r="Q458">
        <v>14131.8731884058</v>
      </c>
    </row>
    <row r="459" spans="1:17" x14ac:dyDescent="0.25">
      <c r="A459" t="s">
        <v>136</v>
      </c>
      <c r="B459">
        <v>2018</v>
      </c>
      <c r="C459" t="s">
        <v>119</v>
      </c>
      <c r="D459" t="s">
        <v>122</v>
      </c>
      <c r="E459">
        <v>30461.233695652201</v>
      </c>
      <c r="F459">
        <v>30588.831521739099</v>
      </c>
      <c r="G459">
        <v>363404.44021739101</v>
      </c>
      <c r="H459">
        <v>30305.824275362302</v>
      </c>
      <c r="I459">
        <v>28720.795289855101</v>
      </c>
      <c r="J459">
        <v>30546.155797101401</v>
      </c>
      <c r="K459">
        <v>29973.360507246402</v>
      </c>
      <c r="L459">
        <v>24211.764492753598</v>
      </c>
      <c r="M459">
        <v>39243.233695652198</v>
      </c>
      <c r="N459">
        <v>29543.014492753598</v>
      </c>
      <c r="O459">
        <v>30755.9764492754</v>
      </c>
      <c r="P459">
        <v>29135.762681159398</v>
      </c>
      <c r="Q459">
        <v>29918.487318840602</v>
      </c>
    </row>
    <row r="460" spans="1:17" x14ac:dyDescent="0.25">
      <c r="A460" t="s">
        <v>136</v>
      </c>
      <c r="B460">
        <v>2018</v>
      </c>
      <c r="C460" t="s">
        <v>119</v>
      </c>
      <c r="D460" t="s">
        <v>123</v>
      </c>
      <c r="E460">
        <v>9338.1358695652198</v>
      </c>
      <c r="F460">
        <v>9999.3768115942003</v>
      </c>
      <c r="G460">
        <v>9955.1576086956502</v>
      </c>
      <c r="H460">
        <v>117802.219202899</v>
      </c>
      <c r="I460">
        <v>8948.3931159420299</v>
      </c>
      <c r="J460">
        <v>9151.3677536231899</v>
      </c>
      <c r="K460">
        <v>10294.153985507201</v>
      </c>
      <c r="L460">
        <v>10196.5144927536</v>
      </c>
      <c r="M460">
        <v>8286.6467391304304</v>
      </c>
      <c r="N460">
        <v>11788.2264492754</v>
      </c>
      <c r="O460">
        <v>9687.0851449275397</v>
      </c>
      <c r="P460">
        <v>10259.708333333299</v>
      </c>
      <c r="Q460">
        <v>9897.4528985507295</v>
      </c>
    </row>
    <row r="461" spans="1:17" x14ac:dyDescent="0.25">
      <c r="A461" t="s">
        <v>137</v>
      </c>
      <c r="B461">
        <v>2018</v>
      </c>
      <c r="C461" t="s">
        <v>92</v>
      </c>
      <c r="D461" t="s">
        <v>93</v>
      </c>
      <c r="E461">
        <v>560.09057971014499</v>
      </c>
      <c r="F461">
        <v>638.09601449275397</v>
      </c>
      <c r="G461">
        <v>632.661231884058</v>
      </c>
      <c r="H461">
        <v>577.17753623188401</v>
      </c>
      <c r="I461">
        <v>7124.3278985507204</v>
      </c>
      <c r="J461">
        <v>573.00905797101404</v>
      </c>
      <c r="K461">
        <v>576.5</v>
      </c>
      <c r="L461">
        <v>583.411231884058</v>
      </c>
      <c r="M461">
        <v>591.570652173913</v>
      </c>
      <c r="N461">
        <v>531.518115942029</v>
      </c>
      <c r="O461">
        <v>611.66485507246398</v>
      </c>
      <c r="P461">
        <v>607.57971014492796</v>
      </c>
      <c r="Q461">
        <v>641.04891304347802</v>
      </c>
    </row>
    <row r="462" spans="1:17" x14ac:dyDescent="0.25">
      <c r="A462" t="s">
        <v>137</v>
      </c>
      <c r="B462">
        <v>2018</v>
      </c>
      <c r="C462" t="s">
        <v>92</v>
      </c>
      <c r="D462" t="s">
        <v>94</v>
      </c>
      <c r="E462">
        <v>152.15760869565199</v>
      </c>
      <c r="F462">
        <v>137.11594202898601</v>
      </c>
      <c r="G462">
        <v>146.89673913043501</v>
      </c>
      <c r="H462">
        <v>154.68115942028999</v>
      </c>
      <c r="I462">
        <v>131.898550724638</v>
      </c>
      <c r="J462">
        <v>1767.18115942029</v>
      </c>
      <c r="K462">
        <v>161.61231884058</v>
      </c>
      <c r="L462">
        <v>131.75181159420299</v>
      </c>
      <c r="M462">
        <v>137.606884057971</v>
      </c>
      <c r="N462">
        <v>143.61231884058</v>
      </c>
      <c r="O462">
        <v>160.62681159420299</v>
      </c>
      <c r="P462">
        <v>144.16847826086999</v>
      </c>
      <c r="Q462">
        <v>165.05253623188401</v>
      </c>
    </row>
    <row r="463" spans="1:17" x14ac:dyDescent="0.25">
      <c r="A463" t="s">
        <v>137</v>
      </c>
      <c r="B463">
        <v>2018</v>
      </c>
      <c r="C463" t="s">
        <v>92</v>
      </c>
      <c r="D463" t="s">
        <v>95</v>
      </c>
      <c r="E463">
        <v>2429.1068840579701</v>
      </c>
      <c r="F463">
        <v>2528.7300724637698</v>
      </c>
      <c r="G463">
        <v>2186.9293478260902</v>
      </c>
      <c r="H463">
        <v>2455.0742753623199</v>
      </c>
      <c r="I463">
        <v>2274.7192028985501</v>
      </c>
      <c r="J463">
        <v>2250.2173913043498</v>
      </c>
      <c r="K463">
        <v>27652.9384057971</v>
      </c>
      <c r="L463">
        <v>2136.38405797101</v>
      </c>
      <c r="M463">
        <v>2063.7173913043498</v>
      </c>
      <c r="N463">
        <v>2248.1702898550702</v>
      </c>
      <c r="O463">
        <v>2358.27173913043</v>
      </c>
      <c r="P463">
        <v>2544.5</v>
      </c>
      <c r="Q463">
        <v>2177.1177536231899</v>
      </c>
    </row>
    <row r="464" spans="1:17" x14ac:dyDescent="0.25">
      <c r="A464" t="s">
        <v>137</v>
      </c>
      <c r="B464">
        <v>2018</v>
      </c>
      <c r="C464" t="s">
        <v>92</v>
      </c>
      <c r="D464" t="s">
        <v>96</v>
      </c>
      <c r="E464">
        <v>94.952898550724598</v>
      </c>
      <c r="F464">
        <v>105.76268115942</v>
      </c>
      <c r="G464">
        <v>118.202898550725</v>
      </c>
      <c r="H464">
        <v>102.86775362318799</v>
      </c>
      <c r="I464">
        <v>106.047101449275</v>
      </c>
      <c r="J464">
        <v>103.82246376811599</v>
      </c>
      <c r="K464">
        <v>115.079710144928</v>
      </c>
      <c r="L464">
        <v>1214.6268115942</v>
      </c>
      <c r="M464">
        <v>81.135869565217405</v>
      </c>
      <c r="N464">
        <v>85.817028985507207</v>
      </c>
      <c r="O464">
        <v>105.43115942029</v>
      </c>
      <c r="P464">
        <v>90.983695652173907</v>
      </c>
      <c r="Q464">
        <v>104.523550724638</v>
      </c>
    </row>
    <row r="465" spans="1:17" x14ac:dyDescent="0.25">
      <c r="A465" t="s">
        <v>137</v>
      </c>
      <c r="B465">
        <v>2018</v>
      </c>
      <c r="C465" t="s">
        <v>92</v>
      </c>
      <c r="D465" t="s">
        <v>97</v>
      </c>
      <c r="E465">
        <v>4208.6394927536203</v>
      </c>
      <c r="F465">
        <v>4907.69384057971</v>
      </c>
      <c r="G465">
        <v>4691.3007246376801</v>
      </c>
      <c r="H465">
        <v>4547.3858695652198</v>
      </c>
      <c r="I465">
        <v>4183.7916666666697</v>
      </c>
      <c r="J465">
        <v>4297.5996376811599</v>
      </c>
      <c r="K465">
        <v>4158.2971014492796</v>
      </c>
      <c r="L465">
        <v>4066.2862318840598</v>
      </c>
      <c r="M465">
        <v>52672.7880434783</v>
      </c>
      <c r="N465">
        <v>4353.2952898550702</v>
      </c>
      <c r="O465">
        <v>4014.5163043478301</v>
      </c>
      <c r="P465">
        <v>4590.9039855072497</v>
      </c>
      <c r="Q465">
        <v>4653.0778985507304</v>
      </c>
    </row>
    <row r="466" spans="1:17" x14ac:dyDescent="0.25">
      <c r="A466" t="s">
        <v>137</v>
      </c>
      <c r="B466">
        <v>2018</v>
      </c>
      <c r="C466" t="s">
        <v>92</v>
      </c>
      <c r="D466" t="s">
        <v>98</v>
      </c>
      <c r="E466">
        <v>141.84782608695701</v>
      </c>
      <c r="F466">
        <v>147.60869565217399</v>
      </c>
      <c r="G466">
        <v>141.684782608696</v>
      </c>
      <c r="H466">
        <v>153.81340579710101</v>
      </c>
      <c r="I466">
        <v>143.41485507246401</v>
      </c>
      <c r="J466">
        <v>125.670289855072</v>
      </c>
      <c r="K466">
        <v>139.08514492753599</v>
      </c>
      <c r="L466">
        <v>145.951086956522</v>
      </c>
      <c r="M466">
        <v>139.755434782609</v>
      </c>
      <c r="N466">
        <v>1689.69202898551</v>
      </c>
      <c r="O466">
        <v>142.81702898550699</v>
      </c>
      <c r="P466">
        <v>127.264492753623</v>
      </c>
      <c r="Q466">
        <v>140.77898550724601</v>
      </c>
    </row>
    <row r="467" spans="1:17" x14ac:dyDescent="0.25">
      <c r="A467" t="s">
        <v>137</v>
      </c>
      <c r="B467">
        <v>2018</v>
      </c>
      <c r="C467" t="s">
        <v>92</v>
      </c>
      <c r="D467" t="s">
        <v>99</v>
      </c>
      <c r="E467">
        <v>505.80978260869603</v>
      </c>
      <c r="F467">
        <v>504.59239130434798</v>
      </c>
      <c r="G467">
        <v>329.94927536231899</v>
      </c>
      <c r="H467">
        <v>466.92210144927498</v>
      </c>
      <c r="I467">
        <v>413.52717391304299</v>
      </c>
      <c r="J467">
        <v>583.96195652173901</v>
      </c>
      <c r="K467">
        <v>405.44021739130397</v>
      </c>
      <c r="L467">
        <v>440.71557971014499</v>
      </c>
      <c r="M467">
        <v>470.35507246376801</v>
      </c>
      <c r="N467">
        <v>427.69202898550702</v>
      </c>
      <c r="O467">
        <v>5365.7699275362302</v>
      </c>
      <c r="P467">
        <v>390.088768115942</v>
      </c>
      <c r="Q467">
        <v>426.71557971014499</v>
      </c>
    </row>
    <row r="468" spans="1:17" x14ac:dyDescent="0.25">
      <c r="A468" t="s">
        <v>137</v>
      </c>
      <c r="B468">
        <v>2018</v>
      </c>
      <c r="C468" t="s">
        <v>100</v>
      </c>
      <c r="D468" t="s">
        <v>101</v>
      </c>
      <c r="E468">
        <v>1394.0380434782601</v>
      </c>
      <c r="F468">
        <v>1662.7771739130401</v>
      </c>
      <c r="G468">
        <v>1780.07789855072</v>
      </c>
      <c r="H468">
        <v>1706.03442028986</v>
      </c>
      <c r="I468">
        <v>1697.46739130435</v>
      </c>
      <c r="J468">
        <v>1958.34239130435</v>
      </c>
      <c r="K468">
        <v>2460.7119565217399</v>
      </c>
      <c r="L468">
        <v>1446.1231884058</v>
      </c>
      <c r="M468">
        <v>1837.5289855072499</v>
      </c>
      <c r="N468">
        <v>1858.20652173913</v>
      </c>
      <c r="O468">
        <v>1731.1630434782601</v>
      </c>
      <c r="P468">
        <v>21037.0235507246</v>
      </c>
      <c r="Q468">
        <v>1504.5525362318799</v>
      </c>
    </row>
    <row r="469" spans="1:17" x14ac:dyDescent="0.25">
      <c r="A469" t="s">
        <v>137</v>
      </c>
      <c r="B469">
        <v>2018</v>
      </c>
      <c r="C469" t="s">
        <v>100</v>
      </c>
      <c r="D469" t="s">
        <v>102</v>
      </c>
      <c r="E469">
        <v>933.70652173913004</v>
      </c>
      <c r="F469">
        <v>825.28442028985501</v>
      </c>
      <c r="G469">
        <v>905.48913043478296</v>
      </c>
      <c r="H469">
        <v>850.23369565217399</v>
      </c>
      <c r="I469">
        <v>814.22463768115904</v>
      </c>
      <c r="J469">
        <v>940.50362318840598</v>
      </c>
      <c r="K469">
        <v>982.71557971014499</v>
      </c>
      <c r="L469">
        <v>1047.7355072463799</v>
      </c>
      <c r="M469">
        <v>947.195652173913</v>
      </c>
      <c r="N469">
        <v>968.588768115942</v>
      </c>
      <c r="O469">
        <v>1022.15217391304</v>
      </c>
      <c r="P469">
        <v>915.32971014492796</v>
      </c>
      <c r="Q469">
        <v>11153.1594202899</v>
      </c>
    </row>
    <row r="470" spans="1:17" x14ac:dyDescent="0.25">
      <c r="A470" t="s">
        <v>137</v>
      </c>
      <c r="B470">
        <v>2018</v>
      </c>
      <c r="C470" t="s">
        <v>100</v>
      </c>
      <c r="D470" t="s">
        <v>103</v>
      </c>
      <c r="E470">
        <v>81291.516304347795</v>
      </c>
      <c r="F470">
        <v>5996.6557971014499</v>
      </c>
      <c r="G470">
        <v>5922.2246376811599</v>
      </c>
      <c r="H470">
        <v>5824.0960144927503</v>
      </c>
      <c r="I470">
        <v>6333.8025362318804</v>
      </c>
      <c r="J470">
        <v>8536.8768115942003</v>
      </c>
      <c r="K470">
        <v>7578.3550724637698</v>
      </c>
      <c r="L470">
        <v>8123.2572463768101</v>
      </c>
      <c r="M470">
        <v>8076.8115942028999</v>
      </c>
      <c r="N470">
        <v>6661.6268115942003</v>
      </c>
      <c r="O470">
        <v>6813.7572463768101</v>
      </c>
      <c r="P470">
        <v>6371.8297101449298</v>
      </c>
      <c r="Q470">
        <v>5052.2228260869597</v>
      </c>
    </row>
    <row r="471" spans="1:17" x14ac:dyDescent="0.25">
      <c r="A471" t="s">
        <v>137</v>
      </c>
      <c r="B471">
        <v>2018</v>
      </c>
      <c r="C471" t="s">
        <v>100</v>
      </c>
      <c r="D471" t="s">
        <v>104</v>
      </c>
      <c r="E471">
        <v>1873.47826086957</v>
      </c>
      <c r="F471">
        <v>23353.237318840602</v>
      </c>
      <c r="G471">
        <v>1972.03260869565</v>
      </c>
      <c r="H471">
        <v>1661.43297101449</v>
      </c>
      <c r="I471">
        <v>2034.95289855072</v>
      </c>
      <c r="J471">
        <v>1883.2644927536201</v>
      </c>
      <c r="K471">
        <v>1879.5615942029001</v>
      </c>
      <c r="L471">
        <v>2051.2753623188401</v>
      </c>
      <c r="M471">
        <v>1935.25</v>
      </c>
      <c r="N471">
        <v>2230.3423913043498</v>
      </c>
      <c r="O471">
        <v>1935.7898550724601</v>
      </c>
      <c r="P471">
        <v>1993.8605072463799</v>
      </c>
      <c r="Q471">
        <v>1901.9963768115899</v>
      </c>
    </row>
    <row r="472" spans="1:17" x14ac:dyDescent="0.25">
      <c r="A472" t="s">
        <v>137</v>
      </c>
      <c r="B472">
        <v>2018</v>
      </c>
      <c r="C472" t="s">
        <v>100</v>
      </c>
      <c r="D472" t="s">
        <v>105</v>
      </c>
      <c r="E472">
        <v>1642.48913043478</v>
      </c>
      <c r="F472">
        <v>1594.84239130435</v>
      </c>
      <c r="G472">
        <v>20954.217391304301</v>
      </c>
      <c r="H472">
        <v>1677.4619565217399</v>
      </c>
      <c r="I472">
        <v>1537.8260869565199</v>
      </c>
      <c r="J472">
        <v>1834.98731884058</v>
      </c>
      <c r="K472">
        <v>1650.98731884058</v>
      </c>
      <c r="L472">
        <v>1631.70652173913</v>
      </c>
      <c r="M472">
        <v>1894.8134057970999</v>
      </c>
      <c r="N472">
        <v>1882.47826086957</v>
      </c>
      <c r="O472">
        <v>1945.4818840579701</v>
      </c>
      <c r="P472">
        <v>1761.0525362318799</v>
      </c>
      <c r="Q472">
        <v>1900.09057971014</v>
      </c>
    </row>
    <row r="473" spans="1:17" x14ac:dyDescent="0.25">
      <c r="A473" t="s">
        <v>137</v>
      </c>
      <c r="B473">
        <v>2018</v>
      </c>
      <c r="C473" t="s">
        <v>100</v>
      </c>
      <c r="D473" t="s">
        <v>106</v>
      </c>
      <c r="E473">
        <v>7629.6394927536203</v>
      </c>
      <c r="F473">
        <v>7306.93115942029</v>
      </c>
      <c r="G473">
        <v>6431.9782608695596</v>
      </c>
      <c r="H473">
        <v>88552.882246376801</v>
      </c>
      <c r="I473">
        <v>7592.2119565217399</v>
      </c>
      <c r="J473">
        <v>6727.0978260869597</v>
      </c>
      <c r="K473">
        <v>7496.4257246376801</v>
      </c>
      <c r="L473">
        <v>7251.1739130434798</v>
      </c>
      <c r="M473">
        <v>6610.7264492753602</v>
      </c>
      <c r="N473">
        <v>8310.54347826087</v>
      </c>
      <c r="O473">
        <v>8056.5887681159402</v>
      </c>
      <c r="P473">
        <v>8156.9637681159402</v>
      </c>
      <c r="Q473">
        <v>6982.6014492753602</v>
      </c>
    </row>
    <row r="474" spans="1:17" x14ac:dyDescent="0.25">
      <c r="A474" t="s">
        <v>137</v>
      </c>
      <c r="B474">
        <v>2018</v>
      </c>
      <c r="C474" t="s">
        <v>100</v>
      </c>
      <c r="D474" t="s">
        <v>107</v>
      </c>
      <c r="E474">
        <v>1123.0869565217399</v>
      </c>
      <c r="F474">
        <v>1288.13586956522</v>
      </c>
      <c r="G474">
        <v>1239.81702898551</v>
      </c>
      <c r="H474">
        <v>1024.1268115942</v>
      </c>
      <c r="I474">
        <v>13483.405797101401</v>
      </c>
      <c r="J474">
        <v>1194.5199275362299</v>
      </c>
      <c r="K474">
        <v>1030.48913043478</v>
      </c>
      <c r="L474">
        <v>1220.4057971014499</v>
      </c>
      <c r="M474">
        <v>1131.6630434782601</v>
      </c>
      <c r="N474">
        <v>771.536231884058</v>
      </c>
      <c r="O474">
        <v>954.25543478260897</v>
      </c>
      <c r="P474">
        <v>1084.76268115942</v>
      </c>
      <c r="Q474">
        <v>1420.6068840579701</v>
      </c>
    </row>
    <row r="475" spans="1:17" x14ac:dyDescent="0.25">
      <c r="A475" t="s">
        <v>137</v>
      </c>
      <c r="B475">
        <v>2018</v>
      </c>
      <c r="C475" t="s">
        <v>100</v>
      </c>
      <c r="D475" t="s">
        <v>108</v>
      </c>
      <c r="E475">
        <v>1812.0742753623199</v>
      </c>
      <c r="F475">
        <v>2290.0851449275401</v>
      </c>
      <c r="G475">
        <v>1793.1539855072499</v>
      </c>
      <c r="H475">
        <v>2235.2644927536198</v>
      </c>
      <c r="I475">
        <v>1078.4710144927501</v>
      </c>
      <c r="J475">
        <v>21259.293478260901</v>
      </c>
      <c r="K475">
        <v>1389.86594202899</v>
      </c>
      <c r="L475">
        <v>1223.7572463768099</v>
      </c>
      <c r="M475">
        <v>1357.6286231884101</v>
      </c>
      <c r="N475">
        <v>2671.4456521739098</v>
      </c>
      <c r="O475">
        <v>1497.7445652173899</v>
      </c>
      <c r="P475">
        <v>1658.25</v>
      </c>
      <c r="Q475">
        <v>2251.5525362318799</v>
      </c>
    </row>
    <row r="476" spans="1:17" x14ac:dyDescent="0.25">
      <c r="A476" t="s">
        <v>137</v>
      </c>
      <c r="B476">
        <v>2018</v>
      </c>
      <c r="C476" t="s">
        <v>100</v>
      </c>
      <c r="D476" t="s">
        <v>109</v>
      </c>
      <c r="E476">
        <v>9343.1286231884005</v>
      </c>
      <c r="F476">
        <v>10343.405797101501</v>
      </c>
      <c r="G476">
        <v>8893.83152173913</v>
      </c>
      <c r="H476">
        <v>9855.98731884058</v>
      </c>
      <c r="I476">
        <v>9307.6105072463797</v>
      </c>
      <c r="J476">
        <v>8309.9076086956502</v>
      </c>
      <c r="K476">
        <v>110558.530797101</v>
      </c>
      <c r="L476">
        <v>9145.6413043478296</v>
      </c>
      <c r="M476">
        <v>8091.0108695652198</v>
      </c>
      <c r="N476">
        <v>10490.3858695652</v>
      </c>
      <c r="O476">
        <v>9164.8278985507204</v>
      </c>
      <c r="P476">
        <v>8177.18115942029</v>
      </c>
      <c r="Q476">
        <v>9435.61231884058</v>
      </c>
    </row>
    <row r="477" spans="1:17" x14ac:dyDescent="0.25">
      <c r="A477" t="s">
        <v>137</v>
      </c>
      <c r="B477">
        <v>2018</v>
      </c>
      <c r="C477" t="s">
        <v>110</v>
      </c>
      <c r="D477" t="s">
        <v>111</v>
      </c>
      <c r="E477">
        <v>36993.407608695597</v>
      </c>
      <c r="F477">
        <v>34764.849637681204</v>
      </c>
      <c r="G477">
        <v>37309.021739130403</v>
      </c>
      <c r="H477">
        <v>31148.554347826099</v>
      </c>
      <c r="I477">
        <v>32899.6630434783</v>
      </c>
      <c r="J477">
        <v>30997.1594202899</v>
      </c>
      <c r="K477">
        <v>27300.432971014499</v>
      </c>
      <c r="L477">
        <v>383483.29891304299</v>
      </c>
      <c r="M477">
        <v>31017.382246376801</v>
      </c>
      <c r="N477">
        <v>28545.047101449301</v>
      </c>
      <c r="O477">
        <v>32309.8369565217</v>
      </c>
      <c r="P477">
        <v>31907.068840579701</v>
      </c>
      <c r="Q477">
        <v>28290.875</v>
      </c>
    </row>
    <row r="478" spans="1:17" x14ac:dyDescent="0.25">
      <c r="A478" t="s">
        <v>137</v>
      </c>
      <c r="B478">
        <v>2018</v>
      </c>
      <c r="C478" t="s">
        <v>110</v>
      </c>
      <c r="D478" t="s">
        <v>112</v>
      </c>
      <c r="E478">
        <v>3901.7427536231899</v>
      </c>
      <c r="F478">
        <v>3931.4891304347798</v>
      </c>
      <c r="G478">
        <v>4070.2010869565202</v>
      </c>
      <c r="H478">
        <v>4235.7644927536203</v>
      </c>
      <c r="I478">
        <v>3769.02173913043</v>
      </c>
      <c r="J478">
        <v>4070.5960144927499</v>
      </c>
      <c r="K478">
        <v>4000.2318840579701</v>
      </c>
      <c r="L478">
        <v>3565.3985507246398</v>
      </c>
      <c r="M478">
        <v>46189.969202898501</v>
      </c>
      <c r="N478">
        <v>3873.1195652173901</v>
      </c>
      <c r="O478">
        <v>3524.8478260869601</v>
      </c>
      <c r="P478">
        <v>3576.11594202899</v>
      </c>
      <c r="Q478">
        <v>3671.4402173912999</v>
      </c>
    </row>
    <row r="479" spans="1:17" x14ac:dyDescent="0.25">
      <c r="A479" t="s">
        <v>137</v>
      </c>
      <c r="B479">
        <v>2018</v>
      </c>
      <c r="C479" t="s">
        <v>110</v>
      </c>
      <c r="D479" t="s">
        <v>113</v>
      </c>
      <c r="E479">
        <v>15620.5380434783</v>
      </c>
      <c r="F479">
        <v>15929.817028985501</v>
      </c>
      <c r="G479">
        <v>16913.5217391304</v>
      </c>
      <c r="H479">
        <v>16627.182971014499</v>
      </c>
      <c r="I479">
        <v>18599.5851449275</v>
      </c>
      <c r="J479">
        <v>15933.2373188406</v>
      </c>
      <c r="K479">
        <v>17586.030797101401</v>
      </c>
      <c r="L479">
        <v>16053.782608695699</v>
      </c>
      <c r="M479">
        <v>14988.2010869565</v>
      </c>
      <c r="N479">
        <v>193955.06884058</v>
      </c>
      <c r="O479">
        <v>15558.7644927536</v>
      </c>
      <c r="P479">
        <v>14131.117753623201</v>
      </c>
      <c r="Q479">
        <v>16013.2898550725</v>
      </c>
    </row>
    <row r="480" spans="1:17" x14ac:dyDescent="0.25">
      <c r="A480" t="s">
        <v>137</v>
      </c>
      <c r="B480">
        <v>2018</v>
      </c>
      <c r="C480" t="s">
        <v>110</v>
      </c>
      <c r="D480" t="s">
        <v>114</v>
      </c>
      <c r="E480">
        <v>109613.498188406</v>
      </c>
      <c r="F480">
        <v>107156.260869565</v>
      </c>
      <c r="G480">
        <v>100930.876811594</v>
      </c>
      <c r="H480">
        <v>111537.063405797</v>
      </c>
      <c r="I480">
        <v>109859.418478261</v>
      </c>
      <c r="J480">
        <v>120175.719202899</v>
      </c>
      <c r="K480">
        <v>103240.626811594</v>
      </c>
      <c r="L480">
        <v>113753.829710145</v>
      </c>
      <c r="M480">
        <v>104840.63405797099</v>
      </c>
      <c r="N480">
        <v>90697.016304347795</v>
      </c>
      <c r="O480">
        <v>1271312.36594203</v>
      </c>
      <c r="P480">
        <v>101490.31521739101</v>
      </c>
      <c r="Q480">
        <v>98017.106884057997</v>
      </c>
    </row>
    <row r="481" spans="1:17" x14ac:dyDescent="0.25">
      <c r="A481" t="s">
        <v>137</v>
      </c>
      <c r="B481">
        <v>2018</v>
      </c>
      <c r="C481" t="s">
        <v>115</v>
      </c>
      <c r="D481" t="s">
        <v>116</v>
      </c>
      <c r="E481">
        <v>29170.367753623199</v>
      </c>
      <c r="F481">
        <v>32443.358695652201</v>
      </c>
      <c r="G481">
        <v>32324.5398550725</v>
      </c>
      <c r="H481">
        <v>29019.420289855101</v>
      </c>
      <c r="I481">
        <v>37840.356884057997</v>
      </c>
      <c r="J481">
        <v>35985.630434782601</v>
      </c>
      <c r="K481">
        <v>39136.346014492803</v>
      </c>
      <c r="L481">
        <v>32843.7137681159</v>
      </c>
      <c r="M481">
        <v>35788.195652173898</v>
      </c>
      <c r="N481">
        <v>32906.815217391297</v>
      </c>
      <c r="O481">
        <v>26625.820652173901</v>
      </c>
      <c r="P481">
        <v>393867.10326086899</v>
      </c>
      <c r="Q481">
        <v>29782.5380434783</v>
      </c>
    </row>
    <row r="482" spans="1:17" x14ac:dyDescent="0.25">
      <c r="A482" t="s">
        <v>137</v>
      </c>
      <c r="B482">
        <v>2018</v>
      </c>
      <c r="C482" t="s">
        <v>115</v>
      </c>
      <c r="D482" t="s">
        <v>117</v>
      </c>
      <c r="E482">
        <v>19755.0851449275</v>
      </c>
      <c r="F482">
        <v>19568.391304347799</v>
      </c>
      <c r="G482">
        <v>21798.403985507201</v>
      </c>
      <c r="H482">
        <v>20955.485507246402</v>
      </c>
      <c r="I482">
        <v>18141.416666666701</v>
      </c>
      <c r="J482">
        <v>25632.824275362302</v>
      </c>
      <c r="K482">
        <v>23964.7264492754</v>
      </c>
      <c r="L482">
        <v>26001.746376811599</v>
      </c>
      <c r="M482">
        <v>21510.9655797101</v>
      </c>
      <c r="N482">
        <v>23784.8387681159</v>
      </c>
      <c r="O482">
        <v>22107.7282608696</v>
      </c>
      <c r="P482">
        <v>19016.280797101401</v>
      </c>
      <c r="Q482">
        <v>262237.89311594202</v>
      </c>
    </row>
    <row r="483" spans="1:17" x14ac:dyDescent="0.25">
      <c r="A483" t="s">
        <v>137</v>
      </c>
      <c r="B483">
        <v>2018</v>
      </c>
      <c r="C483" t="s">
        <v>115</v>
      </c>
      <c r="D483" t="s">
        <v>118</v>
      </c>
      <c r="E483">
        <v>301591.94384058</v>
      </c>
      <c r="F483">
        <v>20830.5398550725</v>
      </c>
      <c r="G483">
        <v>20258.083333333299</v>
      </c>
      <c r="H483">
        <v>24273.014492753598</v>
      </c>
      <c r="I483">
        <v>24542.253623188401</v>
      </c>
      <c r="J483">
        <v>23566.318840579701</v>
      </c>
      <c r="K483">
        <v>30956.028985507201</v>
      </c>
      <c r="L483">
        <v>29702.769927536199</v>
      </c>
      <c r="M483">
        <v>32319.168478260901</v>
      </c>
      <c r="N483">
        <v>24960.172101449301</v>
      </c>
      <c r="O483">
        <v>26625.5905797101</v>
      </c>
      <c r="P483">
        <v>23615.4764492754</v>
      </c>
      <c r="Q483">
        <v>19942.527173913</v>
      </c>
    </row>
    <row r="484" spans="1:17" x14ac:dyDescent="0.25">
      <c r="A484" t="s">
        <v>137</v>
      </c>
      <c r="B484">
        <v>2018</v>
      </c>
      <c r="C484" t="s">
        <v>119</v>
      </c>
      <c r="D484" t="s">
        <v>120</v>
      </c>
      <c r="E484">
        <v>2885.5398550724599</v>
      </c>
      <c r="F484">
        <v>36646.096014492701</v>
      </c>
      <c r="G484">
        <v>2702.1865942028999</v>
      </c>
      <c r="H484">
        <v>2595.5833333333298</v>
      </c>
      <c r="I484">
        <v>3047.68115942029</v>
      </c>
      <c r="J484">
        <v>2860.6557971014499</v>
      </c>
      <c r="K484">
        <v>2523.9003623188401</v>
      </c>
      <c r="L484">
        <v>3255.06884057971</v>
      </c>
      <c r="M484">
        <v>3139.8134057971001</v>
      </c>
      <c r="N484">
        <v>3612.30615942029</v>
      </c>
      <c r="O484">
        <v>3171.0398550724599</v>
      </c>
      <c r="P484">
        <v>3394.7010869565202</v>
      </c>
      <c r="Q484">
        <v>3457.6195652173901</v>
      </c>
    </row>
    <row r="485" spans="1:17" x14ac:dyDescent="0.25">
      <c r="A485" t="s">
        <v>137</v>
      </c>
      <c r="B485">
        <v>2018</v>
      </c>
      <c r="C485" t="s">
        <v>119</v>
      </c>
      <c r="D485" t="s">
        <v>121</v>
      </c>
      <c r="E485">
        <v>3623.8206521739098</v>
      </c>
      <c r="F485">
        <v>3696.6956521739098</v>
      </c>
      <c r="G485">
        <v>46140.068840579697</v>
      </c>
      <c r="H485">
        <v>3784.56884057971</v>
      </c>
      <c r="I485">
        <v>4121.7826086956502</v>
      </c>
      <c r="J485">
        <v>4400.4021739130403</v>
      </c>
      <c r="K485">
        <v>3653.14673913043</v>
      </c>
      <c r="L485">
        <v>2957.2681159420299</v>
      </c>
      <c r="M485">
        <v>4164.0452898550702</v>
      </c>
      <c r="N485">
        <v>3883.0144927536198</v>
      </c>
      <c r="O485">
        <v>4046.0869565217399</v>
      </c>
      <c r="P485">
        <v>3709.6304347826099</v>
      </c>
      <c r="Q485">
        <v>4099.6068840579701</v>
      </c>
    </row>
    <row r="486" spans="1:17" x14ac:dyDescent="0.25">
      <c r="A486" t="s">
        <v>137</v>
      </c>
      <c r="B486">
        <v>2018</v>
      </c>
      <c r="C486" t="s">
        <v>119</v>
      </c>
      <c r="D486" t="s">
        <v>122</v>
      </c>
      <c r="E486">
        <v>16220.442028985501</v>
      </c>
      <c r="F486">
        <v>16443.880434782601</v>
      </c>
      <c r="G486">
        <v>16231.867753623201</v>
      </c>
      <c r="H486">
        <v>192380.367753623</v>
      </c>
      <c r="I486">
        <v>16704.6485507246</v>
      </c>
      <c r="J486">
        <v>14526.518115942001</v>
      </c>
      <c r="K486">
        <v>15825.7391304348</v>
      </c>
      <c r="L486">
        <v>15382.307971014499</v>
      </c>
      <c r="M486">
        <v>13151.740942029001</v>
      </c>
      <c r="N486">
        <v>18005.121376811599</v>
      </c>
      <c r="O486">
        <v>16900.6612318841</v>
      </c>
      <c r="P486">
        <v>17735.739130434798</v>
      </c>
      <c r="Q486">
        <v>15251.7010869565</v>
      </c>
    </row>
    <row r="487" spans="1:17" x14ac:dyDescent="0.25">
      <c r="A487" t="s">
        <v>137</v>
      </c>
      <c r="B487">
        <v>2018</v>
      </c>
      <c r="C487" t="s">
        <v>119</v>
      </c>
      <c r="D487" t="s">
        <v>123</v>
      </c>
      <c r="E487">
        <v>4950.0090579710104</v>
      </c>
      <c r="F487">
        <v>5235.4347826086996</v>
      </c>
      <c r="G487">
        <v>5102.3967391304404</v>
      </c>
      <c r="H487">
        <v>5057.4202898550702</v>
      </c>
      <c r="I487">
        <v>60904.7481884058</v>
      </c>
      <c r="J487">
        <v>4690.6141304347802</v>
      </c>
      <c r="K487">
        <v>4686.2427536231899</v>
      </c>
      <c r="L487">
        <v>4587.5869565217399</v>
      </c>
      <c r="M487">
        <v>5339.3242753623199</v>
      </c>
      <c r="N487">
        <v>4831.79347826087</v>
      </c>
      <c r="O487">
        <v>5727.6358695652198</v>
      </c>
      <c r="P487">
        <v>5273.3514492753602</v>
      </c>
      <c r="Q487">
        <v>5422.9384057971001</v>
      </c>
    </row>
    <row r="488" spans="1:17" x14ac:dyDescent="0.25">
      <c r="A488" t="s">
        <v>136</v>
      </c>
      <c r="B488">
        <v>2019</v>
      </c>
      <c r="C488" t="s">
        <v>92</v>
      </c>
      <c r="D488" t="s">
        <v>93</v>
      </c>
      <c r="E488">
        <v>7086.2952898550702</v>
      </c>
      <c r="F488">
        <v>6794.9094202898495</v>
      </c>
      <c r="G488">
        <v>7310.01268115942</v>
      </c>
      <c r="H488">
        <v>6754.3297101449298</v>
      </c>
      <c r="I488">
        <v>7377.9528985507204</v>
      </c>
      <c r="J488">
        <v>83682.204710144899</v>
      </c>
      <c r="K488">
        <v>6603.1956521739103</v>
      </c>
      <c r="L488">
        <v>6724.4909420289896</v>
      </c>
      <c r="M488">
        <v>6860.0307971014499</v>
      </c>
      <c r="N488">
        <v>7035.8043478260897</v>
      </c>
      <c r="O488">
        <v>7271.3840579710104</v>
      </c>
      <c r="P488">
        <v>6497.6286231884096</v>
      </c>
      <c r="Q488">
        <v>7366.1702898550702</v>
      </c>
    </row>
    <row r="489" spans="1:17" x14ac:dyDescent="0.25">
      <c r="A489" t="s">
        <v>136</v>
      </c>
      <c r="B489">
        <v>2019</v>
      </c>
      <c r="C489" t="s">
        <v>92</v>
      </c>
      <c r="D489" t="s">
        <v>94</v>
      </c>
      <c r="E489">
        <v>3125.9963768115899</v>
      </c>
      <c r="F489">
        <v>2958.4800724637698</v>
      </c>
      <c r="G489">
        <v>2793.8713768115899</v>
      </c>
      <c r="H489">
        <v>3095.6666666666702</v>
      </c>
      <c r="I489">
        <v>2893.8913043478301</v>
      </c>
      <c r="J489">
        <v>3199.2355072463802</v>
      </c>
      <c r="K489">
        <v>35101.911231883998</v>
      </c>
      <c r="L489">
        <v>2807.6992753623199</v>
      </c>
      <c r="M489">
        <v>2642.9112318840598</v>
      </c>
      <c r="N489">
        <v>2947.9510869565202</v>
      </c>
      <c r="O489">
        <v>2956.0507246376801</v>
      </c>
      <c r="P489">
        <v>3021.5452898550702</v>
      </c>
      <c r="Q489">
        <v>2658.61231884058</v>
      </c>
    </row>
    <row r="490" spans="1:17" x14ac:dyDescent="0.25">
      <c r="A490" t="s">
        <v>136</v>
      </c>
      <c r="B490">
        <v>2019</v>
      </c>
      <c r="C490" t="s">
        <v>92</v>
      </c>
      <c r="D490" t="s">
        <v>95</v>
      </c>
      <c r="E490">
        <v>11064.016304347801</v>
      </c>
      <c r="F490">
        <v>12826.902173913</v>
      </c>
      <c r="G490">
        <v>11935.543478260901</v>
      </c>
      <c r="H490">
        <v>11636.0525362319</v>
      </c>
      <c r="I490">
        <v>13086.25</v>
      </c>
      <c r="J490">
        <v>12381.625</v>
      </c>
      <c r="K490">
        <v>12712.929347826101</v>
      </c>
      <c r="L490">
        <v>146568.03985507201</v>
      </c>
      <c r="M490">
        <v>12464.2119565217</v>
      </c>
      <c r="N490">
        <v>11402.791666666701</v>
      </c>
      <c r="O490">
        <v>12766.418478260901</v>
      </c>
      <c r="P490">
        <v>11866.9221014493</v>
      </c>
      <c r="Q490">
        <v>12424.3768115942</v>
      </c>
    </row>
    <row r="491" spans="1:17" x14ac:dyDescent="0.25">
      <c r="A491" t="s">
        <v>136</v>
      </c>
      <c r="B491">
        <v>2019</v>
      </c>
      <c r="C491" t="s">
        <v>92</v>
      </c>
      <c r="D491" t="s">
        <v>96</v>
      </c>
      <c r="E491">
        <v>2054.2554347826099</v>
      </c>
      <c r="F491">
        <v>1914.27355072464</v>
      </c>
      <c r="G491">
        <v>2121.9239130434798</v>
      </c>
      <c r="H491">
        <v>2056.6050724637698</v>
      </c>
      <c r="I491">
        <v>1974.3605072463799</v>
      </c>
      <c r="J491">
        <v>2009.2518115942</v>
      </c>
      <c r="K491">
        <v>1936.7300724637701</v>
      </c>
      <c r="L491">
        <v>2111.4728260869601</v>
      </c>
      <c r="M491">
        <v>23817.8152173913</v>
      </c>
      <c r="N491">
        <v>1871.55797101449</v>
      </c>
      <c r="O491">
        <v>1877.44202898551</v>
      </c>
      <c r="P491">
        <v>1883.36231884058</v>
      </c>
      <c r="Q491">
        <v>2006.57971014493</v>
      </c>
    </row>
    <row r="492" spans="1:17" x14ac:dyDescent="0.25">
      <c r="A492" t="s">
        <v>136</v>
      </c>
      <c r="B492">
        <v>2019</v>
      </c>
      <c r="C492" t="s">
        <v>92</v>
      </c>
      <c r="D492" t="s">
        <v>97</v>
      </c>
      <c r="E492">
        <v>27477.657608695601</v>
      </c>
      <c r="F492">
        <v>27632.594202898501</v>
      </c>
      <c r="G492">
        <v>24896.108695652201</v>
      </c>
      <c r="H492">
        <v>27451.971014492701</v>
      </c>
      <c r="I492">
        <v>26871.954710144899</v>
      </c>
      <c r="J492">
        <v>25675.2717391304</v>
      </c>
      <c r="K492">
        <v>27468.259057971001</v>
      </c>
      <c r="L492">
        <v>26143.608695652201</v>
      </c>
      <c r="M492">
        <v>28639.068840579701</v>
      </c>
      <c r="N492">
        <v>321025.32608695602</v>
      </c>
      <c r="O492">
        <v>27184.3097826087</v>
      </c>
      <c r="P492">
        <v>24668.769927536199</v>
      </c>
      <c r="Q492">
        <v>26915.7518115942</v>
      </c>
    </row>
    <row r="493" spans="1:17" x14ac:dyDescent="0.25">
      <c r="A493" t="s">
        <v>136</v>
      </c>
      <c r="B493">
        <v>2019</v>
      </c>
      <c r="C493" t="s">
        <v>92</v>
      </c>
      <c r="D493" t="s">
        <v>98</v>
      </c>
      <c r="E493">
        <v>2465.92210144928</v>
      </c>
      <c r="F493">
        <v>2541.6449275362302</v>
      </c>
      <c r="G493">
        <v>2570.2916666666702</v>
      </c>
      <c r="H493">
        <v>2441.61231884058</v>
      </c>
      <c r="I493">
        <v>2536.70289855072</v>
      </c>
      <c r="J493">
        <v>2470.3677536231899</v>
      </c>
      <c r="K493">
        <v>2430.6177536231899</v>
      </c>
      <c r="L493">
        <v>2558.1485507246398</v>
      </c>
      <c r="M493">
        <v>2419.2554347826099</v>
      </c>
      <c r="N493">
        <v>2718.9728260869601</v>
      </c>
      <c r="O493">
        <v>29938.943840579701</v>
      </c>
      <c r="P493">
        <v>2430.375</v>
      </c>
      <c r="Q493">
        <v>2355.0326086956502</v>
      </c>
    </row>
    <row r="494" spans="1:17" x14ac:dyDescent="0.25">
      <c r="A494" t="s">
        <v>136</v>
      </c>
      <c r="B494">
        <v>2019</v>
      </c>
      <c r="C494" t="s">
        <v>92</v>
      </c>
      <c r="D494" t="s">
        <v>99</v>
      </c>
      <c r="E494">
        <v>5963.3025362318804</v>
      </c>
      <c r="F494">
        <v>6076.29347826087</v>
      </c>
      <c r="G494">
        <v>6367.36231884058</v>
      </c>
      <c r="H494">
        <v>6296.7971014492696</v>
      </c>
      <c r="I494">
        <v>5882.6865942028999</v>
      </c>
      <c r="J494">
        <v>6198.0018115942003</v>
      </c>
      <c r="K494">
        <v>6265.9782608695596</v>
      </c>
      <c r="L494">
        <v>5693.5362318840598</v>
      </c>
      <c r="M494">
        <v>6605.48731884058</v>
      </c>
      <c r="N494">
        <v>6008.6449275362302</v>
      </c>
      <c r="O494">
        <v>6505.0398550724603</v>
      </c>
      <c r="P494">
        <v>74019.027173912997</v>
      </c>
      <c r="Q494">
        <v>6155.8967391304404</v>
      </c>
    </row>
    <row r="495" spans="1:17" x14ac:dyDescent="0.25">
      <c r="A495" t="s">
        <v>136</v>
      </c>
      <c r="B495">
        <v>2019</v>
      </c>
      <c r="C495" t="s">
        <v>100</v>
      </c>
      <c r="D495" t="s">
        <v>101</v>
      </c>
      <c r="E495">
        <v>22346.7264492754</v>
      </c>
      <c r="F495">
        <v>20830.25</v>
      </c>
      <c r="G495">
        <v>21836.206521739099</v>
      </c>
      <c r="H495">
        <v>22736.385869565202</v>
      </c>
      <c r="I495">
        <v>22446.9112318841</v>
      </c>
      <c r="J495">
        <v>20833.871376811599</v>
      </c>
      <c r="K495">
        <v>23124.769927536199</v>
      </c>
      <c r="L495">
        <v>22323.007246376801</v>
      </c>
      <c r="M495">
        <v>21483.143115941999</v>
      </c>
      <c r="N495">
        <v>22352.862318840602</v>
      </c>
      <c r="O495">
        <v>21109.552536231899</v>
      </c>
      <c r="P495">
        <v>23132.291666666701</v>
      </c>
      <c r="Q495">
        <v>264555.97826086998</v>
      </c>
    </row>
    <row r="496" spans="1:17" x14ac:dyDescent="0.25">
      <c r="A496" t="s">
        <v>136</v>
      </c>
      <c r="B496">
        <v>2019</v>
      </c>
      <c r="C496" t="s">
        <v>100</v>
      </c>
      <c r="D496" t="s">
        <v>102</v>
      </c>
      <c r="E496">
        <v>157834.25362318801</v>
      </c>
      <c r="F496">
        <v>13379.496376811599</v>
      </c>
      <c r="G496">
        <v>12357.367753623201</v>
      </c>
      <c r="H496">
        <v>12865.5597826087</v>
      </c>
      <c r="I496">
        <v>13433.2373188406</v>
      </c>
      <c r="J496">
        <v>13817.807971014499</v>
      </c>
      <c r="K496">
        <v>12497.942028985501</v>
      </c>
      <c r="L496">
        <v>13898.844202898499</v>
      </c>
      <c r="M496">
        <v>13460.6847826087</v>
      </c>
      <c r="N496">
        <v>12774.003623188401</v>
      </c>
      <c r="O496">
        <v>13198.630434782601</v>
      </c>
      <c r="P496">
        <v>12589.25</v>
      </c>
      <c r="Q496">
        <v>13561.429347826101</v>
      </c>
    </row>
    <row r="497" spans="1:17" x14ac:dyDescent="0.25">
      <c r="A497" t="s">
        <v>136</v>
      </c>
      <c r="B497">
        <v>2019</v>
      </c>
      <c r="C497" t="s">
        <v>100</v>
      </c>
      <c r="D497" t="s">
        <v>103</v>
      </c>
      <c r="E497">
        <v>38431.510869565202</v>
      </c>
      <c r="F497">
        <v>442218.69384058</v>
      </c>
      <c r="G497">
        <v>36665.6630434783</v>
      </c>
      <c r="H497">
        <v>33755.733695652198</v>
      </c>
      <c r="I497">
        <v>35397.333333333299</v>
      </c>
      <c r="J497">
        <v>36479.925724637702</v>
      </c>
      <c r="K497">
        <v>38314.7898550725</v>
      </c>
      <c r="L497">
        <v>35354.505434782601</v>
      </c>
      <c r="M497">
        <v>38852.697463768098</v>
      </c>
      <c r="N497">
        <v>38516.592391304301</v>
      </c>
      <c r="O497">
        <v>36517.519927536203</v>
      </c>
      <c r="P497">
        <v>38072.201086956498</v>
      </c>
      <c r="Q497">
        <v>35860.221014492701</v>
      </c>
    </row>
    <row r="498" spans="1:17" x14ac:dyDescent="0.25">
      <c r="A498" t="s">
        <v>136</v>
      </c>
      <c r="B498">
        <v>2019</v>
      </c>
      <c r="C498" t="s">
        <v>100</v>
      </c>
      <c r="D498" t="s">
        <v>104</v>
      </c>
      <c r="E498">
        <v>14778.0108695652</v>
      </c>
      <c r="F498">
        <v>16107.8985507246</v>
      </c>
      <c r="G498">
        <v>184114.869565217</v>
      </c>
      <c r="H498">
        <v>15226.2717391304</v>
      </c>
      <c r="I498">
        <v>14068.342391304301</v>
      </c>
      <c r="J498">
        <v>14449.653985507201</v>
      </c>
      <c r="K498">
        <v>14969.096014492799</v>
      </c>
      <c r="L498">
        <v>15601.597826087</v>
      </c>
      <c r="M498">
        <v>14816.369565217399</v>
      </c>
      <c r="N498">
        <v>16288.2282608696</v>
      </c>
      <c r="O498">
        <v>15811.954710144901</v>
      </c>
      <c r="P498">
        <v>15740.920289855099</v>
      </c>
      <c r="Q498">
        <v>16256.5253623188</v>
      </c>
    </row>
    <row r="499" spans="1:17" x14ac:dyDescent="0.25">
      <c r="A499" t="s">
        <v>136</v>
      </c>
      <c r="B499">
        <v>2019</v>
      </c>
      <c r="C499" t="s">
        <v>100</v>
      </c>
      <c r="D499" t="s">
        <v>105</v>
      </c>
      <c r="E499">
        <v>19586.128623188401</v>
      </c>
      <c r="F499">
        <v>18095.3405797101</v>
      </c>
      <c r="G499">
        <v>19155.052536231899</v>
      </c>
      <c r="H499">
        <v>223621.03623188401</v>
      </c>
      <c r="I499">
        <v>18041.597826087</v>
      </c>
      <c r="J499">
        <v>17076.143115941999</v>
      </c>
      <c r="K499">
        <v>17721.512681159398</v>
      </c>
      <c r="L499">
        <v>18057.847826087</v>
      </c>
      <c r="M499">
        <v>18869.384057971001</v>
      </c>
      <c r="N499">
        <v>17873.041666666701</v>
      </c>
      <c r="O499">
        <v>20354.4112318841</v>
      </c>
      <c r="P499">
        <v>19621.094202898599</v>
      </c>
      <c r="Q499">
        <v>19169.481884058001</v>
      </c>
    </row>
    <row r="500" spans="1:17" x14ac:dyDescent="0.25">
      <c r="A500" t="s">
        <v>136</v>
      </c>
      <c r="B500">
        <v>2019</v>
      </c>
      <c r="C500" t="s">
        <v>100</v>
      </c>
      <c r="D500" t="s">
        <v>106</v>
      </c>
      <c r="E500">
        <v>40398.980072463797</v>
      </c>
      <c r="F500">
        <v>41928.364130434798</v>
      </c>
      <c r="G500">
        <v>38754.480072463797</v>
      </c>
      <c r="H500">
        <v>41555.153985507197</v>
      </c>
      <c r="I500">
        <v>480557.39492753602</v>
      </c>
      <c r="J500">
        <v>38182.630434782601</v>
      </c>
      <c r="K500">
        <v>36846.878623188401</v>
      </c>
      <c r="L500">
        <v>38447.684782608703</v>
      </c>
      <c r="M500">
        <v>39032.746376811599</v>
      </c>
      <c r="N500">
        <v>41105.862318840598</v>
      </c>
      <c r="O500">
        <v>38724.7137681159</v>
      </c>
      <c r="P500">
        <v>43479.231884057997</v>
      </c>
      <c r="Q500">
        <v>42100.668478260901</v>
      </c>
    </row>
    <row r="501" spans="1:17" x14ac:dyDescent="0.25">
      <c r="A501" t="s">
        <v>136</v>
      </c>
      <c r="B501">
        <v>2019</v>
      </c>
      <c r="C501" t="s">
        <v>100</v>
      </c>
      <c r="D501" t="s">
        <v>107</v>
      </c>
      <c r="E501">
        <v>14522.3641304348</v>
      </c>
      <c r="F501">
        <v>13445.6865942029</v>
      </c>
      <c r="G501">
        <v>14015.7989130435</v>
      </c>
      <c r="H501">
        <v>13157.1394927536</v>
      </c>
      <c r="I501">
        <v>14041.375</v>
      </c>
      <c r="J501">
        <v>159392.62862318801</v>
      </c>
      <c r="K501">
        <v>13016.4384057971</v>
      </c>
      <c r="L501">
        <v>11734.7481884058</v>
      </c>
      <c r="M501">
        <v>12610.7246376812</v>
      </c>
      <c r="N501">
        <v>12348.884057970999</v>
      </c>
      <c r="O501">
        <v>13434.518115942001</v>
      </c>
      <c r="P501">
        <v>12689.766304347801</v>
      </c>
      <c r="Q501">
        <v>14375.1847826087</v>
      </c>
    </row>
    <row r="502" spans="1:17" x14ac:dyDescent="0.25">
      <c r="A502" t="s">
        <v>136</v>
      </c>
      <c r="B502">
        <v>2019</v>
      </c>
      <c r="C502" t="s">
        <v>100</v>
      </c>
      <c r="D502" t="s">
        <v>108</v>
      </c>
      <c r="E502">
        <v>10036.9655797101</v>
      </c>
      <c r="F502">
        <v>9919.6594202898505</v>
      </c>
      <c r="G502">
        <v>9219.23731884058</v>
      </c>
      <c r="H502">
        <v>9638.61231884058</v>
      </c>
      <c r="I502">
        <v>8968.3043478260897</v>
      </c>
      <c r="J502">
        <v>9407.4547101449298</v>
      </c>
      <c r="K502">
        <v>109131.360507246</v>
      </c>
      <c r="L502">
        <v>8834.51268115942</v>
      </c>
      <c r="M502">
        <v>7966.36231884058</v>
      </c>
      <c r="N502">
        <v>8580.7717391304304</v>
      </c>
      <c r="O502">
        <v>8732.7826086956502</v>
      </c>
      <c r="P502">
        <v>8880.1304347826099</v>
      </c>
      <c r="Q502">
        <v>8946.5670289855098</v>
      </c>
    </row>
    <row r="503" spans="1:17" x14ac:dyDescent="0.25">
      <c r="A503" t="s">
        <v>136</v>
      </c>
      <c r="B503">
        <v>2019</v>
      </c>
      <c r="C503" t="s">
        <v>100</v>
      </c>
      <c r="D503" t="s">
        <v>109</v>
      </c>
      <c r="E503">
        <v>65743.121376811599</v>
      </c>
      <c r="F503">
        <v>75139.199275362305</v>
      </c>
      <c r="G503">
        <v>74573.764492753602</v>
      </c>
      <c r="H503">
        <v>68646.280797101397</v>
      </c>
      <c r="I503">
        <v>72082.605072463804</v>
      </c>
      <c r="J503">
        <v>65686.375</v>
      </c>
      <c r="K503">
        <v>71050.153985507204</v>
      </c>
      <c r="L503">
        <v>810231.41123188403</v>
      </c>
      <c r="M503">
        <v>64589.067028985497</v>
      </c>
      <c r="N503">
        <v>59229.173913043502</v>
      </c>
      <c r="O503">
        <v>61386.869565217399</v>
      </c>
      <c r="P503">
        <v>64685.719202898603</v>
      </c>
      <c r="Q503">
        <v>67419.081521739106</v>
      </c>
    </row>
    <row r="504" spans="1:17" x14ac:dyDescent="0.25">
      <c r="A504" t="s">
        <v>136</v>
      </c>
      <c r="B504">
        <v>2019</v>
      </c>
      <c r="C504" t="s">
        <v>110</v>
      </c>
      <c r="D504" t="s">
        <v>111</v>
      </c>
      <c r="E504">
        <v>80473.784420289798</v>
      </c>
      <c r="F504">
        <v>75805.347826087003</v>
      </c>
      <c r="G504">
        <v>85298.940217391297</v>
      </c>
      <c r="H504">
        <v>81275.202898550706</v>
      </c>
      <c r="I504">
        <v>73503.762681159395</v>
      </c>
      <c r="J504">
        <v>78598.119565217406</v>
      </c>
      <c r="K504">
        <v>74768.563405797104</v>
      </c>
      <c r="L504">
        <v>81448.432971014496</v>
      </c>
      <c r="M504">
        <v>925500.60869565199</v>
      </c>
      <c r="N504">
        <v>73567.492753623199</v>
      </c>
      <c r="O504">
        <v>70683.2880434783</v>
      </c>
      <c r="P504">
        <v>73784.896739130403</v>
      </c>
      <c r="Q504">
        <v>76292.777173912997</v>
      </c>
    </row>
    <row r="505" spans="1:17" x14ac:dyDescent="0.25">
      <c r="A505" t="s">
        <v>136</v>
      </c>
      <c r="B505">
        <v>2019</v>
      </c>
      <c r="C505" t="s">
        <v>110</v>
      </c>
      <c r="D505" t="s">
        <v>112</v>
      </c>
      <c r="E505">
        <v>17767.630434782601</v>
      </c>
      <c r="F505">
        <v>18612.875</v>
      </c>
      <c r="G505">
        <v>17173.634057971001</v>
      </c>
      <c r="H505">
        <v>19691.793478260901</v>
      </c>
      <c r="I505">
        <v>19212.719202898599</v>
      </c>
      <c r="J505">
        <v>18062.003623188401</v>
      </c>
      <c r="K505">
        <v>19045.347826087</v>
      </c>
      <c r="L505">
        <v>17879.778985507201</v>
      </c>
      <c r="M505">
        <v>19216.317028985501</v>
      </c>
      <c r="N505">
        <v>216168.59963768101</v>
      </c>
      <c r="O505">
        <v>16843.969202898599</v>
      </c>
      <c r="P505">
        <v>16104.8623188406</v>
      </c>
      <c r="Q505">
        <v>16557.668478260901</v>
      </c>
    </row>
    <row r="506" spans="1:17" x14ac:dyDescent="0.25">
      <c r="A506" t="s">
        <v>136</v>
      </c>
      <c r="B506">
        <v>2019</v>
      </c>
      <c r="C506" t="s">
        <v>110</v>
      </c>
      <c r="D506" t="s">
        <v>113</v>
      </c>
      <c r="E506">
        <v>62799.121376811599</v>
      </c>
      <c r="F506">
        <v>64619.1594202899</v>
      </c>
      <c r="G506">
        <v>68336.583333333299</v>
      </c>
      <c r="H506">
        <v>65560.726449275404</v>
      </c>
      <c r="I506">
        <v>73663.826086956498</v>
      </c>
      <c r="J506">
        <v>72934.681159420303</v>
      </c>
      <c r="K506">
        <v>66967.545289855101</v>
      </c>
      <c r="L506">
        <v>69475.472826087003</v>
      </c>
      <c r="M506">
        <v>66143.496376811599</v>
      </c>
      <c r="N506">
        <v>74294.159420289798</v>
      </c>
      <c r="O506">
        <v>801340.53260869603</v>
      </c>
      <c r="P506">
        <v>57027.141304347802</v>
      </c>
      <c r="Q506">
        <v>59518.619565217399</v>
      </c>
    </row>
    <row r="507" spans="1:17" x14ac:dyDescent="0.25">
      <c r="A507" t="s">
        <v>136</v>
      </c>
      <c r="B507">
        <v>2019</v>
      </c>
      <c r="C507" t="s">
        <v>110</v>
      </c>
      <c r="D507" t="s">
        <v>114</v>
      </c>
      <c r="E507">
        <v>140556.38405797101</v>
      </c>
      <c r="F507">
        <v>152603.10144927501</v>
      </c>
      <c r="G507">
        <v>155969.22826087</v>
      </c>
      <c r="H507">
        <v>162360.23369565199</v>
      </c>
      <c r="I507">
        <v>157033.528985507</v>
      </c>
      <c r="J507">
        <v>179198.13949275401</v>
      </c>
      <c r="K507">
        <v>173330.17391304299</v>
      </c>
      <c r="L507">
        <v>158600.20652173899</v>
      </c>
      <c r="M507">
        <v>165689.74637681199</v>
      </c>
      <c r="N507">
        <v>150866.33152173899</v>
      </c>
      <c r="O507">
        <v>170800.70833333299</v>
      </c>
      <c r="P507">
        <v>1905052.5615942001</v>
      </c>
      <c r="Q507">
        <v>138044.778985507</v>
      </c>
    </row>
    <row r="508" spans="1:17" x14ac:dyDescent="0.25">
      <c r="A508" t="s">
        <v>136</v>
      </c>
      <c r="B508">
        <v>2019</v>
      </c>
      <c r="C508" t="s">
        <v>115</v>
      </c>
      <c r="D508" t="s">
        <v>116</v>
      </c>
      <c r="E508">
        <v>40100.679347826102</v>
      </c>
      <c r="F508">
        <v>39882.398550724603</v>
      </c>
      <c r="G508">
        <v>43549.731884057997</v>
      </c>
      <c r="H508">
        <v>45304.273550724603</v>
      </c>
      <c r="I508">
        <v>47744.550724637702</v>
      </c>
      <c r="J508">
        <v>45276.320652173898</v>
      </c>
      <c r="K508">
        <v>51168.925724637702</v>
      </c>
      <c r="L508">
        <v>50485.601449275397</v>
      </c>
      <c r="M508">
        <v>45579.878623188401</v>
      </c>
      <c r="N508">
        <v>46629.181159420303</v>
      </c>
      <c r="O508">
        <v>44212.827898550699</v>
      </c>
      <c r="P508">
        <v>47680.0398550725</v>
      </c>
      <c r="Q508">
        <v>547614.40942029003</v>
      </c>
    </row>
    <row r="509" spans="1:17" x14ac:dyDescent="0.25">
      <c r="A509" t="s">
        <v>136</v>
      </c>
      <c r="B509">
        <v>2019</v>
      </c>
      <c r="C509" t="s">
        <v>115</v>
      </c>
      <c r="D509" t="s">
        <v>117</v>
      </c>
      <c r="E509">
        <v>278043.42391304299</v>
      </c>
      <c r="F509">
        <v>22295.030797101401</v>
      </c>
      <c r="G509">
        <v>21318.324275362302</v>
      </c>
      <c r="H509">
        <v>22966.452898550699</v>
      </c>
      <c r="I509">
        <v>23427.817028985501</v>
      </c>
      <c r="J509">
        <v>23971.432971014499</v>
      </c>
      <c r="K509">
        <v>22924.699275362302</v>
      </c>
      <c r="L509">
        <v>26959.307971014499</v>
      </c>
      <c r="M509">
        <v>22768.1884057971</v>
      </c>
      <c r="N509">
        <v>21929.1485507246</v>
      </c>
      <c r="O509">
        <v>23585.173913043502</v>
      </c>
      <c r="P509">
        <v>21852.193840579701</v>
      </c>
      <c r="Q509">
        <v>24045.653985507201</v>
      </c>
    </row>
    <row r="510" spans="1:17" x14ac:dyDescent="0.25">
      <c r="A510" t="s">
        <v>136</v>
      </c>
      <c r="B510">
        <v>2019</v>
      </c>
      <c r="C510" t="s">
        <v>115</v>
      </c>
      <c r="D510" t="s">
        <v>118</v>
      </c>
      <c r="E510">
        <v>42641.699275362298</v>
      </c>
      <c r="F510">
        <v>515417.63405797101</v>
      </c>
      <c r="G510">
        <v>38464.7862318841</v>
      </c>
      <c r="H510">
        <v>37124.074275362298</v>
      </c>
      <c r="I510">
        <v>41474.072463768098</v>
      </c>
      <c r="J510">
        <v>43384.364130434798</v>
      </c>
      <c r="K510">
        <v>44896.434782608703</v>
      </c>
      <c r="L510">
        <v>42174.172101449301</v>
      </c>
      <c r="M510">
        <v>49533.724637681204</v>
      </c>
      <c r="N510">
        <v>46837.396739130403</v>
      </c>
      <c r="O510">
        <v>43565.733695652198</v>
      </c>
      <c r="P510">
        <v>44853.009057971001</v>
      </c>
      <c r="Q510">
        <v>40468.166666666701</v>
      </c>
    </row>
    <row r="511" spans="1:17" x14ac:dyDescent="0.25">
      <c r="A511" t="s">
        <v>136</v>
      </c>
      <c r="B511">
        <v>2019</v>
      </c>
      <c r="C511" t="s">
        <v>119</v>
      </c>
      <c r="D511" t="s">
        <v>120</v>
      </c>
      <c r="E511">
        <v>10816.2264492754</v>
      </c>
      <c r="F511">
        <v>12136.7282608696</v>
      </c>
      <c r="G511">
        <v>139769.07246376801</v>
      </c>
      <c r="H511">
        <v>10543.141304347801</v>
      </c>
      <c r="I511">
        <v>10353.467391304301</v>
      </c>
      <c r="J511">
        <v>11343.652173913</v>
      </c>
      <c r="K511">
        <v>11744.128623188401</v>
      </c>
      <c r="L511">
        <v>12358.884057970999</v>
      </c>
      <c r="M511">
        <v>11281.456521739099</v>
      </c>
      <c r="N511">
        <v>13463.7010869565</v>
      </c>
      <c r="O511">
        <v>12589.9239130435</v>
      </c>
      <c r="P511">
        <v>11102.780797101501</v>
      </c>
      <c r="Q511">
        <v>12034.981884057999</v>
      </c>
    </row>
    <row r="512" spans="1:17" x14ac:dyDescent="0.25">
      <c r="A512" t="s">
        <v>136</v>
      </c>
      <c r="B512">
        <v>2019</v>
      </c>
      <c r="C512" t="s">
        <v>119</v>
      </c>
      <c r="D512" t="s">
        <v>121</v>
      </c>
      <c r="E512">
        <v>15005.028985507201</v>
      </c>
      <c r="F512">
        <v>13966.3224637681</v>
      </c>
      <c r="G512">
        <v>15315.2355072464</v>
      </c>
      <c r="H512">
        <v>175929.880434783</v>
      </c>
      <c r="I512">
        <v>14402.6992753623</v>
      </c>
      <c r="J512">
        <v>13901.5018115942</v>
      </c>
      <c r="K512">
        <v>14449.4510869565</v>
      </c>
      <c r="L512">
        <v>15044.5235507246</v>
      </c>
      <c r="M512">
        <v>15382.2880434783</v>
      </c>
      <c r="N512">
        <v>13686.9347826087</v>
      </c>
      <c r="O512">
        <v>15848.0615942029</v>
      </c>
      <c r="P512">
        <v>15039.722826087</v>
      </c>
      <c r="Q512">
        <v>13888.1105072464</v>
      </c>
    </row>
    <row r="513" spans="1:17" x14ac:dyDescent="0.25">
      <c r="A513" t="s">
        <v>136</v>
      </c>
      <c r="B513">
        <v>2019</v>
      </c>
      <c r="C513" t="s">
        <v>119</v>
      </c>
      <c r="D513" t="s">
        <v>122</v>
      </c>
      <c r="E513">
        <v>28114.817028985501</v>
      </c>
      <c r="F513">
        <v>31264.8967391304</v>
      </c>
      <c r="G513">
        <v>29276.235507246402</v>
      </c>
      <c r="H513">
        <v>31971.632246376801</v>
      </c>
      <c r="I513">
        <v>361012.55978260899</v>
      </c>
      <c r="J513">
        <v>29517.010869565202</v>
      </c>
      <c r="K513">
        <v>28292.324275362302</v>
      </c>
      <c r="L513">
        <v>29674.391304347799</v>
      </c>
      <c r="M513">
        <v>30564.096014492701</v>
      </c>
      <c r="N513">
        <v>30634.125</v>
      </c>
      <c r="O513">
        <v>28658.219202898501</v>
      </c>
      <c r="P513">
        <v>31835.369565217399</v>
      </c>
      <c r="Q513">
        <v>31209.442028985501</v>
      </c>
    </row>
    <row r="514" spans="1:17" x14ac:dyDescent="0.25">
      <c r="A514" t="s">
        <v>136</v>
      </c>
      <c r="B514">
        <v>2019</v>
      </c>
      <c r="C514" t="s">
        <v>119</v>
      </c>
      <c r="D514" t="s">
        <v>123</v>
      </c>
      <c r="E514">
        <v>9976.8405797101404</v>
      </c>
      <c r="F514">
        <v>9094.6829710144902</v>
      </c>
      <c r="G514">
        <v>9351.4728260869597</v>
      </c>
      <c r="H514">
        <v>9358.2336956521704</v>
      </c>
      <c r="I514">
        <v>10194.8025362319</v>
      </c>
      <c r="J514">
        <v>114936.528985507</v>
      </c>
      <c r="K514">
        <v>8777.9365942028999</v>
      </c>
      <c r="L514">
        <v>8934.3786231884005</v>
      </c>
      <c r="M514">
        <v>9455.9836956521704</v>
      </c>
      <c r="N514">
        <v>9834.7119565217399</v>
      </c>
      <c r="O514">
        <v>10253.981884057999</v>
      </c>
      <c r="P514">
        <v>9462.6865942028999</v>
      </c>
      <c r="Q514">
        <v>10240.817028985501</v>
      </c>
    </row>
    <row r="515" spans="1:17" x14ac:dyDescent="0.25">
      <c r="A515" t="s">
        <v>137</v>
      </c>
      <c r="B515">
        <v>2019</v>
      </c>
      <c r="C515" t="s">
        <v>92</v>
      </c>
      <c r="D515" t="s">
        <v>93</v>
      </c>
      <c r="E515">
        <v>631.554347826087</v>
      </c>
      <c r="F515">
        <v>659.36594202898596</v>
      </c>
      <c r="G515">
        <v>633.11594202898596</v>
      </c>
      <c r="H515">
        <v>686.46739130434798</v>
      </c>
      <c r="I515">
        <v>619.07608695652198</v>
      </c>
      <c r="J515">
        <v>663.320652173913</v>
      </c>
      <c r="K515">
        <v>7405.4474637681196</v>
      </c>
      <c r="L515">
        <v>571.26268115942003</v>
      </c>
      <c r="M515">
        <v>553.29891304347802</v>
      </c>
      <c r="N515">
        <v>593.875</v>
      </c>
      <c r="O515">
        <v>634.57971014492796</v>
      </c>
      <c r="P515">
        <v>595.77355072463797</v>
      </c>
      <c r="Q515">
        <v>563.75724637681196</v>
      </c>
    </row>
    <row r="516" spans="1:17" x14ac:dyDescent="0.25">
      <c r="A516" t="s">
        <v>137</v>
      </c>
      <c r="B516">
        <v>2019</v>
      </c>
      <c r="C516" t="s">
        <v>92</v>
      </c>
      <c r="D516" t="s">
        <v>94</v>
      </c>
      <c r="E516">
        <v>138.10869565217399</v>
      </c>
      <c r="F516">
        <v>156.57427536231901</v>
      </c>
      <c r="G516">
        <v>149.38224637681199</v>
      </c>
      <c r="H516">
        <v>153.78442028985501</v>
      </c>
      <c r="I516">
        <v>152.481884057971</v>
      </c>
      <c r="J516">
        <v>141.37681159420299</v>
      </c>
      <c r="K516">
        <v>154.25181159420299</v>
      </c>
      <c r="L516">
        <v>1748.19202898551</v>
      </c>
      <c r="M516">
        <v>150.34239130434801</v>
      </c>
      <c r="N516">
        <v>133.101449275362</v>
      </c>
      <c r="O516">
        <v>143.70652173913001</v>
      </c>
      <c r="P516">
        <v>134.04347826086999</v>
      </c>
      <c r="Q516">
        <v>141.03804347826099</v>
      </c>
    </row>
    <row r="517" spans="1:17" x14ac:dyDescent="0.25">
      <c r="A517" t="s">
        <v>137</v>
      </c>
      <c r="B517">
        <v>2019</v>
      </c>
      <c r="C517" t="s">
        <v>92</v>
      </c>
      <c r="D517" t="s">
        <v>95</v>
      </c>
      <c r="E517">
        <v>2591.5072463768101</v>
      </c>
      <c r="F517">
        <v>2225.3731884058002</v>
      </c>
      <c r="G517">
        <v>2778.1884057971001</v>
      </c>
      <c r="H517">
        <v>2393.58152173913</v>
      </c>
      <c r="I517">
        <v>2334.6793478260902</v>
      </c>
      <c r="J517">
        <v>2698.5634057971001</v>
      </c>
      <c r="K517">
        <v>2351.6974637681201</v>
      </c>
      <c r="L517">
        <v>2348.5724637681201</v>
      </c>
      <c r="M517">
        <v>29190.4619565217</v>
      </c>
      <c r="N517">
        <v>2410.9293478260902</v>
      </c>
      <c r="O517">
        <v>2325.45652173913</v>
      </c>
      <c r="P517">
        <v>2267.0307971014499</v>
      </c>
      <c r="Q517">
        <v>2464.8822463768101</v>
      </c>
    </row>
    <row r="518" spans="1:17" x14ac:dyDescent="0.25">
      <c r="A518" t="s">
        <v>137</v>
      </c>
      <c r="B518">
        <v>2019</v>
      </c>
      <c r="C518" t="s">
        <v>92</v>
      </c>
      <c r="D518" t="s">
        <v>96</v>
      </c>
      <c r="E518">
        <v>125.125</v>
      </c>
      <c r="F518">
        <v>124.583333333333</v>
      </c>
      <c r="G518">
        <v>114.532608695652</v>
      </c>
      <c r="H518">
        <v>128.179347826087</v>
      </c>
      <c r="I518">
        <v>135.31702898550699</v>
      </c>
      <c r="J518">
        <v>123.57246376811599</v>
      </c>
      <c r="K518">
        <v>124.39673913043499</v>
      </c>
      <c r="L518">
        <v>125.525362318841</v>
      </c>
      <c r="M518">
        <v>136.25362318840601</v>
      </c>
      <c r="N518">
        <v>1495.11413043478</v>
      </c>
      <c r="O518">
        <v>124.730072463768</v>
      </c>
      <c r="P518">
        <v>115.277173913043</v>
      </c>
      <c r="Q518">
        <v>117.621376811594</v>
      </c>
    </row>
    <row r="519" spans="1:17" x14ac:dyDescent="0.25">
      <c r="A519" t="s">
        <v>137</v>
      </c>
      <c r="B519">
        <v>2019</v>
      </c>
      <c r="C519" t="s">
        <v>92</v>
      </c>
      <c r="D519" t="s">
        <v>97</v>
      </c>
      <c r="E519">
        <v>4077.4329710144898</v>
      </c>
      <c r="F519">
        <v>4614.3206521739103</v>
      </c>
      <c r="G519">
        <v>4688.2282608695596</v>
      </c>
      <c r="H519">
        <v>4658.61231884058</v>
      </c>
      <c r="I519">
        <v>4490.2355072463797</v>
      </c>
      <c r="J519">
        <v>4211.45652173913</v>
      </c>
      <c r="K519">
        <v>4029.7771739130399</v>
      </c>
      <c r="L519">
        <v>4465.0144927536203</v>
      </c>
      <c r="M519">
        <v>4104.0797101449298</v>
      </c>
      <c r="N519">
        <v>4477.5326086956502</v>
      </c>
      <c r="O519">
        <v>52191.235507246398</v>
      </c>
      <c r="P519">
        <v>4308.5507246376801</v>
      </c>
      <c r="Q519">
        <v>4065.9945652173901</v>
      </c>
    </row>
    <row r="520" spans="1:17" x14ac:dyDescent="0.25">
      <c r="A520" t="s">
        <v>137</v>
      </c>
      <c r="B520">
        <v>2019</v>
      </c>
      <c r="C520" t="s">
        <v>92</v>
      </c>
      <c r="D520" t="s">
        <v>98</v>
      </c>
      <c r="E520">
        <v>126.829710144928</v>
      </c>
      <c r="F520">
        <v>133.79528985507201</v>
      </c>
      <c r="G520">
        <v>141.13224637681199</v>
      </c>
      <c r="H520">
        <v>139.89130434782601</v>
      </c>
      <c r="I520">
        <v>143.405797101449</v>
      </c>
      <c r="J520">
        <v>155.172101449275</v>
      </c>
      <c r="K520">
        <v>149.719202898551</v>
      </c>
      <c r="L520">
        <v>157.536231884058</v>
      </c>
      <c r="M520">
        <v>172.88949275362299</v>
      </c>
      <c r="N520">
        <v>143.66847826086999</v>
      </c>
      <c r="O520">
        <v>158.369565217391</v>
      </c>
      <c r="P520">
        <v>1762.8260869565199</v>
      </c>
      <c r="Q520">
        <v>140.416666666667</v>
      </c>
    </row>
    <row r="521" spans="1:17" x14ac:dyDescent="0.25">
      <c r="A521" t="s">
        <v>137</v>
      </c>
      <c r="B521">
        <v>2019</v>
      </c>
      <c r="C521" t="s">
        <v>92</v>
      </c>
      <c r="D521" t="s">
        <v>99</v>
      </c>
      <c r="E521">
        <v>430.26268115942003</v>
      </c>
      <c r="F521">
        <v>790.79166666666697</v>
      </c>
      <c r="G521">
        <v>488.50905797101501</v>
      </c>
      <c r="H521">
        <v>481.56159420289902</v>
      </c>
      <c r="I521">
        <v>504.75724637681202</v>
      </c>
      <c r="J521">
        <v>438.69746376811599</v>
      </c>
      <c r="K521">
        <v>485.106884057971</v>
      </c>
      <c r="L521">
        <v>494.30978260869603</v>
      </c>
      <c r="M521">
        <v>474.75724637681202</v>
      </c>
      <c r="N521">
        <v>502.72826086956502</v>
      </c>
      <c r="O521">
        <v>421.88224637681202</v>
      </c>
      <c r="P521">
        <v>488.78260869565202</v>
      </c>
      <c r="Q521">
        <v>6002.1467391304404</v>
      </c>
    </row>
    <row r="522" spans="1:17" x14ac:dyDescent="0.25">
      <c r="A522" t="s">
        <v>137</v>
      </c>
      <c r="B522">
        <v>2019</v>
      </c>
      <c r="C522" t="s">
        <v>100</v>
      </c>
      <c r="D522" t="s">
        <v>101</v>
      </c>
      <c r="E522">
        <v>24276.221014492799</v>
      </c>
      <c r="F522">
        <v>2085.0072463768101</v>
      </c>
      <c r="G522">
        <v>1803.4166666666699</v>
      </c>
      <c r="H522">
        <v>1573.30434782609</v>
      </c>
      <c r="I522">
        <v>1888.13586956522</v>
      </c>
      <c r="J522">
        <v>1965.7318840579701</v>
      </c>
      <c r="K522">
        <v>1723.2771739130401</v>
      </c>
      <c r="L522">
        <v>2125.75</v>
      </c>
      <c r="M522">
        <v>1991.35326086957</v>
      </c>
      <c r="N522">
        <v>2155.1956521739098</v>
      </c>
      <c r="O522">
        <v>2281.2572463768101</v>
      </c>
      <c r="P522">
        <v>2255.0416666666702</v>
      </c>
      <c r="Q522">
        <v>2428.75</v>
      </c>
    </row>
    <row r="523" spans="1:17" x14ac:dyDescent="0.25">
      <c r="A523" t="s">
        <v>137</v>
      </c>
      <c r="B523">
        <v>2019</v>
      </c>
      <c r="C523" t="s">
        <v>100</v>
      </c>
      <c r="D523" t="s">
        <v>102</v>
      </c>
      <c r="E523">
        <v>988.14130434782601</v>
      </c>
      <c r="F523">
        <v>12264.708333333299</v>
      </c>
      <c r="G523">
        <v>1054.4384057970999</v>
      </c>
      <c r="H523">
        <v>938.96557971014499</v>
      </c>
      <c r="I523">
        <v>970.856884057971</v>
      </c>
      <c r="J523">
        <v>926.60507246376801</v>
      </c>
      <c r="K523">
        <v>1038.9166666666699</v>
      </c>
      <c r="L523">
        <v>975.84420289855098</v>
      </c>
      <c r="M523">
        <v>1103.41847826087</v>
      </c>
      <c r="N523">
        <v>1061.4927536231901</v>
      </c>
      <c r="O523">
        <v>1049.61594202899</v>
      </c>
      <c r="P523">
        <v>1133.2083333333301</v>
      </c>
      <c r="Q523">
        <v>1023.20471014493</v>
      </c>
    </row>
    <row r="524" spans="1:17" x14ac:dyDescent="0.25">
      <c r="A524" t="s">
        <v>137</v>
      </c>
      <c r="B524">
        <v>2019</v>
      </c>
      <c r="C524" t="s">
        <v>100</v>
      </c>
      <c r="D524" t="s">
        <v>103</v>
      </c>
      <c r="E524">
        <v>5977.0615942028999</v>
      </c>
      <c r="F524">
        <v>5029.4710144927503</v>
      </c>
      <c r="G524">
        <v>68559.135869565202</v>
      </c>
      <c r="H524">
        <v>5641.7644927536203</v>
      </c>
      <c r="I524">
        <v>5242.1268115942003</v>
      </c>
      <c r="J524">
        <v>5358.5271739130403</v>
      </c>
      <c r="K524">
        <v>5636.11231884058</v>
      </c>
      <c r="L524">
        <v>5685.3369565217399</v>
      </c>
      <c r="M524">
        <v>5364.5706521739103</v>
      </c>
      <c r="N524">
        <v>6190.0525362318804</v>
      </c>
      <c r="O524">
        <v>6658.6630434782601</v>
      </c>
      <c r="P524">
        <v>6028.9692028985501</v>
      </c>
      <c r="Q524">
        <v>5746.4800724637698</v>
      </c>
    </row>
    <row r="525" spans="1:17" x14ac:dyDescent="0.25">
      <c r="A525" t="s">
        <v>137</v>
      </c>
      <c r="B525">
        <v>2019</v>
      </c>
      <c r="C525" t="s">
        <v>100</v>
      </c>
      <c r="D525" t="s">
        <v>104</v>
      </c>
      <c r="E525">
        <v>2181.8514492753602</v>
      </c>
      <c r="F525">
        <v>1956.00905797101</v>
      </c>
      <c r="G525">
        <v>1967.1322463768099</v>
      </c>
      <c r="H525">
        <v>23829.6902173913</v>
      </c>
      <c r="I525">
        <v>2032.53623188406</v>
      </c>
      <c r="J525">
        <v>1874.8134057970999</v>
      </c>
      <c r="K525">
        <v>1782.53442028986</v>
      </c>
      <c r="L525">
        <v>1993.59057971014</v>
      </c>
      <c r="M525">
        <v>2054.5416666666702</v>
      </c>
      <c r="N525">
        <v>1809.8804347826101</v>
      </c>
      <c r="O525">
        <v>2158.0018115941998</v>
      </c>
      <c r="P525">
        <v>2060.5289855072501</v>
      </c>
      <c r="Q525">
        <v>1958.2699275362299</v>
      </c>
    </row>
    <row r="526" spans="1:17" x14ac:dyDescent="0.25">
      <c r="A526" t="s">
        <v>137</v>
      </c>
      <c r="B526">
        <v>2019</v>
      </c>
      <c r="C526" t="s">
        <v>100</v>
      </c>
      <c r="D526" t="s">
        <v>105</v>
      </c>
      <c r="E526">
        <v>1805.8713768115899</v>
      </c>
      <c r="F526">
        <v>1907.4619565217399</v>
      </c>
      <c r="G526">
        <v>1689.65942028986</v>
      </c>
      <c r="H526">
        <v>1755.4619565217399</v>
      </c>
      <c r="I526">
        <v>20975.612318840602</v>
      </c>
      <c r="J526">
        <v>1817.3224637681201</v>
      </c>
      <c r="K526">
        <v>1629.4619565217399</v>
      </c>
      <c r="L526">
        <v>1661.45289855072</v>
      </c>
      <c r="M526">
        <v>1635.21739130435</v>
      </c>
      <c r="N526">
        <v>1721.0507246376801</v>
      </c>
      <c r="O526">
        <v>1635.32971014493</v>
      </c>
      <c r="P526">
        <v>1824.7246376811599</v>
      </c>
      <c r="Q526">
        <v>1892.5978260869599</v>
      </c>
    </row>
    <row r="527" spans="1:17" x14ac:dyDescent="0.25">
      <c r="A527" t="s">
        <v>137</v>
      </c>
      <c r="B527">
        <v>2019</v>
      </c>
      <c r="C527" t="s">
        <v>100</v>
      </c>
      <c r="D527" t="s">
        <v>106</v>
      </c>
      <c r="E527">
        <v>7356.0199275362302</v>
      </c>
      <c r="F527">
        <v>7652.9800724637698</v>
      </c>
      <c r="G527">
        <v>7706.2318840579701</v>
      </c>
      <c r="H527">
        <v>6973.9474637681196</v>
      </c>
      <c r="I527">
        <v>6704.8677536231899</v>
      </c>
      <c r="J527">
        <v>85146.766304347795</v>
      </c>
      <c r="K527">
        <v>6905.9202898550702</v>
      </c>
      <c r="L527">
        <v>7125.6340579710104</v>
      </c>
      <c r="M527">
        <v>6519.3351449275397</v>
      </c>
      <c r="N527">
        <v>6917.45652173913</v>
      </c>
      <c r="O527">
        <v>7267.2880434782601</v>
      </c>
      <c r="P527">
        <v>6543.1992753623199</v>
      </c>
      <c r="Q527">
        <v>7473.8858695652198</v>
      </c>
    </row>
    <row r="528" spans="1:17" x14ac:dyDescent="0.25">
      <c r="A528" t="s">
        <v>137</v>
      </c>
      <c r="B528">
        <v>2019</v>
      </c>
      <c r="C528" t="s">
        <v>100</v>
      </c>
      <c r="D528" t="s">
        <v>107</v>
      </c>
      <c r="E528">
        <v>1129.81884057971</v>
      </c>
      <c r="F528">
        <v>1120.6557971014499</v>
      </c>
      <c r="G528">
        <v>1078.4855072463799</v>
      </c>
      <c r="H528">
        <v>1344.9510869565199</v>
      </c>
      <c r="I528">
        <v>1331.3913043478301</v>
      </c>
      <c r="J528">
        <v>1204.1739130434801</v>
      </c>
      <c r="K528">
        <v>13889.681159420301</v>
      </c>
      <c r="L528">
        <v>1245.70471014493</v>
      </c>
      <c r="M528">
        <v>1175.77173913043</v>
      </c>
      <c r="N528">
        <v>1052.01086956522</v>
      </c>
      <c r="O528">
        <v>1194.42210144928</v>
      </c>
      <c r="P528">
        <v>1060.7880434782601</v>
      </c>
      <c r="Q528">
        <v>951.50724637681196</v>
      </c>
    </row>
    <row r="529" spans="1:17" x14ac:dyDescent="0.25">
      <c r="A529" t="s">
        <v>137</v>
      </c>
      <c r="B529">
        <v>2019</v>
      </c>
      <c r="C529" t="s">
        <v>100</v>
      </c>
      <c r="D529" t="s">
        <v>108</v>
      </c>
      <c r="E529">
        <v>1035.9818840579701</v>
      </c>
      <c r="F529">
        <v>1304.6902173912999</v>
      </c>
      <c r="G529">
        <v>1338.8007246376801</v>
      </c>
      <c r="H529">
        <v>1243.58152173913</v>
      </c>
      <c r="I529">
        <v>1461.1884057970999</v>
      </c>
      <c r="J529">
        <v>1227.7681159420299</v>
      </c>
      <c r="K529">
        <v>1235.05797101449</v>
      </c>
      <c r="L529">
        <v>15364.8985507246</v>
      </c>
      <c r="M529">
        <v>1299.33876811594</v>
      </c>
      <c r="N529">
        <v>1554.8894927536201</v>
      </c>
      <c r="O529">
        <v>1146.2119565217399</v>
      </c>
      <c r="P529">
        <v>1205.19202898551</v>
      </c>
      <c r="Q529">
        <v>1312.1974637681201</v>
      </c>
    </row>
    <row r="530" spans="1:17" x14ac:dyDescent="0.25">
      <c r="A530" t="s">
        <v>137</v>
      </c>
      <c r="B530">
        <v>2019</v>
      </c>
      <c r="C530" t="s">
        <v>100</v>
      </c>
      <c r="D530" t="s">
        <v>109</v>
      </c>
      <c r="E530">
        <v>9112.0199275362302</v>
      </c>
      <c r="F530">
        <v>8300.54347826087</v>
      </c>
      <c r="G530">
        <v>9869.3007246376801</v>
      </c>
      <c r="H530">
        <v>9602.1503623188401</v>
      </c>
      <c r="I530">
        <v>9090.1920289855098</v>
      </c>
      <c r="J530">
        <v>9460.0217391304304</v>
      </c>
      <c r="K530">
        <v>8713.9710144927503</v>
      </c>
      <c r="L530">
        <v>8657.3605072463797</v>
      </c>
      <c r="M530">
        <v>107908.028985507</v>
      </c>
      <c r="N530">
        <v>9037.5452898550702</v>
      </c>
      <c r="O530">
        <v>8052.6702898550702</v>
      </c>
      <c r="P530">
        <v>8882.8568840579701</v>
      </c>
      <c r="Q530">
        <v>9129.3967391304395</v>
      </c>
    </row>
    <row r="531" spans="1:17" x14ac:dyDescent="0.25">
      <c r="A531" t="s">
        <v>137</v>
      </c>
      <c r="B531">
        <v>2019</v>
      </c>
      <c r="C531" t="s">
        <v>110</v>
      </c>
      <c r="D531" t="s">
        <v>111</v>
      </c>
      <c r="E531">
        <v>31530.1467391304</v>
      </c>
      <c r="F531">
        <v>32373.047101449301</v>
      </c>
      <c r="G531">
        <v>30839.806159420299</v>
      </c>
      <c r="H531">
        <v>36379.637681159402</v>
      </c>
      <c r="I531">
        <v>34663.614130434798</v>
      </c>
      <c r="J531">
        <v>32521.882246376801</v>
      </c>
      <c r="K531">
        <v>33961.324275362298</v>
      </c>
      <c r="L531">
        <v>30143.043478260901</v>
      </c>
      <c r="M531">
        <v>28513.827898550699</v>
      </c>
      <c r="N531">
        <v>381109.813405797</v>
      </c>
      <c r="O531">
        <v>30202.306159420299</v>
      </c>
      <c r="P531">
        <v>29567.331521739099</v>
      </c>
      <c r="Q531">
        <v>30413.846014492701</v>
      </c>
    </row>
    <row r="532" spans="1:17" x14ac:dyDescent="0.25">
      <c r="A532" t="s">
        <v>137</v>
      </c>
      <c r="B532">
        <v>2019</v>
      </c>
      <c r="C532" t="s">
        <v>110</v>
      </c>
      <c r="D532" t="s">
        <v>112</v>
      </c>
      <c r="E532">
        <v>3378.2880434782601</v>
      </c>
      <c r="F532">
        <v>3783.5760869565202</v>
      </c>
      <c r="G532">
        <v>4016.7572463768101</v>
      </c>
      <c r="H532">
        <v>3753.59057971014</v>
      </c>
      <c r="I532">
        <v>4386.3967391304304</v>
      </c>
      <c r="J532">
        <v>4405.0833333333303</v>
      </c>
      <c r="K532">
        <v>3891.9039855072501</v>
      </c>
      <c r="L532">
        <v>4334.6141304347802</v>
      </c>
      <c r="M532">
        <v>3807.9039855072501</v>
      </c>
      <c r="N532">
        <v>3737.9039855072501</v>
      </c>
      <c r="O532">
        <v>46724.224637681204</v>
      </c>
      <c r="P532">
        <v>3780.41847826087</v>
      </c>
      <c r="Q532">
        <v>3447.7880434782601</v>
      </c>
    </row>
    <row r="533" spans="1:17" x14ac:dyDescent="0.25">
      <c r="A533" t="s">
        <v>137</v>
      </c>
      <c r="B533">
        <v>2019</v>
      </c>
      <c r="C533" t="s">
        <v>110</v>
      </c>
      <c r="D533" t="s">
        <v>113</v>
      </c>
      <c r="E533">
        <v>13898.2373188406</v>
      </c>
      <c r="F533">
        <v>14193.2862318841</v>
      </c>
      <c r="G533">
        <v>15097.6630434783</v>
      </c>
      <c r="H533">
        <v>16091.0778985507</v>
      </c>
      <c r="I533">
        <v>15251.4365942029</v>
      </c>
      <c r="J533">
        <v>17607.427536231899</v>
      </c>
      <c r="K533">
        <v>17289.331521739099</v>
      </c>
      <c r="L533">
        <v>15572.990942029001</v>
      </c>
      <c r="M533">
        <v>16832.447463768101</v>
      </c>
      <c r="N533">
        <v>16649.980072463801</v>
      </c>
      <c r="O533">
        <v>15814.456521739099</v>
      </c>
      <c r="P533">
        <v>189289.97463768101</v>
      </c>
      <c r="Q533">
        <v>14991.6394927536</v>
      </c>
    </row>
    <row r="534" spans="1:17" x14ac:dyDescent="0.25">
      <c r="A534" t="s">
        <v>137</v>
      </c>
      <c r="B534">
        <v>2019</v>
      </c>
      <c r="C534" t="s">
        <v>110</v>
      </c>
      <c r="D534" t="s">
        <v>114</v>
      </c>
      <c r="E534">
        <v>96346.277173912997</v>
      </c>
      <c r="F534">
        <v>99330.893115942003</v>
      </c>
      <c r="G534">
        <v>103224.27173913</v>
      </c>
      <c r="H534">
        <v>105888.28804347799</v>
      </c>
      <c r="I534">
        <v>110517.072463768</v>
      </c>
      <c r="J534">
        <v>102734.217391304</v>
      </c>
      <c r="K534">
        <v>118187.393115942</v>
      </c>
      <c r="L534">
        <v>115628.56884058</v>
      </c>
      <c r="M534">
        <v>106780.222826087</v>
      </c>
      <c r="N534">
        <v>114518.222826087</v>
      </c>
      <c r="O534">
        <v>106041.001811594</v>
      </c>
      <c r="P534">
        <v>96104.282608695707</v>
      </c>
      <c r="Q534">
        <v>1275300.7119565201</v>
      </c>
    </row>
    <row r="535" spans="1:17" x14ac:dyDescent="0.25">
      <c r="A535" t="s">
        <v>137</v>
      </c>
      <c r="B535">
        <v>2019</v>
      </c>
      <c r="C535" t="s">
        <v>115</v>
      </c>
      <c r="D535" t="s">
        <v>116</v>
      </c>
      <c r="E535">
        <v>400713.94021739101</v>
      </c>
      <c r="F535">
        <v>28778.550724637698</v>
      </c>
      <c r="G535">
        <v>29042.610507246402</v>
      </c>
      <c r="H535">
        <v>30127.7282608696</v>
      </c>
      <c r="I535">
        <v>32674.394927536199</v>
      </c>
      <c r="J535">
        <v>35994.157608695597</v>
      </c>
      <c r="K535">
        <v>35320.393115942003</v>
      </c>
      <c r="L535">
        <v>39742.025362318796</v>
      </c>
      <c r="M535">
        <v>37232.365942028999</v>
      </c>
      <c r="N535">
        <v>33360.490942028999</v>
      </c>
      <c r="O535">
        <v>35280.239130434798</v>
      </c>
      <c r="P535">
        <v>32831.056159420303</v>
      </c>
      <c r="Q535">
        <v>30329.927536231899</v>
      </c>
    </row>
    <row r="536" spans="1:17" x14ac:dyDescent="0.25">
      <c r="A536" t="s">
        <v>137</v>
      </c>
      <c r="B536">
        <v>2019</v>
      </c>
      <c r="C536" t="s">
        <v>115</v>
      </c>
      <c r="D536" t="s">
        <v>117</v>
      </c>
      <c r="E536">
        <v>20435.1032608696</v>
      </c>
      <c r="F536">
        <v>270822.60688405798</v>
      </c>
      <c r="G536">
        <v>20250.800724637698</v>
      </c>
      <c r="H536">
        <v>19945.375</v>
      </c>
      <c r="I536">
        <v>21754.1865942029</v>
      </c>
      <c r="J536">
        <v>22019.367753623199</v>
      </c>
      <c r="K536">
        <v>23426.907608695601</v>
      </c>
      <c r="L536">
        <v>21949.2101449275</v>
      </c>
      <c r="M536">
        <v>26395.5380434783</v>
      </c>
      <c r="N536">
        <v>25280.9764492754</v>
      </c>
      <c r="O536">
        <v>23145.0869565217</v>
      </c>
      <c r="P536">
        <v>24211.693840579701</v>
      </c>
      <c r="Q536">
        <v>22008.360507246402</v>
      </c>
    </row>
    <row r="537" spans="1:17" x14ac:dyDescent="0.25">
      <c r="A537" t="s">
        <v>137</v>
      </c>
      <c r="B537">
        <v>2019</v>
      </c>
      <c r="C537" t="s">
        <v>115</v>
      </c>
      <c r="D537" t="s">
        <v>118</v>
      </c>
      <c r="E537">
        <v>23385.6014492754</v>
      </c>
      <c r="F537">
        <v>20807.9764492754</v>
      </c>
      <c r="G537">
        <v>298469.34963768098</v>
      </c>
      <c r="H537">
        <v>20375.472826086901</v>
      </c>
      <c r="I537">
        <v>20554.371376811599</v>
      </c>
      <c r="J537">
        <v>23003.0597826087</v>
      </c>
      <c r="K537">
        <v>24219.889492753598</v>
      </c>
      <c r="L537">
        <v>26280.451086956498</v>
      </c>
      <c r="M537">
        <v>25348.759057971001</v>
      </c>
      <c r="N537">
        <v>31159.856884058001</v>
      </c>
      <c r="O537">
        <v>29886.510869565202</v>
      </c>
      <c r="P537">
        <v>26312.269927536199</v>
      </c>
      <c r="Q537">
        <v>27135.130434782601</v>
      </c>
    </row>
    <row r="538" spans="1:17" x14ac:dyDescent="0.25">
      <c r="A538" t="s">
        <v>137</v>
      </c>
      <c r="B538">
        <v>2019</v>
      </c>
      <c r="C538" t="s">
        <v>119</v>
      </c>
      <c r="D538" t="s">
        <v>120</v>
      </c>
      <c r="E538">
        <v>3517.8152173912999</v>
      </c>
      <c r="F538">
        <v>3071.3786231884101</v>
      </c>
      <c r="G538">
        <v>3123.5851449275401</v>
      </c>
      <c r="H538">
        <v>38469.449275362298</v>
      </c>
      <c r="I538">
        <v>2888.7536231884101</v>
      </c>
      <c r="J538">
        <v>2950.0108695652202</v>
      </c>
      <c r="K538">
        <v>3103.20652173913</v>
      </c>
      <c r="L538">
        <v>3316.25905797101</v>
      </c>
      <c r="M538">
        <v>3258.5253623188401</v>
      </c>
      <c r="N538">
        <v>3035.4384057971001</v>
      </c>
      <c r="O538">
        <v>3549.4637681159402</v>
      </c>
      <c r="P538">
        <v>3578.9764492753602</v>
      </c>
      <c r="Q538">
        <v>3076.0362318840598</v>
      </c>
    </row>
    <row r="539" spans="1:17" x14ac:dyDescent="0.25">
      <c r="A539" t="s">
        <v>137</v>
      </c>
      <c r="B539">
        <v>2019</v>
      </c>
      <c r="C539" t="s">
        <v>119</v>
      </c>
      <c r="D539" t="s">
        <v>121</v>
      </c>
      <c r="E539">
        <v>3863.9963768115899</v>
      </c>
      <c r="F539">
        <v>4213.7427536231899</v>
      </c>
      <c r="G539">
        <v>3924.5253623188401</v>
      </c>
      <c r="H539">
        <v>3853.1612318840598</v>
      </c>
      <c r="I539">
        <v>46877.969202898501</v>
      </c>
      <c r="J539">
        <v>4343.8387681159402</v>
      </c>
      <c r="K539">
        <v>3804.61594202899</v>
      </c>
      <c r="L539">
        <v>3765.9692028985501</v>
      </c>
      <c r="M539">
        <v>3581.9945652173901</v>
      </c>
      <c r="N539">
        <v>3781.6105072463802</v>
      </c>
      <c r="O539">
        <v>3558.34057971014</v>
      </c>
      <c r="P539">
        <v>4245.5778985507304</v>
      </c>
      <c r="Q539">
        <v>3940.5960144927499</v>
      </c>
    </row>
    <row r="540" spans="1:17" x14ac:dyDescent="0.25">
      <c r="A540" t="s">
        <v>137</v>
      </c>
      <c r="B540">
        <v>2019</v>
      </c>
      <c r="C540" t="s">
        <v>119</v>
      </c>
      <c r="D540" t="s">
        <v>122</v>
      </c>
      <c r="E540">
        <v>17909.5634057971</v>
      </c>
      <c r="F540">
        <v>16271.3260869565</v>
      </c>
      <c r="G540">
        <v>17855.3152173913</v>
      </c>
      <c r="H540">
        <v>16683.990942028999</v>
      </c>
      <c r="I540">
        <v>16697.932971014499</v>
      </c>
      <c r="J540">
        <v>200477.653985507</v>
      </c>
      <c r="K540">
        <v>16680.9112318841</v>
      </c>
      <c r="L540">
        <v>16453.956521739099</v>
      </c>
      <c r="M540">
        <v>15522.842391304301</v>
      </c>
      <c r="N540">
        <v>15749.6648550725</v>
      </c>
      <c r="O540">
        <v>16855.894927536199</v>
      </c>
      <c r="P540">
        <v>15637.3134057971</v>
      </c>
      <c r="Q540">
        <v>18158.942028985501</v>
      </c>
    </row>
    <row r="541" spans="1:17" x14ac:dyDescent="0.25">
      <c r="A541" t="s">
        <v>137</v>
      </c>
      <c r="B541">
        <v>2019</v>
      </c>
      <c r="C541" t="s">
        <v>119</v>
      </c>
      <c r="D541" t="s">
        <v>123</v>
      </c>
      <c r="E541">
        <v>5616.7826086956502</v>
      </c>
      <c r="F541">
        <v>5627.5181159420299</v>
      </c>
      <c r="G541">
        <v>4948.0199275362302</v>
      </c>
      <c r="H541">
        <v>5188.5507246376801</v>
      </c>
      <c r="I541">
        <v>4897.8913043478296</v>
      </c>
      <c r="J541">
        <v>5182.3641304347802</v>
      </c>
      <c r="K541">
        <v>62055.541666666701</v>
      </c>
      <c r="L541">
        <v>4776.6539855072497</v>
      </c>
      <c r="M541">
        <v>4883.2681159420299</v>
      </c>
      <c r="N541">
        <v>5127.6268115942003</v>
      </c>
      <c r="O541">
        <v>5086.1032608695596</v>
      </c>
      <c r="P541">
        <v>5417.9583333333303</v>
      </c>
      <c r="Q541">
        <v>5302.8043478260897</v>
      </c>
    </row>
    <row r="542" spans="1:17" x14ac:dyDescent="0.25">
      <c r="A542" t="s">
        <v>136</v>
      </c>
      <c r="B542">
        <v>2020</v>
      </c>
      <c r="C542" t="s">
        <v>92</v>
      </c>
      <c r="D542" t="s">
        <v>93</v>
      </c>
      <c r="L542">
        <v>36188.324275362298</v>
      </c>
      <c r="M542">
        <v>6687.2608695652198</v>
      </c>
      <c r="N542">
        <v>6580.9692028985501</v>
      </c>
      <c r="O542">
        <v>7968.0253623188401</v>
      </c>
      <c r="P542">
        <v>7471.2590579710104</v>
      </c>
      <c r="Q542">
        <v>7480.8097826086996</v>
      </c>
    </row>
    <row r="543" spans="1:17" x14ac:dyDescent="0.25">
      <c r="A543" t="s">
        <v>136</v>
      </c>
      <c r="B543">
        <v>2020</v>
      </c>
      <c r="C543" t="s">
        <v>92</v>
      </c>
      <c r="D543" t="s">
        <v>94</v>
      </c>
      <c r="E543">
        <v>3195.9764492753602</v>
      </c>
      <c r="M543">
        <v>14994.6884057971</v>
      </c>
      <c r="N543">
        <v>2675.8605072463802</v>
      </c>
      <c r="O543">
        <v>2691.3134057971001</v>
      </c>
      <c r="P543">
        <v>3194.8007246376801</v>
      </c>
      <c r="Q543">
        <v>3236.73731884058</v>
      </c>
    </row>
    <row r="544" spans="1:17" x14ac:dyDescent="0.25">
      <c r="A544" t="s">
        <v>136</v>
      </c>
      <c r="B544">
        <v>2020</v>
      </c>
      <c r="C544" t="s">
        <v>92</v>
      </c>
      <c r="D544" t="s">
        <v>95</v>
      </c>
      <c r="E544">
        <v>13776.1105072464</v>
      </c>
      <c r="F544">
        <v>13804.6630434783</v>
      </c>
      <c r="N544">
        <v>64129.4112318841</v>
      </c>
      <c r="O544">
        <v>11685.9402173913</v>
      </c>
      <c r="P544">
        <v>11853.0507246377</v>
      </c>
      <c r="Q544">
        <v>13009.6467391304</v>
      </c>
    </row>
    <row r="545" spans="1:17" x14ac:dyDescent="0.25">
      <c r="A545" t="s">
        <v>136</v>
      </c>
      <c r="B545">
        <v>2020</v>
      </c>
      <c r="C545" t="s">
        <v>92</v>
      </c>
      <c r="D545" t="s">
        <v>96</v>
      </c>
      <c r="E545">
        <v>2111.6521739130399</v>
      </c>
      <c r="F545">
        <v>2172.4728260869601</v>
      </c>
      <c r="G545">
        <v>2157.6539855072501</v>
      </c>
      <c r="O545">
        <v>10240.106884057999</v>
      </c>
      <c r="P545">
        <v>1916.68297101449</v>
      </c>
      <c r="Q545">
        <v>1881.6449275362299</v>
      </c>
    </row>
    <row r="546" spans="1:17" x14ac:dyDescent="0.25">
      <c r="A546" t="s">
        <v>136</v>
      </c>
      <c r="B546">
        <v>2020</v>
      </c>
      <c r="C546" t="s">
        <v>92</v>
      </c>
      <c r="D546" t="s">
        <v>97</v>
      </c>
      <c r="E546">
        <v>25616.972826087</v>
      </c>
      <c r="F546">
        <v>29969.989130434798</v>
      </c>
      <c r="G546">
        <v>29025.610507246402</v>
      </c>
      <c r="H546">
        <v>30477.3351449275</v>
      </c>
      <c r="P546">
        <v>141592.83695652199</v>
      </c>
      <c r="Q546">
        <v>26502.929347826099</v>
      </c>
    </row>
    <row r="547" spans="1:17" x14ac:dyDescent="0.25">
      <c r="A547" t="s">
        <v>136</v>
      </c>
      <c r="B547">
        <v>2020</v>
      </c>
      <c r="C547" t="s">
        <v>92</v>
      </c>
      <c r="D547" t="s">
        <v>98</v>
      </c>
      <c r="E547">
        <v>2476.9818840579701</v>
      </c>
      <c r="F547">
        <v>2406.46557971014</v>
      </c>
      <c r="G547">
        <v>2758.5543478260902</v>
      </c>
      <c r="H547">
        <v>2833.16847826087</v>
      </c>
      <c r="I547">
        <v>2844.86231884058</v>
      </c>
      <c r="Q547">
        <v>13320.032608695699</v>
      </c>
    </row>
    <row r="548" spans="1:17" x14ac:dyDescent="0.25">
      <c r="A548" t="s">
        <v>136</v>
      </c>
      <c r="B548">
        <v>2020</v>
      </c>
      <c r="C548" t="s">
        <v>92</v>
      </c>
      <c r="D548" t="s">
        <v>99</v>
      </c>
      <c r="E548">
        <v>32565.282608695601</v>
      </c>
      <c r="F548">
        <v>6453.875</v>
      </c>
      <c r="G548">
        <v>5950.6286231884096</v>
      </c>
      <c r="H548">
        <v>6894.2282608695596</v>
      </c>
      <c r="I548">
        <v>6586.2862318840598</v>
      </c>
      <c r="J548">
        <v>6680.2644927536203</v>
      </c>
    </row>
    <row r="549" spans="1:17" x14ac:dyDescent="0.25">
      <c r="A549" t="s">
        <v>136</v>
      </c>
      <c r="B549">
        <v>2020</v>
      </c>
      <c r="C549" t="s">
        <v>100</v>
      </c>
      <c r="D549" t="s">
        <v>101</v>
      </c>
      <c r="F549">
        <v>116917.755434783</v>
      </c>
      <c r="G549">
        <v>22388.8405797101</v>
      </c>
      <c r="H549">
        <v>20998.110507246402</v>
      </c>
      <c r="I549">
        <v>24577.7101449275</v>
      </c>
      <c r="J549">
        <v>24154.4347826087</v>
      </c>
      <c r="K549">
        <v>24798.6594202899</v>
      </c>
    </row>
    <row r="550" spans="1:17" x14ac:dyDescent="0.25">
      <c r="A550" t="s">
        <v>136</v>
      </c>
      <c r="B550">
        <v>2020</v>
      </c>
      <c r="C550" t="s">
        <v>100</v>
      </c>
      <c r="D550" t="s">
        <v>102</v>
      </c>
      <c r="G550">
        <v>68321.610507246398</v>
      </c>
      <c r="H550">
        <v>13114.682971014499</v>
      </c>
      <c r="I550">
        <v>12142.1231884058</v>
      </c>
      <c r="J550">
        <v>14487.8242753623</v>
      </c>
      <c r="K550">
        <v>14117.1612318841</v>
      </c>
      <c r="L550">
        <v>14459.818840579699</v>
      </c>
    </row>
    <row r="551" spans="1:17" x14ac:dyDescent="0.25">
      <c r="A551" t="s">
        <v>136</v>
      </c>
      <c r="B551">
        <v>2020</v>
      </c>
      <c r="C551" t="s">
        <v>100</v>
      </c>
      <c r="D551" t="s">
        <v>103</v>
      </c>
      <c r="H551">
        <v>187869.60326087</v>
      </c>
      <c r="I551">
        <v>35572.695652173898</v>
      </c>
      <c r="J551">
        <v>33716.719202898501</v>
      </c>
      <c r="K551">
        <v>38522.737318840598</v>
      </c>
      <c r="L551">
        <v>39711.125</v>
      </c>
      <c r="M551">
        <v>40346.326086956498</v>
      </c>
    </row>
    <row r="552" spans="1:17" x14ac:dyDescent="0.25">
      <c r="A552" t="s">
        <v>136</v>
      </c>
      <c r="B552">
        <v>2020</v>
      </c>
      <c r="C552" t="s">
        <v>100</v>
      </c>
      <c r="D552" t="s">
        <v>104</v>
      </c>
      <c r="I552">
        <v>77407.481884057997</v>
      </c>
      <c r="J552">
        <v>15337.3876811594</v>
      </c>
      <c r="K552">
        <v>13855.420289855099</v>
      </c>
      <c r="L552">
        <v>15716.0905797101</v>
      </c>
      <c r="M552">
        <v>16199.894927536199</v>
      </c>
      <c r="N552">
        <v>16298.6884057971</v>
      </c>
    </row>
    <row r="553" spans="1:17" x14ac:dyDescent="0.25">
      <c r="A553" t="s">
        <v>136</v>
      </c>
      <c r="B553">
        <v>2020</v>
      </c>
      <c r="C553" t="s">
        <v>100</v>
      </c>
      <c r="D553" t="s">
        <v>105</v>
      </c>
      <c r="J553">
        <v>93564.170289855101</v>
      </c>
      <c r="K553">
        <v>17676.242753623199</v>
      </c>
      <c r="L553">
        <v>16683.545289855101</v>
      </c>
      <c r="M553">
        <v>19991.630434782601</v>
      </c>
      <c r="N553">
        <v>19211.985507246402</v>
      </c>
      <c r="O553">
        <v>20000.766304347799</v>
      </c>
    </row>
    <row r="554" spans="1:17" x14ac:dyDescent="0.25">
      <c r="A554" t="s">
        <v>136</v>
      </c>
      <c r="B554">
        <v>2020</v>
      </c>
      <c r="C554" t="s">
        <v>100</v>
      </c>
      <c r="D554" t="s">
        <v>106</v>
      </c>
      <c r="K554">
        <v>195896.47644927501</v>
      </c>
      <c r="L554">
        <v>36591.025362318796</v>
      </c>
      <c r="M554">
        <v>35281.262681159402</v>
      </c>
      <c r="N554">
        <v>41829.253623188401</v>
      </c>
      <c r="O554">
        <v>40702.070652173898</v>
      </c>
      <c r="P554">
        <v>41492.864130434798</v>
      </c>
    </row>
    <row r="555" spans="1:17" x14ac:dyDescent="0.25">
      <c r="A555" t="s">
        <v>136</v>
      </c>
      <c r="B555">
        <v>2020</v>
      </c>
      <c r="C555" t="s">
        <v>100</v>
      </c>
      <c r="D555" t="s">
        <v>107</v>
      </c>
      <c r="L555">
        <v>67388.512681159395</v>
      </c>
      <c r="M555">
        <v>12926.318840579699</v>
      </c>
      <c r="N555">
        <v>12034.0905797101</v>
      </c>
      <c r="O555">
        <v>14172.990942029001</v>
      </c>
      <c r="P555">
        <v>14032.8731884058</v>
      </c>
      <c r="Q555">
        <v>14222.2391304348</v>
      </c>
    </row>
    <row r="556" spans="1:17" x14ac:dyDescent="0.25">
      <c r="A556" t="s">
        <v>136</v>
      </c>
      <c r="B556">
        <v>2020</v>
      </c>
      <c r="C556" t="s">
        <v>100</v>
      </c>
      <c r="D556" t="s">
        <v>108</v>
      </c>
      <c r="E556">
        <v>9765.9619565217399</v>
      </c>
      <c r="M556">
        <v>45600.307971014503</v>
      </c>
      <c r="N556">
        <v>8557.95652173913</v>
      </c>
      <c r="O556">
        <v>8220.875</v>
      </c>
      <c r="P556">
        <v>9513.2916666666697</v>
      </c>
      <c r="Q556">
        <v>9542.2228260869597</v>
      </c>
    </row>
    <row r="557" spans="1:17" x14ac:dyDescent="0.25">
      <c r="A557" t="s">
        <v>136</v>
      </c>
      <c r="B557">
        <v>2020</v>
      </c>
      <c r="C557" t="s">
        <v>100</v>
      </c>
      <c r="D557" t="s">
        <v>109</v>
      </c>
      <c r="E557">
        <v>73528.307971014496</v>
      </c>
      <c r="F557">
        <v>73569.360507246398</v>
      </c>
      <c r="N557">
        <v>346639.92934782599</v>
      </c>
      <c r="O557">
        <v>65708.153985507204</v>
      </c>
      <c r="P557">
        <v>62491.6231884058</v>
      </c>
      <c r="Q557">
        <v>71342.483695652205</v>
      </c>
    </row>
    <row r="558" spans="1:17" x14ac:dyDescent="0.25">
      <c r="A558" t="s">
        <v>136</v>
      </c>
      <c r="B558">
        <v>2020</v>
      </c>
      <c r="C558" t="s">
        <v>110</v>
      </c>
      <c r="D558" t="s">
        <v>111</v>
      </c>
      <c r="E558">
        <v>85549.043478260894</v>
      </c>
      <c r="F558">
        <v>87964.237318840605</v>
      </c>
      <c r="G558">
        <v>82214.398550724596</v>
      </c>
      <c r="O558">
        <v>396814.869565217</v>
      </c>
      <c r="P558">
        <v>70924.077898550706</v>
      </c>
      <c r="Q558">
        <v>70163.112318840605</v>
      </c>
    </row>
    <row r="559" spans="1:17" x14ac:dyDescent="0.25">
      <c r="A559" t="s">
        <v>136</v>
      </c>
      <c r="B559">
        <v>2020</v>
      </c>
      <c r="C559" t="s">
        <v>110</v>
      </c>
      <c r="D559" t="s">
        <v>112</v>
      </c>
      <c r="E559">
        <v>16637.7137681159</v>
      </c>
      <c r="F559">
        <v>20000.092391304301</v>
      </c>
      <c r="G559">
        <v>20626.0597826087</v>
      </c>
      <c r="H559">
        <v>18647.114130434798</v>
      </c>
      <c r="P559">
        <v>93250.690217391297</v>
      </c>
      <c r="Q559">
        <v>17339.7101449275</v>
      </c>
    </row>
    <row r="560" spans="1:17" x14ac:dyDescent="0.25">
      <c r="A560" t="s">
        <v>136</v>
      </c>
      <c r="B560">
        <v>2020</v>
      </c>
      <c r="C560" t="s">
        <v>110</v>
      </c>
      <c r="D560" t="s">
        <v>113</v>
      </c>
      <c r="E560">
        <v>58665.802536231902</v>
      </c>
      <c r="F560">
        <v>60205.4637681159</v>
      </c>
      <c r="G560">
        <v>75242.228260869597</v>
      </c>
      <c r="H560">
        <v>74078.969202898501</v>
      </c>
      <c r="I560">
        <v>72888.925724637695</v>
      </c>
      <c r="Q560">
        <v>341081.38949275401</v>
      </c>
    </row>
    <row r="561" spans="1:17" x14ac:dyDescent="0.25">
      <c r="A561" t="s">
        <v>136</v>
      </c>
      <c r="B561">
        <v>2020</v>
      </c>
      <c r="C561" t="s">
        <v>110</v>
      </c>
      <c r="D561" t="s">
        <v>114</v>
      </c>
      <c r="E561">
        <v>825775.44927536196</v>
      </c>
      <c r="F561">
        <v>141514.11413043499</v>
      </c>
      <c r="G561">
        <v>145814.97826087</v>
      </c>
      <c r="H561">
        <v>179696.50362318801</v>
      </c>
      <c r="I561">
        <v>194863.876811594</v>
      </c>
      <c r="J561">
        <v>163885.97644927501</v>
      </c>
    </row>
    <row r="562" spans="1:17" x14ac:dyDescent="0.25">
      <c r="A562" t="s">
        <v>136</v>
      </c>
      <c r="B562">
        <v>2020</v>
      </c>
      <c r="C562" t="s">
        <v>115</v>
      </c>
      <c r="D562" t="s">
        <v>116</v>
      </c>
      <c r="F562">
        <v>231612.96920289801</v>
      </c>
      <c r="G562">
        <v>41587.201086956498</v>
      </c>
      <c r="H562">
        <v>41293.2898550725</v>
      </c>
      <c r="I562">
        <v>49673.170289855101</v>
      </c>
      <c r="J562">
        <v>51532.632246376801</v>
      </c>
      <c r="K562">
        <v>47526.675724637702</v>
      </c>
    </row>
    <row r="563" spans="1:17" x14ac:dyDescent="0.25">
      <c r="A563" t="s">
        <v>136</v>
      </c>
      <c r="B563">
        <v>2020</v>
      </c>
      <c r="C563" t="s">
        <v>115</v>
      </c>
      <c r="D563" t="s">
        <v>117</v>
      </c>
      <c r="G563">
        <v>116658.02536231899</v>
      </c>
      <c r="H563">
        <v>22091.0634057971</v>
      </c>
      <c r="I563">
        <v>20459.884057971001</v>
      </c>
      <c r="J563">
        <v>25125.666666666701</v>
      </c>
      <c r="K563">
        <v>25305.9112318841</v>
      </c>
      <c r="L563">
        <v>23675.5</v>
      </c>
    </row>
    <row r="564" spans="1:17" x14ac:dyDescent="0.25">
      <c r="A564" t="s">
        <v>136</v>
      </c>
      <c r="B564">
        <v>2020</v>
      </c>
      <c r="C564" t="s">
        <v>115</v>
      </c>
      <c r="D564" t="s">
        <v>118</v>
      </c>
      <c r="H564">
        <v>211097.03442029</v>
      </c>
      <c r="I564">
        <v>37962.0362318841</v>
      </c>
      <c r="J564">
        <v>36911.503623188401</v>
      </c>
      <c r="K564">
        <v>46263.855072463797</v>
      </c>
      <c r="L564">
        <v>45368.179347826102</v>
      </c>
      <c r="M564">
        <v>44591.4601449275</v>
      </c>
    </row>
    <row r="565" spans="1:17" x14ac:dyDescent="0.25">
      <c r="A565" t="s">
        <v>136</v>
      </c>
      <c r="B565">
        <v>2020</v>
      </c>
      <c r="C565" t="s">
        <v>119</v>
      </c>
      <c r="D565" t="s">
        <v>120</v>
      </c>
      <c r="I565">
        <v>60439.445652173898</v>
      </c>
      <c r="J565">
        <v>10801.143115942001</v>
      </c>
      <c r="K565">
        <v>10878.2391304348</v>
      </c>
      <c r="L565">
        <v>13118.7717391304</v>
      </c>
      <c r="M565">
        <v>12751.8876811594</v>
      </c>
      <c r="N565">
        <v>12889.403985507201</v>
      </c>
    </row>
    <row r="566" spans="1:17" x14ac:dyDescent="0.25">
      <c r="A566" t="s">
        <v>136</v>
      </c>
      <c r="B566">
        <v>2020</v>
      </c>
      <c r="C566" t="s">
        <v>119</v>
      </c>
      <c r="D566" t="s">
        <v>121</v>
      </c>
      <c r="J566">
        <v>77108.891304347795</v>
      </c>
      <c r="K566">
        <v>14483.768115942001</v>
      </c>
      <c r="L566">
        <v>14089.7481884058</v>
      </c>
      <c r="M566">
        <v>16766.2155797101</v>
      </c>
      <c r="N566">
        <v>16259.980072463801</v>
      </c>
      <c r="O566">
        <v>15509.179347826101</v>
      </c>
    </row>
    <row r="567" spans="1:17" x14ac:dyDescent="0.25">
      <c r="A567" t="s">
        <v>136</v>
      </c>
      <c r="B567">
        <v>2020</v>
      </c>
      <c r="C567" t="s">
        <v>119</v>
      </c>
      <c r="D567" t="s">
        <v>122</v>
      </c>
      <c r="K567">
        <v>159727.29166666701</v>
      </c>
      <c r="L567">
        <v>29238.047101449301</v>
      </c>
      <c r="M567">
        <v>29412.6485507246</v>
      </c>
      <c r="N567">
        <v>34641.233695652198</v>
      </c>
      <c r="O567">
        <v>34857.884057971001</v>
      </c>
      <c r="P567">
        <v>31577.4782608696</v>
      </c>
    </row>
    <row r="568" spans="1:17" x14ac:dyDescent="0.25">
      <c r="A568" t="s">
        <v>136</v>
      </c>
      <c r="B568">
        <v>2020</v>
      </c>
      <c r="C568" t="s">
        <v>119</v>
      </c>
      <c r="D568" t="s">
        <v>123</v>
      </c>
      <c r="L568">
        <v>49238.9094202899</v>
      </c>
      <c r="M568">
        <v>8901.5742753623199</v>
      </c>
      <c r="N568">
        <v>8915.6902173913004</v>
      </c>
      <c r="O568">
        <v>10661.266304347801</v>
      </c>
      <c r="P568">
        <v>11685.8115942029</v>
      </c>
      <c r="Q568">
        <v>9074.5670289855098</v>
      </c>
    </row>
    <row r="569" spans="1:17" x14ac:dyDescent="0.25">
      <c r="A569" t="s">
        <v>137</v>
      </c>
      <c r="B569">
        <v>2020</v>
      </c>
      <c r="C569" t="s">
        <v>92</v>
      </c>
      <c r="D569" t="s">
        <v>93</v>
      </c>
      <c r="E569">
        <v>460.97101449275402</v>
      </c>
      <c r="M569">
        <v>2667.00905797101</v>
      </c>
      <c r="N569">
        <v>575.17572463768101</v>
      </c>
      <c r="O569">
        <v>564.10144927536203</v>
      </c>
      <c r="P569">
        <v>602.42028985507204</v>
      </c>
      <c r="Q569">
        <v>464.34057971014499</v>
      </c>
    </row>
    <row r="570" spans="1:17" x14ac:dyDescent="0.25">
      <c r="A570" t="s">
        <v>137</v>
      </c>
      <c r="B570">
        <v>2020</v>
      </c>
      <c r="C570" t="s">
        <v>92</v>
      </c>
      <c r="D570" t="s">
        <v>94</v>
      </c>
      <c r="E570">
        <v>118.84057971014499</v>
      </c>
      <c r="F570">
        <v>117.061594202899</v>
      </c>
      <c r="N570">
        <v>675.63405797101404</v>
      </c>
      <c r="O570">
        <v>144.27536231884099</v>
      </c>
      <c r="P570">
        <v>149.60869565217399</v>
      </c>
      <c r="Q570">
        <v>145.84782608695701</v>
      </c>
    </row>
    <row r="571" spans="1:17" x14ac:dyDescent="0.25">
      <c r="A571" t="s">
        <v>137</v>
      </c>
      <c r="B571">
        <v>2020</v>
      </c>
      <c r="C571" t="s">
        <v>92</v>
      </c>
      <c r="D571" t="s">
        <v>95</v>
      </c>
      <c r="E571">
        <v>2544.5996376811599</v>
      </c>
      <c r="F571">
        <v>1978.08876811594</v>
      </c>
      <c r="G571">
        <v>1966.96557971015</v>
      </c>
      <c r="O571">
        <v>11241.157608695699</v>
      </c>
      <c r="P571">
        <v>2614.8822463768101</v>
      </c>
      <c r="Q571">
        <v>2136.6213768115899</v>
      </c>
    </row>
    <row r="572" spans="1:17" x14ac:dyDescent="0.25">
      <c r="A572" t="s">
        <v>137</v>
      </c>
      <c r="B572">
        <v>2020</v>
      </c>
      <c r="C572" t="s">
        <v>92</v>
      </c>
      <c r="D572" t="s">
        <v>96</v>
      </c>
      <c r="E572">
        <v>124.219202898551</v>
      </c>
      <c r="F572">
        <v>120.58514492753601</v>
      </c>
      <c r="G572">
        <v>101.75</v>
      </c>
      <c r="H572">
        <v>112.18115942029</v>
      </c>
      <c r="P572">
        <v>590.33514492753602</v>
      </c>
      <c r="Q572">
        <v>131.59963768115901</v>
      </c>
    </row>
    <row r="573" spans="1:17" x14ac:dyDescent="0.25">
      <c r="A573" t="s">
        <v>137</v>
      </c>
      <c r="B573">
        <v>2020</v>
      </c>
      <c r="C573" t="s">
        <v>92</v>
      </c>
      <c r="D573" t="s">
        <v>97</v>
      </c>
      <c r="E573">
        <v>4260.6177536231899</v>
      </c>
      <c r="F573">
        <v>3956.6902173912999</v>
      </c>
      <c r="G573">
        <v>4825.9981884057997</v>
      </c>
      <c r="H573">
        <v>4388.8278985507204</v>
      </c>
      <c r="I573">
        <v>3680.40942028985</v>
      </c>
      <c r="Q573">
        <v>21112.543478260901</v>
      </c>
    </row>
    <row r="574" spans="1:17" x14ac:dyDescent="0.25">
      <c r="A574" t="s">
        <v>137</v>
      </c>
      <c r="B574">
        <v>2020</v>
      </c>
      <c r="C574" t="s">
        <v>92</v>
      </c>
      <c r="D574" t="s">
        <v>98</v>
      </c>
      <c r="E574">
        <v>645.57971014492796</v>
      </c>
      <c r="F574">
        <v>149.52898550724601</v>
      </c>
      <c r="G574">
        <v>147.554347826087</v>
      </c>
      <c r="H574">
        <v>134.62862318840601</v>
      </c>
      <c r="I574">
        <v>108.21557971014499</v>
      </c>
      <c r="J574">
        <v>105.652173913043</v>
      </c>
    </row>
    <row r="575" spans="1:17" x14ac:dyDescent="0.25">
      <c r="A575" t="s">
        <v>137</v>
      </c>
      <c r="B575">
        <v>2020</v>
      </c>
      <c r="C575" t="s">
        <v>92</v>
      </c>
      <c r="D575" t="s">
        <v>99</v>
      </c>
      <c r="F575">
        <v>2192.9257246376801</v>
      </c>
      <c r="G575">
        <v>543.99818840579701</v>
      </c>
      <c r="H575">
        <v>478.53260869565202</v>
      </c>
      <c r="I575">
        <v>485.20833333333297</v>
      </c>
      <c r="J575">
        <v>349.75543478260897</v>
      </c>
      <c r="K575">
        <v>335.43115942028999</v>
      </c>
    </row>
    <row r="576" spans="1:17" x14ac:dyDescent="0.25">
      <c r="A576" t="s">
        <v>137</v>
      </c>
      <c r="B576">
        <v>2020</v>
      </c>
      <c r="C576" t="s">
        <v>100</v>
      </c>
      <c r="D576" t="s">
        <v>101</v>
      </c>
      <c r="G576">
        <v>10121.469202898599</v>
      </c>
      <c r="H576">
        <v>2139.86594202899</v>
      </c>
      <c r="I576">
        <v>2318.3605072463802</v>
      </c>
      <c r="J576">
        <v>2118.1358695652202</v>
      </c>
      <c r="K576">
        <v>1778.2572463768099</v>
      </c>
      <c r="L576">
        <v>1766.8496376811599</v>
      </c>
    </row>
    <row r="577" spans="1:17" x14ac:dyDescent="0.25">
      <c r="A577" t="s">
        <v>137</v>
      </c>
      <c r="B577">
        <v>2020</v>
      </c>
      <c r="C577" t="s">
        <v>100</v>
      </c>
      <c r="D577" t="s">
        <v>102</v>
      </c>
      <c r="H577">
        <v>4182.6050724637698</v>
      </c>
      <c r="I577">
        <v>1082.65942028986</v>
      </c>
      <c r="J577">
        <v>961.73369565217399</v>
      </c>
      <c r="K577">
        <v>903.70833333333303</v>
      </c>
      <c r="L577">
        <v>615.36956521739103</v>
      </c>
      <c r="M577">
        <v>619.13405797101404</v>
      </c>
    </row>
    <row r="578" spans="1:17" x14ac:dyDescent="0.25">
      <c r="A578" t="s">
        <v>137</v>
      </c>
      <c r="B578">
        <v>2020</v>
      </c>
      <c r="C578" t="s">
        <v>100</v>
      </c>
      <c r="D578" t="s">
        <v>103</v>
      </c>
      <c r="I578">
        <v>24563.9094202899</v>
      </c>
      <c r="J578">
        <v>5943.9112318840598</v>
      </c>
      <c r="K578">
        <v>5324.9619565217399</v>
      </c>
      <c r="L578">
        <v>4955.1920289855098</v>
      </c>
      <c r="M578">
        <v>3642.6304347826099</v>
      </c>
      <c r="N578">
        <v>4697.2137681159402</v>
      </c>
    </row>
    <row r="579" spans="1:17" x14ac:dyDescent="0.25">
      <c r="A579" t="s">
        <v>137</v>
      </c>
      <c r="B579">
        <v>2020</v>
      </c>
      <c r="C579" t="s">
        <v>100</v>
      </c>
      <c r="D579" t="s">
        <v>104</v>
      </c>
      <c r="J579">
        <v>9657.48731884058</v>
      </c>
      <c r="K579">
        <v>1988.10144927536</v>
      </c>
      <c r="L579">
        <v>1865.1213768115899</v>
      </c>
      <c r="M579">
        <v>1992.42934782609</v>
      </c>
      <c r="N579">
        <v>2052.5036231884101</v>
      </c>
      <c r="O579">
        <v>1759.33152173913</v>
      </c>
    </row>
    <row r="580" spans="1:17" x14ac:dyDescent="0.25">
      <c r="A580" t="s">
        <v>137</v>
      </c>
      <c r="B580">
        <v>2020</v>
      </c>
      <c r="C580" t="s">
        <v>100</v>
      </c>
      <c r="D580" t="s">
        <v>105</v>
      </c>
      <c r="K580">
        <v>8024.6702898550702</v>
      </c>
      <c r="L580">
        <v>1815.9275362318799</v>
      </c>
      <c r="M580">
        <v>1566.38586956522</v>
      </c>
      <c r="N580">
        <v>1714.46739130435</v>
      </c>
      <c r="O580">
        <v>1432.60144927536</v>
      </c>
      <c r="P580">
        <v>1495.2880434782601</v>
      </c>
    </row>
    <row r="581" spans="1:17" x14ac:dyDescent="0.25">
      <c r="A581" t="s">
        <v>137</v>
      </c>
      <c r="B581">
        <v>2020</v>
      </c>
      <c r="C581" t="s">
        <v>100</v>
      </c>
      <c r="D581" t="s">
        <v>106</v>
      </c>
      <c r="L581">
        <v>28412.3387681159</v>
      </c>
      <c r="M581">
        <v>6787.2246376811599</v>
      </c>
      <c r="N581">
        <v>6435.2300724637698</v>
      </c>
      <c r="O581">
        <v>6202.2644927536203</v>
      </c>
      <c r="P581">
        <v>4433.61231884058</v>
      </c>
      <c r="Q581">
        <v>4554.0072463768101</v>
      </c>
    </row>
    <row r="582" spans="1:17" x14ac:dyDescent="0.25">
      <c r="A582" t="s">
        <v>137</v>
      </c>
      <c r="B582">
        <v>2020</v>
      </c>
      <c r="C582" t="s">
        <v>100</v>
      </c>
      <c r="D582" t="s">
        <v>107</v>
      </c>
      <c r="E582">
        <v>863.588768115942</v>
      </c>
      <c r="M582">
        <v>5427.1050724637698</v>
      </c>
      <c r="N582">
        <v>1448.77355072464</v>
      </c>
      <c r="O582">
        <v>1131.5652173912999</v>
      </c>
      <c r="P582">
        <v>1196.40942028986</v>
      </c>
      <c r="Q582">
        <v>786.768115942029</v>
      </c>
    </row>
    <row r="583" spans="1:17" x14ac:dyDescent="0.25">
      <c r="A583" t="s">
        <v>137</v>
      </c>
      <c r="B583">
        <v>2020</v>
      </c>
      <c r="C583" t="s">
        <v>100</v>
      </c>
      <c r="D583" t="s">
        <v>108</v>
      </c>
      <c r="E583">
        <v>2119.7210144927499</v>
      </c>
      <c r="F583">
        <v>2222.6195652173901</v>
      </c>
      <c r="N583">
        <v>8039.2481884057997</v>
      </c>
      <c r="O583">
        <v>1293.15942028986</v>
      </c>
      <c r="P583">
        <v>1141.3568840579701</v>
      </c>
      <c r="Q583">
        <v>1262.3913043478301</v>
      </c>
    </row>
    <row r="584" spans="1:17" x14ac:dyDescent="0.25">
      <c r="A584" t="s">
        <v>137</v>
      </c>
      <c r="B584">
        <v>2020</v>
      </c>
      <c r="C584" t="s">
        <v>100</v>
      </c>
      <c r="D584" t="s">
        <v>109</v>
      </c>
      <c r="E584">
        <v>9130.68115942029</v>
      </c>
      <c r="F584">
        <v>7312.7336956521704</v>
      </c>
      <c r="G584">
        <v>6650.5489130434798</v>
      </c>
      <c r="O584">
        <v>39418.942028985497</v>
      </c>
      <c r="P584">
        <v>8623.6902173913004</v>
      </c>
      <c r="Q584">
        <v>7701.2880434782601</v>
      </c>
    </row>
    <row r="585" spans="1:17" x14ac:dyDescent="0.25">
      <c r="A585" t="s">
        <v>137</v>
      </c>
      <c r="B585">
        <v>2020</v>
      </c>
      <c r="C585" t="s">
        <v>110</v>
      </c>
      <c r="D585" t="s">
        <v>111</v>
      </c>
      <c r="E585">
        <v>29489.155797101401</v>
      </c>
      <c r="F585">
        <v>32420.925724637698</v>
      </c>
      <c r="G585">
        <v>25039.641304347799</v>
      </c>
      <c r="H585">
        <v>26534.195652173901</v>
      </c>
      <c r="P585">
        <v>143368.03804347801</v>
      </c>
      <c r="Q585">
        <v>29884.119565217399</v>
      </c>
    </row>
    <row r="586" spans="1:17" x14ac:dyDescent="0.25">
      <c r="A586" t="s">
        <v>137</v>
      </c>
      <c r="B586">
        <v>2020</v>
      </c>
      <c r="C586" t="s">
        <v>110</v>
      </c>
      <c r="D586" t="s">
        <v>112</v>
      </c>
      <c r="E586">
        <v>3946.4057971014499</v>
      </c>
      <c r="F586">
        <v>3578.8804347826099</v>
      </c>
      <c r="G586">
        <v>3806.5289855072501</v>
      </c>
      <c r="H586">
        <v>3112.4474637681201</v>
      </c>
      <c r="I586">
        <v>3532.20289855072</v>
      </c>
      <c r="Q586">
        <v>17976.4655797101</v>
      </c>
    </row>
    <row r="587" spans="1:17" x14ac:dyDescent="0.25">
      <c r="A587" t="s">
        <v>137</v>
      </c>
      <c r="B587">
        <v>2020</v>
      </c>
      <c r="C587" t="s">
        <v>110</v>
      </c>
      <c r="D587" t="s">
        <v>113</v>
      </c>
      <c r="E587">
        <v>65845.907608695707</v>
      </c>
      <c r="F587">
        <v>15039.293478260901</v>
      </c>
      <c r="G587">
        <v>13831.3858695652</v>
      </c>
      <c r="H587">
        <v>14390.221014492799</v>
      </c>
      <c r="I587">
        <v>10997.7844202899</v>
      </c>
      <c r="J587">
        <v>11587.222826087</v>
      </c>
    </row>
    <row r="588" spans="1:17" x14ac:dyDescent="0.25">
      <c r="A588" t="s">
        <v>137</v>
      </c>
      <c r="B588">
        <v>2020</v>
      </c>
      <c r="C588" t="s">
        <v>110</v>
      </c>
      <c r="D588" t="s">
        <v>114</v>
      </c>
      <c r="F588">
        <v>470340.10144927498</v>
      </c>
      <c r="G588">
        <v>101137.65036231899</v>
      </c>
      <c r="H588">
        <v>101314.882246377</v>
      </c>
      <c r="I588">
        <v>106211.773550725</v>
      </c>
      <c r="J588">
        <v>78928.789855072493</v>
      </c>
      <c r="K588">
        <v>82747.005434782594</v>
      </c>
    </row>
    <row r="589" spans="1:17" x14ac:dyDescent="0.25">
      <c r="A589" t="s">
        <v>137</v>
      </c>
      <c r="B589">
        <v>2020</v>
      </c>
      <c r="C589" t="s">
        <v>115</v>
      </c>
      <c r="D589" t="s">
        <v>116</v>
      </c>
      <c r="G589">
        <v>155985.61231884101</v>
      </c>
      <c r="H589">
        <v>31235.047101449301</v>
      </c>
      <c r="I589">
        <v>30574.594202898501</v>
      </c>
      <c r="J589">
        <v>33772.853260869597</v>
      </c>
      <c r="K589">
        <v>28780.757246376801</v>
      </c>
      <c r="L589">
        <v>31622.360507246402</v>
      </c>
    </row>
    <row r="590" spans="1:17" x14ac:dyDescent="0.25">
      <c r="A590" t="s">
        <v>137</v>
      </c>
      <c r="B590">
        <v>2020</v>
      </c>
      <c r="C590" t="s">
        <v>115</v>
      </c>
      <c r="D590" t="s">
        <v>117</v>
      </c>
      <c r="H590">
        <v>106896.077898551</v>
      </c>
      <c r="I590">
        <v>21902.7735507246</v>
      </c>
      <c r="J590">
        <v>21851.628623188401</v>
      </c>
      <c r="K590">
        <v>22545.581521739099</v>
      </c>
      <c r="L590">
        <v>19373.764492753598</v>
      </c>
      <c r="M590">
        <v>21222.329710144899</v>
      </c>
    </row>
    <row r="591" spans="1:17" x14ac:dyDescent="0.25">
      <c r="A591" t="s">
        <v>137</v>
      </c>
      <c r="B591">
        <v>2020</v>
      </c>
      <c r="C591" t="s">
        <v>115</v>
      </c>
      <c r="D591" t="s">
        <v>118</v>
      </c>
      <c r="I591">
        <v>104548.922101449</v>
      </c>
      <c r="J591">
        <v>20717.175724637698</v>
      </c>
      <c r="K591">
        <v>20737.9112318841</v>
      </c>
      <c r="L591">
        <v>22258.945652173901</v>
      </c>
      <c r="M591">
        <v>18676.981884058001</v>
      </c>
      <c r="N591">
        <v>22157.907608695601</v>
      </c>
    </row>
    <row r="592" spans="1:17" x14ac:dyDescent="0.25">
      <c r="A592" t="s">
        <v>137</v>
      </c>
      <c r="B592">
        <v>2020</v>
      </c>
      <c r="C592" t="s">
        <v>119</v>
      </c>
      <c r="D592" t="s">
        <v>120</v>
      </c>
      <c r="J592">
        <v>13981.668478260901</v>
      </c>
      <c r="K592">
        <v>2972.9637681159402</v>
      </c>
      <c r="L592">
        <v>3259.45652173913</v>
      </c>
      <c r="M592">
        <v>3162.3677536231899</v>
      </c>
      <c r="N592">
        <v>2285.6413043478301</v>
      </c>
      <c r="O592">
        <v>2301.2391304347798</v>
      </c>
    </row>
    <row r="593" spans="1:17" x14ac:dyDescent="0.25">
      <c r="A593" t="s">
        <v>137</v>
      </c>
      <c r="B593">
        <v>2020</v>
      </c>
      <c r="C593" t="s">
        <v>119</v>
      </c>
      <c r="D593" t="s">
        <v>121</v>
      </c>
      <c r="K593">
        <v>18545.442028985501</v>
      </c>
      <c r="L593">
        <v>4279.3931159420299</v>
      </c>
      <c r="M593">
        <v>4232.2391304347802</v>
      </c>
      <c r="N593">
        <v>3911.2681159420299</v>
      </c>
      <c r="O593">
        <v>2858.6394927536198</v>
      </c>
      <c r="P593">
        <v>3263.9021739130399</v>
      </c>
    </row>
    <row r="594" spans="1:17" x14ac:dyDescent="0.25">
      <c r="A594" t="s">
        <v>137</v>
      </c>
      <c r="B594">
        <v>2020</v>
      </c>
      <c r="C594" t="s">
        <v>119</v>
      </c>
      <c r="D594" t="s">
        <v>122</v>
      </c>
      <c r="L594">
        <v>83086.668478260894</v>
      </c>
      <c r="M594">
        <v>17612.5380434783</v>
      </c>
      <c r="N594">
        <v>17169.230072463801</v>
      </c>
      <c r="O594">
        <v>18660.8532608696</v>
      </c>
      <c r="P594">
        <v>14036.7373188406</v>
      </c>
      <c r="Q594">
        <v>15607.3097826087</v>
      </c>
    </row>
    <row r="595" spans="1:17" x14ac:dyDescent="0.25">
      <c r="A595" t="s">
        <v>137</v>
      </c>
      <c r="B595">
        <v>2020</v>
      </c>
      <c r="C595" t="s">
        <v>119</v>
      </c>
      <c r="D595" t="s">
        <v>123</v>
      </c>
      <c r="E595">
        <v>4388.7083333333303</v>
      </c>
      <c r="M595">
        <v>23732.231884058001</v>
      </c>
      <c r="N595">
        <v>4824.4003623188401</v>
      </c>
      <c r="O595">
        <v>4967.375</v>
      </c>
      <c r="P595">
        <v>5350.0670289855098</v>
      </c>
      <c r="Q595">
        <v>4201.68115942029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0"/>
  <sheetViews>
    <sheetView zoomScaleNormal="100" zoomScalePageLayoutView="60" workbookViewId="0"/>
  </sheetViews>
  <sheetFormatPr defaultRowHeight="13.2" x14ac:dyDescent="0.25"/>
  <cols>
    <col min="1" max="1025" width="11.5546875"/>
  </cols>
  <sheetData>
    <row r="1" spans="1:16" x14ac:dyDescent="0.25">
      <c r="A1" t="s">
        <v>23</v>
      </c>
      <c r="B1" t="s">
        <v>72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</row>
    <row r="2" spans="1:16" x14ac:dyDescent="0.25">
      <c r="A2">
        <v>2012</v>
      </c>
      <c r="B2" t="s">
        <v>138</v>
      </c>
      <c r="C2" t="s">
        <v>93</v>
      </c>
      <c r="D2">
        <v>1715.5121610344399</v>
      </c>
      <c r="E2">
        <v>19696.681483103301</v>
      </c>
      <c r="F2">
        <v>1560.5</v>
      </c>
      <c r="G2">
        <v>1511</v>
      </c>
      <c r="H2">
        <v>1622.5450000000001</v>
      </c>
      <c r="I2">
        <v>1614.1</v>
      </c>
      <c r="J2">
        <v>1579</v>
      </c>
      <c r="K2">
        <v>1649.5</v>
      </c>
      <c r="L2">
        <v>1515.1</v>
      </c>
      <c r="M2">
        <v>1796.5</v>
      </c>
      <c r="N2">
        <v>1684.4</v>
      </c>
      <c r="O2">
        <v>1673.5</v>
      </c>
      <c r="P2">
        <v>1775.0243220688701</v>
      </c>
    </row>
    <row r="3" spans="1:16" x14ac:dyDescent="0.25">
      <c r="A3">
        <v>2012</v>
      </c>
      <c r="B3" t="s">
        <v>138</v>
      </c>
      <c r="C3" t="s">
        <v>94</v>
      </c>
      <c r="D3">
        <v>437</v>
      </c>
      <c r="E3">
        <v>468.00787630678502</v>
      </c>
      <c r="F3">
        <v>512.00393815339305</v>
      </c>
      <c r="G3">
        <v>5725.4968144601798</v>
      </c>
      <c r="H3">
        <v>443</v>
      </c>
      <c r="I3">
        <v>403</v>
      </c>
      <c r="J3">
        <v>492.5</v>
      </c>
      <c r="K3">
        <v>477</v>
      </c>
      <c r="L3">
        <v>514.48500000000001</v>
      </c>
      <c r="M3">
        <v>430</v>
      </c>
      <c r="N3">
        <v>447.5</v>
      </c>
      <c r="O3">
        <v>581.5</v>
      </c>
      <c r="P3">
        <v>519.5</v>
      </c>
    </row>
    <row r="4" spans="1:16" x14ac:dyDescent="0.25">
      <c r="A4">
        <v>2012</v>
      </c>
      <c r="B4" t="s">
        <v>138</v>
      </c>
      <c r="C4" t="s">
        <v>95</v>
      </c>
      <c r="D4">
        <v>3439</v>
      </c>
      <c r="E4">
        <v>3291</v>
      </c>
      <c r="F4">
        <v>3797</v>
      </c>
      <c r="G4">
        <v>3610.9471745065098</v>
      </c>
      <c r="H4">
        <v>3804.0185872532502</v>
      </c>
      <c r="I4">
        <v>40009.262761759797</v>
      </c>
      <c r="J4">
        <v>2913</v>
      </c>
      <c r="K4">
        <v>2925.2820000000002</v>
      </c>
      <c r="L4">
        <v>3392</v>
      </c>
      <c r="M4">
        <v>3159</v>
      </c>
      <c r="N4">
        <v>3425.0149999999999</v>
      </c>
      <c r="O4">
        <v>3172</v>
      </c>
      <c r="P4">
        <v>3081</v>
      </c>
    </row>
    <row r="5" spans="1:16" x14ac:dyDescent="0.25">
      <c r="A5">
        <v>2012</v>
      </c>
      <c r="B5" t="s">
        <v>138</v>
      </c>
      <c r="C5" t="s">
        <v>96</v>
      </c>
      <c r="D5">
        <v>130.6</v>
      </c>
      <c r="E5">
        <v>132.4</v>
      </c>
      <c r="F5">
        <v>133</v>
      </c>
      <c r="G5">
        <v>222.2</v>
      </c>
      <c r="H5">
        <v>185</v>
      </c>
      <c r="I5">
        <v>193.80228164715601</v>
      </c>
      <c r="J5">
        <v>193.20114082357799</v>
      </c>
      <c r="K5">
        <v>1928.8034224707301</v>
      </c>
      <c r="L5">
        <v>137</v>
      </c>
      <c r="M5">
        <v>182.4</v>
      </c>
      <c r="N5">
        <v>115.2</v>
      </c>
      <c r="O5">
        <v>146</v>
      </c>
      <c r="P5">
        <v>158</v>
      </c>
    </row>
    <row r="6" spans="1:16" x14ac:dyDescent="0.25">
      <c r="A6">
        <v>2012</v>
      </c>
      <c r="B6" t="s">
        <v>138</v>
      </c>
      <c r="C6" t="s">
        <v>97</v>
      </c>
      <c r="D6">
        <v>2484.6</v>
      </c>
      <c r="E6">
        <v>2585.9</v>
      </c>
      <c r="F6">
        <v>2383.9259999999999</v>
      </c>
      <c r="G6">
        <v>2476.4</v>
      </c>
      <c r="H6">
        <v>2512.1</v>
      </c>
      <c r="I6">
        <v>2401.8000000000002</v>
      </c>
      <c r="J6">
        <v>2918.6</v>
      </c>
      <c r="K6">
        <v>2600.6307971831502</v>
      </c>
      <c r="L6">
        <v>2701.3153985915801</v>
      </c>
      <c r="M6">
        <v>30303.972195774699</v>
      </c>
      <c r="N6">
        <v>2501.6</v>
      </c>
      <c r="O6">
        <v>2258.8000000000002</v>
      </c>
      <c r="P6">
        <v>2478.3000000000002</v>
      </c>
    </row>
    <row r="7" spans="1:16" x14ac:dyDescent="0.25">
      <c r="A7">
        <v>2012</v>
      </c>
      <c r="B7" t="s">
        <v>138</v>
      </c>
      <c r="C7" t="s">
        <v>98</v>
      </c>
      <c r="D7">
        <v>294</v>
      </c>
      <c r="E7">
        <v>307</v>
      </c>
      <c r="F7">
        <v>326</v>
      </c>
      <c r="G7">
        <v>291</v>
      </c>
      <c r="H7">
        <v>279.8</v>
      </c>
      <c r="I7">
        <v>295.8</v>
      </c>
      <c r="J7">
        <v>376</v>
      </c>
      <c r="K7">
        <v>268.8</v>
      </c>
      <c r="L7">
        <v>115</v>
      </c>
      <c r="M7">
        <v>237.00452660150401</v>
      </c>
      <c r="N7">
        <v>202.60226330075201</v>
      </c>
      <c r="O7">
        <v>3295.0067899022602</v>
      </c>
      <c r="P7">
        <v>302</v>
      </c>
    </row>
    <row r="8" spans="1:16" x14ac:dyDescent="0.25">
      <c r="A8">
        <v>2012</v>
      </c>
      <c r="B8" t="s">
        <v>138</v>
      </c>
      <c r="C8" t="s">
        <v>99</v>
      </c>
      <c r="D8">
        <v>27587.101571823299</v>
      </c>
      <c r="E8">
        <v>2303.6999999999998</v>
      </c>
      <c r="F8">
        <v>2036.15</v>
      </c>
      <c r="G8">
        <v>2062.1999999999998</v>
      </c>
      <c r="H8">
        <v>1921.2</v>
      </c>
      <c r="I8">
        <v>2252.5</v>
      </c>
      <c r="J8">
        <v>2271.35</v>
      </c>
      <c r="K8">
        <v>2617.6</v>
      </c>
      <c r="L8">
        <v>2433.75</v>
      </c>
      <c r="M8">
        <v>2278.9499999999998</v>
      </c>
      <c r="N8">
        <v>2754.15</v>
      </c>
      <c r="O8">
        <v>2485.6843812155298</v>
      </c>
      <c r="P8">
        <v>2169.8671906077702</v>
      </c>
    </row>
    <row r="9" spans="1:16" x14ac:dyDescent="0.25">
      <c r="A9">
        <v>2012</v>
      </c>
      <c r="B9" t="s">
        <v>138</v>
      </c>
      <c r="C9" t="s">
        <v>101</v>
      </c>
      <c r="D9">
        <v>1870.03229544647</v>
      </c>
      <c r="E9">
        <v>1560.01614772324</v>
      </c>
      <c r="F9">
        <v>22731.0484431697</v>
      </c>
      <c r="G9">
        <v>1834</v>
      </c>
      <c r="H9">
        <v>1622</v>
      </c>
      <c r="I9">
        <v>1782</v>
      </c>
      <c r="J9">
        <v>1769</v>
      </c>
      <c r="K9">
        <v>1655</v>
      </c>
      <c r="L9">
        <v>1527</v>
      </c>
      <c r="M9">
        <v>2308.5</v>
      </c>
      <c r="N9">
        <v>2695</v>
      </c>
      <c r="O9">
        <v>2250</v>
      </c>
      <c r="P9">
        <v>1858.5</v>
      </c>
    </row>
    <row r="10" spans="1:16" x14ac:dyDescent="0.25">
      <c r="A10">
        <v>2012</v>
      </c>
      <c r="B10" t="s">
        <v>138</v>
      </c>
      <c r="C10" t="s">
        <v>102</v>
      </c>
      <c r="D10">
        <v>1292.5</v>
      </c>
      <c r="E10">
        <v>1748</v>
      </c>
      <c r="F10">
        <v>1564.0127166181801</v>
      </c>
      <c r="G10">
        <v>1621.50635830909</v>
      </c>
      <c r="H10">
        <v>15955.709074927299</v>
      </c>
      <c r="I10">
        <v>1331.5</v>
      </c>
      <c r="J10">
        <v>1157.08</v>
      </c>
      <c r="K10">
        <v>1178.5</v>
      </c>
      <c r="L10">
        <v>1118.5</v>
      </c>
      <c r="M10">
        <v>1180.55</v>
      </c>
      <c r="N10">
        <v>1178.06</v>
      </c>
      <c r="O10">
        <v>1265</v>
      </c>
      <c r="P10">
        <v>1320.5</v>
      </c>
    </row>
    <row r="11" spans="1:16" x14ac:dyDescent="0.25">
      <c r="A11">
        <v>2012</v>
      </c>
      <c r="B11" t="s">
        <v>138</v>
      </c>
      <c r="C11" t="s">
        <v>103</v>
      </c>
      <c r="D11">
        <v>7112.5</v>
      </c>
      <c r="E11">
        <v>8136.29</v>
      </c>
      <c r="F11">
        <v>7685.6180000000004</v>
      </c>
      <c r="G11">
        <v>8344.5</v>
      </c>
      <c r="H11">
        <v>8618.8442324097396</v>
      </c>
      <c r="I11">
        <v>8018.0521162048699</v>
      </c>
      <c r="J11">
        <v>93266.913348614602</v>
      </c>
      <c r="K11">
        <v>7336.2290000000003</v>
      </c>
      <c r="L11">
        <v>7442.6260000000002</v>
      </c>
      <c r="M11">
        <v>8806.4290000000001</v>
      </c>
      <c r="N11">
        <v>7841.7749999999996</v>
      </c>
      <c r="O11">
        <v>7487.5</v>
      </c>
      <c r="P11">
        <v>6436.55</v>
      </c>
    </row>
    <row r="12" spans="1:16" x14ac:dyDescent="0.25">
      <c r="A12">
        <v>2012</v>
      </c>
      <c r="B12" t="s">
        <v>138</v>
      </c>
      <c r="C12" t="s">
        <v>104</v>
      </c>
      <c r="D12">
        <v>3975.86</v>
      </c>
      <c r="E12">
        <v>3704.1840000000002</v>
      </c>
      <c r="F12">
        <v>3665.55</v>
      </c>
      <c r="G12">
        <v>3708.5</v>
      </c>
      <c r="H12">
        <v>3537.55</v>
      </c>
      <c r="I12">
        <v>3963.4810000000002</v>
      </c>
      <c r="J12">
        <v>3799.6807110934401</v>
      </c>
      <c r="K12">
        <v>4502.0253555467198</v>
      </c>
      <c r="L12">
        <v>45831.006066640199</v>
      </c>
      <c r="M12">
        <v>3510.239</v>
      </c>
      <c r="N12">
        <v>3489.15</v>
      </c>
      <c r="O12">
        <v>4120.7860000000001</v>
      </c>
      <c r="P12">
        <v>3854</v>
      </c>
    </row>
    <row r="13" spans="1:16" x14ac:dyDescent="0.25">
      <c r="A13">
        <v>2012</v>
      </c>
      <c r="B13" t="s">
        <v>138</v>
      </c>
      <c r="C13" t="s">
        <v>105</v>
      </c>
      <c r="D13">
        <v>3994.4830000000002</v>
      </c>
      <c r="E13">
        <v>3408.26</v>
      </c>
      <c r="F13">
        <v>3524.4</v>
      </c>
      <c r="G13">
        <v>3967.7979999999998</v>
      </c>
      <c r="H13">
        <v>3214.23</v>
      </c>
      <c r="I13">
        <v>3174.61</v>
      </c>
      <c r="J13">
        <v>3234.518</v>
      </c>
      <c r="K13">
        <v>4259.9650000000001</v>
      </c>
      <c r="L13">
        <v>3989.7932320637701</v>
      </c>
      <c r="M13">
        <v>4278.24661603188</v>
      </c>
      <c r="N13">
        <v>44712.2068480956</v>
      </c>
      <c r="O13">
        <v>3958.16</v>
      </c>
      <c r="P13">
        <v>3707.7429999999999</v>
      </c>
    </row>
    <row r="14" spans="1:16" x14ac:dyDescent="0.25">
      <c r="A14">
        <v>2012</v>
      </c>
      <c r="B14" t="s">
        <v>138</v>
      </c>
      <c r="C14" t="s">
        <v>106</v>
      </c>
      <c r="D14">
        <v>12045.09</v>
      </c>
      <c r="E14">
        <v>11579.951999999999</v>
      </c>
      <c r="F14">
        <v>13194.308999999999</v>
      </c>
      <c r="G14">
        <v>13901.853999999999</v>
      </c>
      <c r="H14">
        <v>13294.36</v>
      </c>
      <c r="I14">
        <v>12104.617</v>
      </c>
      <c r="J14">
        <v>11083.458000000001</v>
      </c>
      <c r="K14">
        <v>11563.1</v>
      </c>
      <c r="L14">
        <v>11165.8</v>
      </c>
      <c r="M14">
        <v>13022.05</v>
      </c>
      <c r="N14">
        <v>12787.369567832</v>
      </c>
      <c r="O14">
        <v>13458.384783916001</v>
      </c>
      <c r="P14">
        <v>149200.344351748</v>
      </c>
    </row>
    <row r="15" spans="1:16" x14ac:dyDescent="0.25">
      <c r="A15">
        <v>2012</v>
      </c>
      <c r="B15" t="s">
        <v>138</v>
      </c>
      <c r="C15" t="s">
        <v>107</v>
      </c>
      <c r="D15">
        <v>3274.5244230123899</v>
      </c>
      <c r="E15">
        <v>39510.574269037199</v>
      </c>
      <c r="F15">
        <v>3766</v>
      </c>
      <c r="G15">
        <v>3484.95</v>
      </c>
      <c r="H15">
        <v>3840.5</v>
      </c>
      <c r="I15">
        <v>3520.74</v>
      </c>
      <c r="J15">
        <v>3273.3110000000001</v>
      </c>
      <c r="K15">
        <v>3071</v>
      </c>
      <c r="L15">
        <v>2875</v>
      </c>
      <c r="M15">
        <v>3072.5</v>
      </c>
      <c r="N15">
        <v>2921.5</v>
      </c>
      <c r="O15">
        <v>3200</v>
      </c>
      <c r="P15">
        <v>3210.5488460247898</v>
      </c>
    </row>
    <row r="16" spans="1:16" x14ac:dyDescent="0.25">
      <c r="A16">
        <v>2012</v>
      </c>
      <c r="B16" t="s">
        <v>138</v>
      </c>
      <c r="C16" t="s">
        <v>108</v>
      </c>
      <c r="D16">
        <v>1844.1</v>
      </c>
      <c r="E16">
        <v>1646.6231630966199</v>
      </c>
      <c r="F16">
        <v>1935.1115815483099</v>
      </c>
      <c r="G16">
        <v>21112.4207446449</v>
      </c>
      <c r="H16">
        <v>1841.9</v>
      </c>
      <c r="I16">
        <v>1724</v>
      </c>
      <c r="J16">
        <v>1716.7</v>
      </c>
      <c r="K16">
        <v>1778.846</v>
      </c>
      <c r="L16">
        <v>1762.84</v>
      </c>
      <c r="M16">
        <v>1877.1</v>
      </c>
      <c r="N16">
        <v>1673.5</v>
      </c>
      <c r="O16">
        <v>1790.4</v>
      </c>
      <c r="P16">
        <v>1521.3</v>
      </c>
    </row>
    <row r="17" spans="1:16" x14ac:dyDescent="0.25">
      <c r="A17">
        <v>2012</v>
      </c>
      <c r="B17" t="s">
        <v>138</v>
      </c>
      <c r="C17" t="s">
        <v>109</v>
      </c>
      <c r="D17">
        <v>13869.79</v>
      </c>
      <c r="E17">
        <v>12446.544</v>
      </c>
      <c r="F17">
        <v>15556.76</v>
      </c>
      <c r="G17">
        <v>14941.719253923</v>
      </c>
      <c r="H17">
        <v>20360.126626961501</v>
      </c>
      <c r="I17">
        <v>194269.472880885</v>
      </c>
      <c r="J17">
        <v>19259.334999999999</v>
      </c>
      <c r="K17">
        <v>16559.86</v>
      </c>
      <c r="L17">
        <v>17860.513999999999</v>
      </c>
      <c r="M17">
        <v>16894.3</v>
      </c>
      <c r="N17">
        <v>16410.5</v>
      </c>
      <c r="O17">
        <v>16942.099999999999</v>
      </c>
      <c r="P17">
        <v>13167.924000000001</v>
      </c>
    </row>
    <row r="18" spans="1:16" x14ac:dyDescent="0.25">
      <c r="A18">
        <v>2012</v>
      </c>
      <c r="B18" t="s">
        <v>138</v>
      </c>
      <c r="C18" t="s">
        <v>111</v>
      </c>
      <c r="D18">
        <v>39608.906000000003</v>
      </c>
      <c r="E18">
        <v>41914.724000000002</v>
      </c>
      <c r="F18">
        <v>42418.91</v>
      </c>
      <c r="G18">
        <v>42655.597999999998</v>
      </c>
      <c r="H18">
        <v>50834.281000000003</v>
      </c>
      <c r="I18">
        <v>48437.351839904899</v>
      </c>
      <c r="J18">
        <v>52863.267919952501</v>
      </c>
      <c r="K18">
        <v>517466.85375985701</v>
      </c>
      <c r="L18">
        <v>38593.294999999998</v>
      </c>
      <c r="M18">
        <v>39694.512000000002</v>
      </c>
      <c r="N18">
        <v>41099.273000000001</v>
      </c>
      <c r="O18">
        <v>38841.25</v>
      </c>
      <c r="P18">
        <v>40505.485000000001</v>
      </c>
    </row>
    <row r="19" spans="1:16" x14ac:dyDescent="0.25">
      <c r="A19">
        <v>2012</v>
      </c>
      <c r="B19" t="s">
        <v>138</v>
      </c>
      <c r="C19" t="s">
        <v>112</v>
      </c>
      <c r="D19">
        <v>3725</v>
      </c>
      <c r="E19">
        <v>3476.5010000000002</v>
      </c>
      <c r="F19">
        <v>3476.7840000000001</v>
      </c>
      <c r="G19">
        <v>4096.5</v>
      </c>
      <c r="H19">
        <v>4044.5</v>
      </c>
      <c r="I19">
        <v>3429.8</v>
      </c>
      <c r="J19">
        <v>3996.2</v>
      </c>
      <c r="K19">
        <v>3954.1781345301902</v>
      </c>
      <c r="L19">
        <v>4000.0255672651001</v>
      </c>
      <c r="M19">
        <v>46755.600701795302</v>
      </c>
      <c r="N19">
        <v>3997</v>
      </c>
      <c r="O19">
        <v>4208</v>
      </c>
      <c r="P19">
        <v>4351.1120000000001</v>
      </c>
    </row>
    <row r="20" spans="1:16" x14ac:dyDescent="0.25">
      <c r="A20">
        <v>2012</v>
      </c>
      <c r="B20" t="s">
        <v>138</v>
      </c>
      <c r="C20" t="s">
        <v>113</v>
      </c>
      <c r="D20">
        <v>35053.680999999997</v>
      </c>
      <c r="E20">
        <v>37064.107000000004</v>
      </c>
      <c r="F20">
        <v>34106.182999999997</v>
      </c>
      <c r="G20">
        <v>35056.822</v>
      </c>
      <c r="H20">
        <v>33454.938000000002</v>
      </c>
      <c r="I20">
        <v>33712.300000000003</v>
      </c>
      <c r="J20">
        <v>37372.199999999997</v>
      </c>
      <c r="K20">
        <v>35201.434999999998</v>
      </c>
      <c r="L20">
        <v>38665.025000000001</v>
      </c>
      <c r="M20">
        <v>36676.187888063301</v>
      </c>
      <c r="N20">
        <v>40619.7569440316</v>
      </c>
      <c r="O20">
        <v>430514.17983209499</v>
      </c>
      <c r="P20">
        <v>33531.544000000002</v>
      </c>
    </row>
    <row r="21" spans="1:16" x14ac:dyDescent="0.25">
      <c r="A21">
        <v>2012</v>
      </c>
      <c r="B21" t="s">
        <v>138</v>
      </c>
      <c r="C21" t="s">
        <v>114</v>
      </c>
      <c r="D21">
        <v>5711637.9992542705</v>
      </c>
      <c r="E21">
        <v>427887.61700000003</v>
      </c>
      <c r="F21">
        <v>477131.45199999999</v>
      </c>
      <c r="G21">
        <v>522155.92700000003</v>
      </c>
      <c r="H21">
        <v>470831.49</v>
      </c>
      <c r="I21">
        <v>485189.16100000002</v>
      </c>
      <c r="J21">
        <v>425550.69900000002</v>
      </c>
      <c r="K21">
        <v>429850.88199999998</v>
      </c>
      <c r="L21">
        <v>461796.25799999997</v>
      </c>
      <c r="M21">
        <v>471661.57199999999</v>
      </c>
      <c r="N21">
        <v>524289.73600000003</v>
      </c>
      <c r="O21">
        <v>520950.46483617998</v>
      </c>
      <c r="P21">
        <v>494342.74041809002</v>
      </c>
    </row>
    <row r="22" spans="1:16" x14ac:dyDescent="0.25">
      <c r="A22">
        <v>2012</v>
      </c>
      <c r="B22" t="s">
        <v>138</v>
      </c>
      <c r="C22" t="s">
        <v>116</v>
      </c>
      <c r="D22">
        <v>82644.040430967099</v>
      </c>
      <c r="E22">
        <v>82898.034215483494</v>
      </c>
      <c r="F22">
        <v>795395.948646451</v>
      </c>
      <c r="G22">
        <v>55498.322</v>
      </c>
      <c r="H22">
        <v>59496.716</v>
      </c>
      <c r="I22">
        <v>57780.800000000003</v>
      </c>
      <c r="J22">
        <v>58122.32</v>
      </c>
      <c r="K22">
        <v>59316.775000000001</v>
      </c>
      <c r="L22">
        <v>60060.392</v>
      </c>
      <c r="M22">
        <v>62241.576000000001</v>
      </c>
      <c r="N22">
        <v>71256.98</v>
      </c>
      <c r="O22">
        <v>68174.582999999999</v>
      </c>
      <c r="P22">
        <v>77905.41</v>
      </c>
    </row>
    <row r="23" spans="1:16" x14ac:dyDescent="0.25">
      <c r="A23">
        <v>2012</v>
      </c>
      <c r="B23" t="s">
        <v>138</v>
      </c>
      <c r="C23" t="s">
        <v>117</v>
      </c>
      <c r="D23">
        <v>7079.7</v>
      </c>
      <c r="E23">
        <v>8331.83</v>
      </c>
      <c r="F23">
        <v>7710.56292744856</v>
      </c>
      <c r="G23">
        <v>9249.7064637242802</v>
      </c>
      <c r="H23">
        <v>94392.736391172803</v>
      </c>
      <c r="I23">
        <v>8442.9509999999991</v>
      </c>
      <c r="J23">
        <v>8055.518</v>
      </c>
      <c r="K23">
        <v>8203.5159999999996</v>
      </c>
      <c r="L23">
        <v>7779.1360000000004</v>
      </c>
      <c r="M23">
        <v>7603.1570000000002</v>
      </c>
      <c r="N23">
        <v>6924.098</v>
      </c>
      <c r="O23">
        <v>7145.6260000000002</v>
      </c>
      <c r="P23">
        <v>7866.9350000000004</v>
      </c>
    </row>
    <row r="24" spans="1:16" x14ac:dyDescent="0.25">
      <c r="A24">
        <v>2012</v>
      </c>
      <c r="B24" t="s">
        <v>138</v>
      </c>
      <c r="C24" t="s">
        <v>118</v>
      </c>
      <c r="D24">
        <v>8328.0499999999993</v>
      </c>
      <c r="E24">
        <v>9106.09</v>
      </c>
      <c r="F24">
        <v>8515.8700000000008</v>
      </c>
      <c r="G24">
        <v>11106.968999999999</v>
      </c>
      <c r="H24">
        <v>9979.2728089169595</v>
      </c>
      <c r="I24">
        <v>10302.6129044585</v>
      </c>
      <c r="J24">
        <v>111842.030713375</v>
      </c>
      <c r="K24">
        <v>9616.6</v>
      </c>
      <c r="L24">
        <v>9382.9969999999994</v>
      </c>
      <c r="M24">
        <v>9701.36</v>
      </c>
      <c r="N24">
        <v>8948.3610000000008</v>
      </c>
      <c r="O24">
        <v>8899.6080000000002</v>
      </c>
      <c r="P24">
        <v>7954.24</v>
      </c>
    </row>
    <row r="25" spans="1:16" x14ac:dyDescent="0.25">
      <c r="A25">
        <v>2012</v>
      </c>
      <c r="B25" t="s">
        <v>138</v>
      </c>
      <c r="C25" t="s">
        <v>120</v>
      </c>
      <c r="D25">
        <v>6316.52</v>
      </c>
      <c r="E25">
        <v>6211.35</v>
      </c>
      <c r="F25">
        <v>8226.35</v>
      </c>
      <c r="G25">
        <v>7894.2489999999998</v>
      </c>
      <c r="H25">
        <v>7871.94</v>
      </c>
      <c r="I25">
        <v>8565.6880000000001</v>
      </c>
      <c r="J25">
        <v>8509.4070638453395</v>
      </c>
      <c r="K25">
        <v>10304.868531922701</v>
      </c>
      <c r="L25">
        <v>89670.342595768001</v>
      </c>
      <c r="M25">
        <v>6561.17</v>
      </c>
      <c r="N25">
        <v>6075.42</v>
      </c>
      <c r="O25">
        <v>6798.7</v>
      </c>
      <c r="P25">
        <v>6334.68</v>
      </c>
    </row>
    <row r="26" spans="1:16" x14ac:dyDescent="0.25">
      <c r="A26">
        <v>2012</v>
      </c>
      <c r="B26" t="s">
        <v>138</v>
      </c>
      <c r="C26" t="s">
        <v>121</v>
      </c>
      <c r="D26">
        <v>20792.66</v>
      </c>
      <c r="E26">
        <v>24374.98</v>
      </c>
      <c r="F26">
        <v>29215.606</v>
      </c>
      <c r="G26">
        <v>30560.42</v>
      </c>
      <c r="H26">
        <v>33470.462</v>
      </c>
      <c r="I26">
        <v>34848.480000000003</v>
      </c>
      <c r="J26">
        <v>33853.75</v>
      </c>
      <c r="K26">
        <v>39560.019999999997</v>
      </c>
      <c r="L26">
        <v>36613.700705325398</v>
      </c>
      <c r="M26">
        <v>39812.845352662698</v>
      </c>
      <c r="N26">
        <v>359748.97405798797</v>
      </c>
      <c r="O26">
        <v>17930.919999999998</v>
      </c>
      <c r="P26">
        <v>18715.13</v>
      </c>
    </row>
    <row r="27" spans="1:16" x14ac:dyDescent="0.25">
      <c r="A27">
        <v>2012</v>
      </c>
      <c r="B27" t="s">
        <v>138</v>
      </c>
      <c r="C27" t="s">
        <v>122</v>
      </c>
      <c r="D27">
        <v>48320.847999999998</v>
      </c>
      <c r="E27">
        <v>53171.85</v>
      </c>
      <c r="F27">
        <v>54860.000999999997</v>
      </c>
      <c r="G27">
        <v>49679.9</v>
      </c>
      <c r="H27">
        <v>50355.936000000002</v>
      </c>
      <c r="I27">
        <v>53102.468999999997</v>
      </c>
      <c r="J27">
        <v>56635.3</v>
      </c>
      <c r="K27">
        <v>60952.26</v>
      </c>
      <c r="L27">
        <v>61460.33</v>
      </c>
      <c r="M27">
        <v>68392.350000000006</v>
      </c>
      <c r="N27">
        <v>63500.696898903298</v>
      </c>
      <c r="O27">
        <v>61364.173449451599</v>
      </c>
      <c r="P27">
        <v>681796.11434835498</v>
      </c>
    </row>
    <row r="28" spans="1:16" x14ac:dyDescent="0.25">
      <c r="A28">
        <v>2012</v>
      </c>
      <c r="B28" t="s">
        <v>138</v>
      </c>
      <c r="C28" t="s">
        <v>123</v>
      </c>
      <c r="D28">
        <v>4877.03854393851</v>
      </c>
      <c r="E28">
        <v>57685.628631815598</v>
      </c>
      <c r="F28">
        <v>4389</v>
      </c>
      <c r="G28">
        <v>5033</v>
      </c>
      <c r="H28">
        <v>6264</v>
      </c>
      <c r="I28">
        <v>4629.7650000000003</v>
      </c>
      <c r="J28">
        <v>4850</v>
      </c>
      <c r="K28">
        <v>4661</v>
      </c>
      <c r="L28">
        <v>4412</v>
      </c>
      <c r="M28">
        <v>4764</v>
      </c>
      <c r="N28">
        <v>4655.5</v>
      </c>
      <c r="O28">
        <v>4907.7809999999999</v>
      </c>
      <c r="P28">
        <v>4242.5440878770296</v>
      </c>
    </row>
    <row r="29" spans="1:16" x14ac:dyDescent="0.25">
      <c r="A29">
        <v>2012</v>
      </c>
      <c r="B29" t="s">
        <v>139</v>
      </c>
      <c r="C29" t="s">
        <v>93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25">
      <c r="A30">
        <v>2012</v>
      </c>
      <c r="B30" t="s">
        <v>139</v>
      </c>
      <c r="C30" t="s">
        <v>94</v>
      </c>
      <c r="D30">
        <v>0</v>
      </c>
      <c r="E30">
        <v>0</v>
      </c>
      <c r="F30">
        <v>0</v>
      </c>
      <c r="G30">
        <v>0</v>
      </c>
      <c r="H30">
        <v>0</v>
      </c>
      <c r="I30">
        <v>20</v>
      </c>
      <c r="J30">
        <v>10</v>
      </c>
      <c r="K30">
        <v>10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25">
      <c r="A31">
        <v>2012</v>
      </c>
      <c r="B31" t="s">
        <v>139</v>
      </c>
      <c r="C31" t="s">
        <v>95</v>
      </c>
      <c r="D31">
        <v>0</v>
      </c>
      <c r="E31">
        <v>0</v>
      </c>
      <c r="F31">
        <v>60</v>
      </c>
      <c r="G31">
        <v>0</v>
      </c>
      <c r="H31">
        <v>0</v>
      </c>
      <c r="I31">
        <v>0</v>
      </c>
      <c r="J31">
        <v>0</v>
      </c>
      <c r="K31">
        <v>60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25">
      <c r="A32">
        <v>2012</v>
      </c>
      <c r="B32" t="s">
        <v>139</v>
      </c>
      <c r="C32" t="s">
        <v>96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25">
      <c r="A33">
        <v>2012</v>
      </c>
      <c r="B33" t="s">
        <v>139</v>
      </c>
      <c r="C33" t="s">
        <v>97</v>
      </c>
      <c r="D33">
        <v>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25</v>
      </c>
      <c r="P33">
        <v>0</v>
      </c>
    </row>
    <row r="34" spans="1:16" x14ac:dyDescent="0.25">
      <c r="A34">
        <v>2012</v>
      </c>
      <c r="B34" t="s">
        <v>139</v>
      </c>
      <c r="C34" t="s">
        <v>98</v>
      </c>
      <c r="D34">
        <v>16</v>
      </c>
      <c r="E34">
        <v>0</v>
      </c>
      <c r="F34">
        <v>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</row>
    <row r="35" spans="1:16" x14ac:dyDescent="0.25">
      <c r="A35">
        <v>2012</v>
      </c>
      <c r="B35" t="s">
        <v>139</v>
      </c>
      <c r="C35" t="s">
        <v>99</v>
      </c>
      <c r="D35">
        <v>15</v>
      </c>
      <c r="E35">
        <v>55</v>
      </c>
      <c r="F35">
        <v>190</v>
      </c>
      <c r="G35">
        <v>45</v>
      </c>
      <c r="H35">
        <v>15</v>
      </c>
      <c r="I35">
        <v>20</v>
      </c>
      <c r="J35">
        <v>5</v>
      </c>
      <c r="K35">
        <v>10</v>
      </c>
      <c r="L35">
        <v>0</v>
      </c>
      <c r="M35">
        <v>0</v>
      </c>
      <c r="N35">
        <v>5</v>
      </c>
      <c r="O35">
        <v>20</v>
      </c>
      <c r="P35">
        <v>0</v>
      </c>
    </row>
    <row r="36" spans="1:16" x14ac:dyDescent="0.25">
      <c r="A36">
        <v>2012</v>
      </c>
      <c r="B36" t="s">
        <v>139</v>
      </c>
      <c r="C36" t="s">
        <v>101</v>
      </c>
      <c r="D36">
        <v>55</v>
      </c>
      <c r="E36">
        <v>60</v>
      </c>
      <c r="F36">
        <v>111</v>
      </c>
      <c r="G36">
        <v>70</v>
      </c>
      <c r="H36">
        <v>1107</v>
      </c>
      <c r="I36">
        <v>136</v>
      </c>
      <c r="J36">
        <v>96</v>
      </c>
      <c r="K36">
        <v>158</v>
      </c>
      <c r="L36">
        <v>120</v>
      </c>
      <c r="M36">
        <v>115</v>
      </c>
      <c r="N36">
        <v>86</v>
      </c>
      <c r="O36">
        <v>50</v>
      </c>
      <c r="P36">
        <v>50</v>
      </c>
    </row>
    <row r="37" spans="1:16" x14ac:dyDescent="0.25">
      <c r="A37">
        <v>2012</v>
      </c>
      <c r="B37" t="s">
        <v>139</v>
      </c>
      <c r="C37" t="s">
        <v>102</v>
      </c>
      <c r="D37">
        <v>0</v>
      </c>
      <c r="E37">
        <v>0</v>
      </c>
      <c r="F37">
        <v>0</v>
      </c>
      <c r="G37">
        <v>10</v>
      </c>
      <c r="H37">
        <v>0</v>
      </c>
      <c r="I37">
        <v>0</v>
      </c>
      <c r="J37">
        <v>25</v>
      </c>
      <c r="K37">
        <v>15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>
        <v>2012</v>
      </c>
      <c r="B38" t="s">
        <v>139</v>
      </c>
      <c r="C38" t="s">
        <v>103</v>
      </c>
      <c r="D38">
        <v>10</v>
      </c>
      <c r="E38">
        <v>12</v>
      </c>
      <c r="F38">
        <v>12</v>
      </c>
      <c r="G38">
        <v>19</v>
      </c>
      <c r="H38">
        <v>15</v>
      </c>
      <c r="I38">
        <v>14</v>
      </c>
      <c r="J38">
        <v>13</v>
      </c>
      <c r="K38">
        <v>16</v>
      </c>
      <c r="L38">
        <v>151</v>
      </c>
      <c r="M38">
        <v>20</v>
      </c>
      <c r="N38">
        <v>5</v>
      </c>
      <c r="O38">
        <v>10</v>
      </c>
      <c r="P38">
        <v>5</v>
      </c>
    </row>
    <row r="39" spans="1:16" x14ac:dyDescent="0.25">
      <c r="A39">
        <v>2012</v>
      </c>
      <c r="B39" t="s">
        <v>139</v>
      </c>
      <c r="C39" t="s">
        <v>104</v>
      </c>
      <c r="D39">
        <v>40</v>
      </c>
      <c r="E39">
        <v>15</v>
      </c>
      <c r="F39">
        <v>15</v>
      </c>
      <c r="G39">
        <v>20</v>
      </c>
      <c r="H39">
        <v>15</v>
      </c>
      <c r="I39">
        <v>15</v>
      </c>
      <c r="J39">
        <v>15</v>
      </c>
      <c r="K39">
        <v>10</v>
      </c>
      <c r="L39">
        <v>10</v>
      </c>
      <c r="M39">
        <v>15</v>
      </c>
      <c r="N39">
        <v>220</v>
      </c>
      <c r="O39">
        <v>20</v>
      </c>
      <c r="P39">
        <v>30</v>
      </c>
    </row>
    <row r="40" spans="1:16" x14ac:dyDescent="0.25">
      <c r="A40">
        <v>2012</v>
      </c>
      <c r="B40" t="s">
        <v>139</v>
      </c>
      <c r="C40" t="s">
        <v>105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</v>
      </c>
      <c r="P40">
        <v>5</v>
      </c>
    </row>
    <row r="41" spans="1:16" x14ac:dyDescent="0.25">
      <c r="A41">
        <v>2012</v>
      </c>
      <c r="B41" t="s">
        <v>139</v>
      </c>
      <c r="C41" t="s">
        <v>106</v>
      </c>
      <c r="D41">
        <v>1691.271</v>
      </c>
      <c r="E41">
        <v>14141.504999999999</v>
      </c>
      <c r="F41">
        <v>489.435</v>
      </c>
      <c r="G41">
        <v>1215.9760000000001</v>
      </c>
      <c r="H41">
        <v>879.73199999999997</v>
      </c>
      <c r="I41">
        <v>1006.51</v>
      </c>
      <c r="J41">
        <v>1164.3330000000001</v>
      </c>
      <c r="K41">
        <v>554.03099999999995</v>
      </c>
      <c r="L41">
        <v>900.27300000000002</v>
      </c>
      <c r="M41">
        <v>1547.5419999999999</v>
      </c>
      <c r="N41">
        <v>1545.7429999999999</v>
      </c>
      <c r="O41">
        <v>1303.2380000000001</v>
      </c>
      <c r="P41">
        <v>1843.421</v>
      </c>
    </row>
    <row r="42" spans="1:16" x14ac:dyDescent="0.25">
      <c r="A42">
        <v>2012</v>
      </c>
      <c r="B42" t="s">
        <v>139</v>
      </c>
      <c r="C42" t="s">
        <v>107</v>
      </c>
      <c r="D42">
        <v>2.5</v>
      </c>
      <c r="E42">
        <v>20</v>
      </c>
      <c r="F42">
        <v>7.5</v>
      </c>
      <c r="G42">
        <v>43</v>
      </c>
      <c r="H42">
        <v>0</v>
      </c>
      <c r="I42">
        <v>0</v>
      </c>
      <c r="J42">
        <v>3</v>
      </c>
      <c r="K42">
        <v>0</v>
      </c>
      <c r="L42">
        <v>0</v>
      </c>
      <c r="M42">
        <v>2.5</v>
      </c>
      <c r="N42">
        <v>0</v>
      </c>
      <c r="O42">
        <v>0</v>
      </c>
      <c r="P42">
        <v>7.5</v>
      </c>
    </row>
    <row r="43" spans="1:16" x14ac:dyDescent="0.25">
      <c r="A43">
        <v>2012</v>
      </c>
      <c r="B43" t="s">
        <v>139</v>
      </c>
      <c r="C43" t="s">
        <v>108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10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25">
      <c r="A44">
        <v>2012</v>
      </c>
      <c r="B44" t="s">
        <v>139</v>
      </c>
      <c r="C44" t="s">
        <v>109</v>
      </c>
      <c r="D44">
        <v>336</v>
      </c>
      <c r="E44">
        <v>85</v>
      </c>
      <c r="F44">
        <v>101</v>
      </c>
      <c r="G44">
        <v>60</v>
      </c>
      <c r="H44">
        <v>161.19300000000001</v>
      </c>
      <c r="I44">
        <v>166.71199999999999</v>
      </c>
      <c r="J44">
        <v>495</v>
      </c>
      <c r="K44">
        <v>2731.634</v>
      </c>
      <c r="L44">
        <v>250</v>
      </c>
      <c r="M44">
        <v>147</v>
      </c>
      <c r="N44">
        <v>326.46199999999999</v>
      </c>
      <c r="O44">
        <v>249.453</v>
      </c>
      <c r="P44">
        <v>353.81400000000002</v>
      </c>
    </row>
    <row r="45" spans="1:16" x14ac:dyDescent="0.25">
      <c r="A45">
        <v>2012</v>
      </c>
      <c r="B45" t="s">
        <v>139</v>
      </c>
      <c r="C45" t="s">
        <v>111</v>
      </c>
      <c r="D45">
        <v>538.59</v>
      </c>
      <c r="E45">
        <v>515</v>
      </c>
      <c r="F45">
        <v>419</v>
      </c>
      <c r="G45">
        <v>449.77</v>
      </c>
      <c r="H45">
        <v>489.5</v>
      </c>
      <c r="I45">
        <v>458.5</v>
      </c>
      <c r="J45">
        <v>422</v>
      </c>
      <c r="K45">
        <v>433.5</v>
      </c>
      <c r="L45">
        <v>443.5</v>
      </c>
      <c r="M45">
        <v>5674.36</v>
      </c>
      <c r="N45">
        <v>454.5</v>
      </c>
      <c r="O45">
        <v>558.5</v>
      </c>
      <c r="P45">
        <v>492</v>
      </c>
    </row>
    <row r="46" spans="1:16" x14ac:dyDescent="0.25">
      <c r="A46">
        <v>2012</v>
      </c>
      <c r="B46" t="s">
        <v>139</v>
      </c>
      <c r="C46" t="s">
        <v>112</v>
      </c>
      <c r="D46">
        <v>40</v>
      </c>
      <c r="E46">
        <v>55</v>
      </c>
      <c r="F46">
        <v>60</v>
      </c>
      <c r="G46">
        <v>55</v>
      </c>
      <c r="H46">
        <v>45</v>
      </c>
      <c r="I46">
        <v>55</v>
      </c>
      <c r="J46">
        <v>65</v>
      </c>
      <c r="K46">
        <v>45</v>
      </c>
      <c r="L46">
        <v>60</v>
      </c>
      <c r="M46">
        <v>10.4</v>
      </c>
      <c r="N46">
        <v>50</v>
      </c>
      <c r="O46">
        <v>615.4</v>
      </c>
      <c r="P46">
        <v>75</v>
      </c>
    </row>
    <row r="47" spans="1:16" x14ac:dyDescent="0.25">
      <c r="A47">
        <v>2012</v>
      </c>
      <c r="B47" t="s">
        <v>139</v>
      </c>
      <c r="C47" t="s">
        <v>113</v>
      </c>
      <c r="D47">
        <v>4762.8950000000004</v>
      </c>
      <c r="E47">
        <v>520</v>
      </c>
      <c r="F47">
        <v>445</v>
      </c>
      <c r="G47">
        <v>418.86</v>
      </c>
      <c r="H47">
        <v>345</v>
      </c>
      <c r="I47">
        <v>320</v>
      </c>
      <c r="J47">
        <v>375</v>
      </c>
      <c r="K47">
        <v>346.03500000000003</v>
      </c>
      <c r="L47">
        <v>435</v>
      </c>
      <c r="M47">
        <v>375</v>
      </c>
      <c r="N47">
        <v>373</v>
      </c>
      <c r="O47">
        <v>350</v>
      </c>
      <c r="P47">
        <v>460</v>
      </c>
    </row>
    <row r="48" spans="1:16" x14ac:dyDescent="0.25">
      <c r="A48">
        <v>2012</v>
      </c>
      <c r="B48" t="s">
        <v>139</v>
      </c>
      <c r="C48" t="s">
        <v>114</v>
      </c>
      <c r="D48">
        <v>2989.5239999999999</v>
      </c>
      <c r="E48">
        <v>2791.183</v>
      </c>
      <c r="F48">
        <v>111120.531</v>
      </c>
      <c r="G48">
        <v>11017.76</v>
      </c>
      <c r="H48">
        <v>9089.7939999999999</v>
      </c>
      <c r="I48">
        <v>9543.5349999999999</v>
      </c>
      <c r="J48">
        <v>10961.594999999999</v>
      </c>
      <c r="K48">
        <v>11904.224</v>
      </c>
      <c r="L48">
        <v>13327.916999999999</v>
      </c>
      <c r="M48">
        <v>12679.352999999999</v>
      </c>
      <c r="N48">
        <v>11720.308000000001</v>
      </c>
      <c r="O48">
        <v>7868.3770000000004</v>
      </c>
      <c r="P48">
        <v>7226.9610000000002</v>
      </c>
    </row>
    <row r="49" spans="1:16" x14ac:dyDescent="0.25">
      <c r="A49">
        <v>2012</v>
      </c>
      <c r="B49" t="s">
        <v>139</v>
      </c>
      <c r="C49" t="s">
        <v>116</v>
      </c>
      <c r="D49">
        <v>1208.5</v>
      </c>
      <c r="E49">
        <v>2939.279</v>
      </c>
      <c r="F49">
        <v>1476</v>
      </c>
      <c r="G49">
        <v>1240.8</v>
      </c>
      <c r="H49">
        <v>16564.328000000001</v>
      </c>
      <c r="I49">
        <v>644.04899999999998</v>
      </c>
      <c r="J49">
        <v>713.5</v>
      </c>
      <c r="K49">
        <v>723</v>
      </c>
      <c r="L49">
        <v>820.17399999999998</v>
      </c>
      <c r="M49">
        <v>1805.0640000000001</v>
      </c>
      <c r="N49">
        <v>1930.3779999999999</v>
      </c>
      <c r="O49">
        <v>1976.5840000000001</v>
      </c>
      <c r="P49">
        <v>1087</v>
      </c>
    </row>
    <row r="50" spans="1:16" x14ac:dyDescent="0.25">
      <c r="A50">
        <v>2012</v>
      </c>
      <c r="B50" t="s">
        <v>139</v>
      </c>
      <c r="C50" t="s">
        <v>117</v>
      </c>
      <c r="D50">
        <v>15</v>
      </c>
      <c r="E50">
        <v>10.5</v>
      </c>
      <c r="F50">
        <v>12</v>
      </c>
      <c r="G50">
        <v>17.5</v>
      </c>
      <c r="H50">
        <v>24.5</v>
      </c>
      <c r="I50">
        <v>22</v>
      </c>
      <c r="J50">
        <v>240.37200000000001</v>
      </c>
      <c r="K50">
        <v>7.5</v>
      </c>
      <c r="L50">
        <v>42</v>
      </c>
      <c r="M50">
        <v>20</v>
      </c>
      <c r="N50">
        <v>17</v>
      </c>
      <c r="O50">
        <v>32.372</v>
      </c>
      <c r="P50">
        <v>20</v>
      </c>
    </row>
    <row r="51" spans="1:16" x14ac:dyDescent="0.25">
      <c r="A51">
        <v>2012</v>
      </c>
      <c r="B51" t="s">
        <v>139</v>
      </c>
      <c r="C51" t="s">
        <v>118</v>
      </c>
      <c r="D51">
        <v>97.695999999999998</v>
      </c>
      <c r="E51">
        <v>116</v>
      </c>
      <c r="F51">
        <v>104</v>
      </c>
      <c r="G51">
        <v>148</v>
      </c>
      <c r="H51">
        <v>118.425</v>
      </c>
      <c r="I51">
        <v>109.5</v>
      </c>
      <c r="J51">
        <v>136.5</v>
      </c>
      <c r="K51">
        <v>131</v>
      </c>
      <c r="L51">
        <v>1446.34</v>
      </c>
      <c r="M51">
        <v>129</v>
      </c>
      <c r="N51">
        <v>106</v>
      </c>
      <c r="O51">
        <v>119</v>
      </c>
      <c r="P51">
        <v>131.21899999999999</v>
      </c>
    </row>
    <row r="52" spans="1:16" x14ac:dyDescent="0.25">
      <c r="A52">
        <v>2012</v>
      </c>
      <c r="B52" t="s">
        <v>139</v>
      </c>
      <c r="C52" t="s">
        <v>120</v>
      </c>
      <c r="D52">
        <v>75</v>
      </c>
      <c r="E52">
        <v>86.5</v>
      </c>
      <c r="F52">
        <v>64</v>
      </c>
      <c r="G52">
        <v>59</v>
      </c>
      <c r="H52">
        <v>65</v>
      </c>
      <c r="I52">
        <v>55.5</v>
      </c>
      <c r="J52">
        <v>56</v>
      </c>
      <c r="K52">
        <v>298</v>
      </c>
      <c r="L52">
        <v>68</v>
      </c>
      <c r="M52">
        <v>114</v>
      </c>
      <c r="N52">
        <v>1083.5</v>
      </c>
      <c r="O52">
        <v>76.5</v>
      </c>
      <c r="P52">
        <v>66</v>
      </c>
    </row>
    <row r="53" spans="1:16" x14ac:dyDescent="0.25">
      <c r="A53">
        <v>2012</v>
      </c>
      <c r="B53" t="s">
        <v>139</v>
      </c>
      <c r="C53" t="s">
        <v>121</v>
      </c>
      <c r="D53">
        <v>1574</v>
      </c>
      <c r="E53">
        <v>1417.07</v>
      </c>
      <c r="F53">
        <v>1275.19</v>
      </c>
      <c r="G53">
        <v>900.07</v>
      </c>
      <c r="H53">
        <v>484</v>
      </c>
      <c r="I53">
        <v>464</v>
      </c>
      <c r="J53">
        <v>472</v>
      </c>
      <c r="K53">
        <v>412.5</v>
      </c>
      <c r="L53">
        <v>675</v>
      </c>
      <c r="M53">
        <v>1350.19</v>
      </c>
      <c r="N53">
        <v>1337.82</v>
      </c>
      <c r="O53">
        <v>1260.29</v>
      </c>
      <c r="P53">
        <v>11622.13</v>
      </c>
    </row>
    <row r="54" spans="1:16" x14ac:dyDescent="0.25">
      <c r="A54">
        <v>2012</v>
      </c>
      <c r="B54" t="s">
        <v>139</v>
      </c>
      <c r="C54" t="s">
        <v>122</v>
      </c>
      <c r="D54">
        <v>587</v>
      </c>
      <c r="E54">
        <v>6946.5789999999997</v>
      </c>
      <c r="F54">
        <v>849.99900000000002</v>
      </c>
      <c r="G54">
        <v>794</v>
      </c>
      <c r="H54">
        <v>885</v>
      </c>
      <c r="I54">
        <v>740</v>
      </c>
      <c r="J54">
        <v>335</v>
      </c>
      <c r="K54">
        <v>358</v>
      </c>
      <c r="L54">
        <v>338.21300000000002</v>
      </c>
      <c r="M54">
        <v>499.447</v>
      </c>
      <c r="N54">
        <v>456.92</v>
      </c>
      <c r="O54">
        <v>544</v>
      </c>
      <c r="P54">
        <v>559</v>
      </c>
    </row>
    <row r="55" spans="1:16" x14ac:dyDescent="0.25">
      <c r="A55">
        <v>2012</v>
      </c>
      <c r="B55" t="s">
        <v>139</v>
      </c>
      <c r="C55" t="s">
        <v>123</v>
      </c>
      <c r="D55">
        <v>75</v>
      </c>
      <c r="E55">
        <v>28</v>
      </c>
      <c r="F55">
        <v>35</v>
      </c>
      <c r="G55">
        <v>448</v>
      </c>
      <c r="H55">
        <v>25</v>
      </c>
      <c r="I55">
        <v>35</v>
      </c>
      <c r="J55">
        <v>55</v>
      </c>
      <c r="K55">
        <v>45</v>
      </c>
      <c r="L55">
        <v>50</v>
      </c>
      <c r="M55">
        <v>25</v>
      </c>
      <c r="N55">
        <v>25</v>
      </c>
      <c r="O55">
        <v>20</v>
      </c>
      <c r="P55">
        <v>30</v>
      </c>
    </row>
    <row r="56" spans="1:16" x14ac:dyDescent="0.25">
      <c r="A56">
        <v>2012</v>
      </c>
      <c r="B56" t="s">
        <v>140</v>
      </c>
      <c r="C56" t="s">
        <v>93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2012</v>
      </c>
      <c r="B57" t="s">
        <v>140</v>
      </c>
      <c r="C57" t="s">
        <v>94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2012</v>
      </c>
      <c r="B58" t="s">
        <v>140</v>
      </c>
      <c r="C58" t="s">
        <v>95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2012</v>
      </c>
      <c r="B59" t="s">
        <v>140</v>
      </c>
      <c r="C59" t="s">
        <v>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2012</v>
      </c>
      <c r="B60" t="s">
        <v>140</v>
      </c>
      <c r="C60" t="s">
        <v>97</v>
      </c>
      <c r="D60">
        <v>386.1</v>
      </c>
      <c r="E60">
        <v>35.1</v>
      </c>
      <c r="F60">
        <v>37</v>
      </c>
      <c r="G60">
        <v>35</v>
      </c>
      <c r="H60">
        <v>39</v>
      </c>
      <c r="I60">
        <v>28</v>
      </c>
      <c r="J60">
        <v>25</v>
      </c>
      <c r="K60">
        <v>22</v>
      </c>
      <c r="L60">
        <v>30</v>
      </c>
      <c r="M60">
        <v>38.5</v>
      </c>
      <c r="N60">
        <v>32</v>
      </c>
      <c r="O60">
        <v>35</v>
      </c>
      <c r="P60">
        <v>29.5</v>
      </c>
    </row>
    <row r="61" spans="1:16" x14ac:dyDescent="0.25">
      <c r="A61">
        <v>2012</v>
      </c>
      <c r="B61" t="s">
        <v>140</v>
      </c>
      <c r="C61" t="s">
        <v>98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2012</v>
      </c>
      <c r="B62" t="s">
        <v>140</v>
      </c>
      <c r="C62" t="s">
        <v>99</v>
      </c>
      <c r="D62">
        <v>10</v>
      </c>
      <c r="E62">
        <v>15</v>
      </c>
      <c r="F62">
        <v>5</v>
      </c>
      <c r="G62">
        <v>10</v>
      </c>
      <c r="H62">
        <v>105</v>
      </c>
      <c r="I62">
        <v>5</v>
      </c>
      <c r="J62">
        <v>10</v>
      </c>
      <c r="K62">
        <v>10</v>
      </c>
      <c r="L62">
        <v>5</v>
      </c>
      <c r="M62">
        <v>10</v>
      </c>
      <c r="N62">
        <v>5</v>
      </c>
      <c r="O62">
        <v>10</v>
      </c>
      <c r="P62">
        <v>10</v>
      </c>
    </row>
    <row r="63" spans="1:16" x14ac:dyDescent="0.25">
      <c r="A63">
        <v>2012</v>
      </c>
      <c r="B63" t="s">
        <v>140</v>
      </c>
      <c r="C63" t="s">
        <v>101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2012</v>
      </c>
      <c r="B64" t="s">
        <v>140</v>
      </c>
      <c r="C64" t="s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2012</v>
      </c>
      <c r="B65" t="s">
        <v>140</v>
      </c>
      <c r="C65" t="s">
        <v>103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2012</v>
      </c>
      <c r="B66" t="s">
        <v>140</v>
      </c>
      <c r="C66" t="s">
        <v>104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2012</v>
      </c>
      <c r="B67" t="s">
        <v>140</v>
      </c>
      <c r="C67" t="s">
        <v>105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2012</v>
      </c>
      <c r="B68" t="s">
        <v>140</v>
      </c>
      <c r="C68" t="s">
        <v>106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2012</v>
      </c>
      <c r="B69" t="s">
        <v>140</v>
      </c>
      <c r="C69" t="s">
        <v>107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2012</v>
      </c>
      <c r="B70" t="s">
        <v>140</v>
      </c>
      <c r="C70" t="s">
        <v>108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2012</v>
      </c>
      <c r="B71" t="s">
        <v>140</v>
      </c>
      <c r="C71" t="s">
        <v>109</v>
      </c>
      <c r="D71">
        <v>54</v>
      </c>
      <c r="E71">
        <v>67.599999999999994</v>
      </c>
      <c r="F71">
        <v>56</v>
      </c>
      <c r="G71">
        <v>65</v>
      </c>
      <c r="H71">
        <v>61.1</v>
      </c>
      <c r="I71">
        <v>21</v>
      </c>
      <c r="J71">
        <v>30</v>
      </c>
      <c r="K71">
        <v>39</v>
      </c>
      <c r="L71">
        <v>22</v>
      </c>
      <c r="M71">
        <v>611.20000000000005</v>
      </c>
      <c r="N71">
        <v>70.5</v>
      </c>
      <c r="O71">
        <v>59</v>
      </c>
      <c r="P71">
        <v>66</v>
      </c>
    </row>
    <row r="72" spans="1:16" x14ac:dyDescent="0.25">
      <c r="A72">
        <v>2012</v>
      </c>
      <c r="B72" t="s">
        <v>140</v>
      </c>
      <c r="C72" t="s">
        <v>111</v>
      </c>
      <c r="D72">
        <v>97.5</v>
      </c>
      <c r="E72">
        <v>91</v>
      </c>
      <c r="F72">
        <v>55.5</v>
      </c>
      <c r="G72">
        <v>97.5</v>
      </c>
      <c r="H72">
        <v>75</v>
      </c>
      <c r="I72">
        <v>74.5</v>
      </c>
      <c r="J72">
        <v>76</v>
      </c>
      <c r="K72">
        <v>74</v>
      </c>
      <c r="L72">
        <v>83.5</v>
      </c>
      <c r="M72">
        <v>68</v>
      </c>
      <c r="N72">
        <v>87.5</v>
      </c>
      <c r="O72">
        <v>951</v>
      </c>
      <c r="P72">
        <v>71</v>
      </c>
    </row>
    <row r="73" spans="1:16" x14ac:dyDescent="0.25">
      <c r="A73">
        <v>2012</v>
      </c>
      <c r="B73" t="s">
        <v>140</v>
      </c>
      <c r="C73" t="s">
        <v>112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2012</v>
      </c>
      <c r="B74" t="s">
        <v>140</v>
      </c>
      <c r="C74" t="s">
        <v>113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2012</v>
      </c>
      <c r="B75" t="s">
        <v>140</v>
      </c>
      <c r="C75" t="s">
        <v>114</v>
      </c>
      <c r="D75">
        <v>1000</v>
      </c>
      <c r="E75">
        <v>1125</v>
      </c>
      <c r="F75">
        <v>1137</v>
      </c>
      <c r="G75">
        <v>1215</v>
      </c>
      <c r="H75">
        <v>11701</v>
      </c>
      <c r="I75">
        <v>690</v>
      </c>
      <c r="J75">
        <v>820</v>
      </c>
      <c r="K75">
        <v>940</v>
      </c>
      <c r="L75">
        <v>844</v>
      </c>
      <c r="M75">
        <v>909</v>
      </c>
      <c r="N75">
        <v>954</v>
      </c>
      <c r="O75">
        <v>972</v>
      </c>
      <c r="P75">
        <v>1095</v>
      </c>
    </row>
    <row r="76" spans="1:16" x14ac:dyDescent="0.25">
      <c r="A76">
        <v>2012</v>
      </c>
      <c r="B76" t="s">
        <v>140</v>
      </c>
      <c r="C76" t="s">
        <v>116</v>
      </c>
      <c r="D76">
        <v>181</v>
      </c>
      <c r="E76">
        <v>167</v>
      </c>
      <c r="F76">
        <v>135</v>
      </c>
      <c r="G76">
        <v>115</v>
      </c>
      <c r="H76">
        <v>123</v>
      </c>
      <c r="I76">
        <v>290</v>
      </c>
      <c r="J76">
        <v>2663.5</v>
      </c>
      <c r="K76">
        <v>151.30000000000001</v>
      </c>
      <c r="L76">
        <v>239.6</v>
      </c>
      <c r="M76">
        <v>380</v>
      </c>
      <c r="N76">
        <v>334.6</v>
      </c>
      <c r="O76">
        <v>324</v>
      </c>
      <c r="P76">
        <v>223</v>
      </c>
    </row>
    <row r="77" spans="1:16" x14ac:dyDescent="0.25">
      <c r="A77">
        <v>2012</v>
      </c>
      <c r="B77" t="s">
        <v>140</v>
      </c>
      <c r="C77" t="s">
        <v>117</v>
      </c>
      <c r="D77">
        <v>3</v>
      </c>
      <c r="E77">
        <v>3</v>
      </c>
      <c r="F77">
        <v>3</v>
      </c>
      <c r="G77">
        <v>3</v>
      </c>
      <c r="H77">
        <v>3</v>
      </c>
      <c r="I77">
        <v>0</v>
      </c>
      <c r="J77">
        <v>3</v>
      </c>
      <c r="K77">
        <v>3</v>
      </c>
      <c r="L77">
        <v>30</v>
      </c>
      <c r="M77">
        <v>3</v>
      </c>
      <c r="N77">
        <v>3</v>
      </c>
      <c r="O77">
        <v>0</v>
      </c>
      <c r="P77">
        <v>3</v>
      </c>
    </row>
    <row r="78" spans="1:16" x14ac:dyDescent="0.25">
      <c r="A78">
        <v>2012</v>
      </c>
      <c r="B78" t="s">
        <v>140</v>
      </c>
      <c r="C78" t="s">
        <v>118</v>
      </c>
      <c r="D78">
        <v>164</v>
      </c>
      <c r="E78">
        <v>146</v>
      </c>
      <c r="F78">
        <v>151</v>
      </c>
      <c r="G78">
        <v>150</v>
      </c>
      <c r="H78">
        <v>153</v>
      </c>
      <c r="I78">
        <v>172</v>
      </c>
      <c r="J78">
        <v>165</v>
      </c>
      <c r="K78">
        <v>145</v>
      </c>
      <c r="L78">
        <v>169</v>
      </c>
      <c r="M78">
        <v>209</v>
      </c>
      <c r="N78">
        <v>1927.5</v>
      </c>
      <c r="O78">
        <v>155.5</v>
      </c>
      <c r="P78">
        <v>148</v>
      </c>
    </row>
    <row r="79" spans="1:16" x14ac:dyDescent="0.25">
      <c r="A79">
        <v>2012</v>
      </c>
      <c r="B79" t="s">
        <v>140</v>
      </c>
      <c r="C79" t="s">
        <v>120</v>
      </c>
      <c r="D79">
        <v>0</v>
      </c>
      <c r="E79">
        <v>0</v>
      </c>
      <c r="F79">
        <v>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5</v>
      </c>
    </row>
    <row r="80" spans="1:16" x14ac:dyDescent="0.25">
      <c r="A80">
        <v>2012</v>
      </c>
      <c r="B80" t="s">
        <v>140</v>
      </c>
      <c r="C80" t="s">
        <v>121</v>
      </c>
      <c r="D80">
        <v>67</v>
      </c>
      <c r="E80">
        <v>488</v>
      </c>
      <c r="F80">
        <v>32</v>
      </c>
      <c r="G80">
        <v>28</v>
      </c>
      <c r="H80">
        <v>49</v>
      </c>
      <c r="I80">
        <v>30</v>
      </c>
      <c r="J80">
        <v>42</v>
      </c>
      <c r="K80">
        <v>26</v>
      </c>
      <c r="L80">
        <v>40</v>
      </c>
      <c r="M80">
        <v>44</v>
      </c>
      <c r="N80">
        <v>35</v>
      </c>
      <c r="O80">
        <v>47</v>
      </c>
      <c r="P80">
        <v>48</v>
      </c>
    </row>
    <row r="81" spans="1:16" x14ac:dyDescent="0.25">
      <c r="A81">
        <v>2012</v>
      </c>
      <c r="B81" t="s">
        <v>140</v>
      </c>
      <c r="C81" t="s">
        <v>122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2012</v>
      </c>
      <c r="B82" t="s">
        <v>140</v>
      </c>
      <c r="C82" t="s">
        <v>123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2013</v>
      </c>
      <c r="B83" t="s">
        <v>138</v>
      </c>
      <c r="C83" t="s">
        <v>93</v>
      </c>
      <c r="D83">
        <v>1602.5</v>
      </c>
      <c r="E83">
        <v>1867.2670000000001</v>
      </c>
      <c r="F83">
        <v>1715</v>
      </c>
      <c r="G83">
        <v>1578</v>
      </c>
      <c r="H83">
        <v>1731.2</v>
      </c>
      <c r="I83">
        <v>1535.5</v>
      </c>
      <c r="J83">
        <v>2125.5</v>
      </c>
      <c r="K83">
        <v>20739.967000000001</v>
      </c>
      <c r="L83">
        <v>1611</v>
      </c>
      <c r="M83">
        <v>1727</v>
      </c>
      <c r="N83">
        <v>1760.5</v>
      </c>
      <c r="O83">
        <v>1690.5</v>
      </c>
      <c r="P83">
        <v>1796</v>
      </c>
    </row>
    <row r="84" spans="1:16" x14ac:dyDescent="0.25">
      <c r="A84">
        <v>2013</v>
      </c>
      <c r="B84" t="s">
        <v>138</v>
      </c>
      <c r="C84" t="s">
        <v>94</v>
      </c>
      <c r="D84">
        <v>496</v>
      </c>
      <c r="E84">
        <v>523</v>
      </c>
      <c r="F84">
        <v>491</v>
      </c>
      <c r="G84">
        <v>521</v>
      </c>
      <c r="H84">
        <v>489.5</v>
      </c>
      <c r="I84">
        <v>469</v>
      </c>
      <c r="J84">
        <v>510.83</v>
      </c>
      <c r="K84">
        <v>504.5</v>
      </c>
      <c r="L84">
        <v>620</v>
      </c>
      <c r="M84">
        <v>6019.83</v>
      </c>
      <c r="N84">
        <v>443</v>
      </c>
      <c r="O84">
        <v>475</v>
      </c>
      <c r="P84">
        <v>477</v>
      </c>
    </row>
    <row r="85" spans="1:16" x14ac:dyDescent="0.25">
      <c r="A85">
        <v>2013</v>
      </c>
      <c r="B85" t="s">
        <v>138</v>
      </c>
      <c r="C85" t="s">
        <v>95</v>
      </c>
      <c r="D85">
        <v>3703</v>
      </c>
      <c r="E85">
        <v>4059.51</v>
      </c>
      <c r="F85">
        <v>3886</v>
      </c>
      <c r="G85">
        <v>3854.078</v>
      </c>
      <c r="H85">
        <v>3637.8049999999998</v>
      </c>
      <c r="I85">
        <v>3853.01</v>
      </c>
      <c r="J85">
        <v>4011.0990000000002</v>
      </c>
      <c r="K85">
        <v>3741.9569999999999</v>
      </c>
      <c r="L85">
        <v>4106.6000000000004</v>
      </c>
      <c r="M85">
        <v>3896.84</v>
      </c>
      <c r="N85">
        <v>4538</v>
      </c>
      <c r="O85">
        <v>46879.25</v>
      </c>
      <c r="P85">
        <v>3591.3510000000001</v>
      </c>
    </row>
    <row r="86" spans="1:16" x14ac:dyDescent="0.25">
      <c r="A86">
        <v>2013</v>
      </c>
      <c r="B86" t="s">
        <v>138</v>
      </c>
      <c r="C86" t="s">
        <v>96</v>
      </c>
      <c r="D86">
        <v>1792.8</v>
      </c>
      <c r="E86">
        <v>156.4</v>
      </c>
      <c r="F86">
        <v>217.4</v>
      </c>
      <c r="G86">
        <v>133.19999999999999</v>
      </c>
      <c r="H86">
        <v>171</v>
      </c>
      <c r="I86">
        <v>147.80000000000001</v>
      </c>
      <c r="J86">
        <v>143</v>
      </c>
      <c r="K86">
        <v>183</v>
      </c>
      <c r="L86">
        <v>113.2</v>
      </c>
      <c r="M86">
        <v>119.4</v>
      </c>
      <c r="N86">
        <v>138.4</v>
      </c>
      <c r="O86">
        <v>120</v>
      </c>
      <c r="P86">
        <v>150</v>
      </c>
    </row>
    <row r="87" spans="1:16" x14ac:dyDescent="0.25">
      <c r="A87">
        <v>2013</v>
      </c>
      <c r="B87" t="s">
        <v>138</v>
      </c>
      <c r="C87" t="s">
        <v>97</v>
      </c>
      <c r="D87">
        <v>2719.116</v>
      </c>
      <c r="E87">
        <v>3212.5709999999999</v>
      </c>
      <c r="F87">
        <v>32506.948</v>
      </c>
      <c r="G87">
        <v>2685.5</v>
      </c>
      <c r="H87">
        <v>2489.8000000000002</v>
      </c>
      <c r="I87">
        <v>2791.1</v>
      </c>
      <c r="J87">
        <v>2547.1</v>
      </c>
      <c r="K87">
        <v>2429.1</v>
      </c>
      <c r="L87">
        <v>2580.5</v>
      </c>
      <c r="M87">
        <v>2640</v>
      </c>
      <c r="N87">
        <v>2817.3710000000001</v>
      </c>
      <c r="O87">
        <v>2555.29</v>
      </c>
      <c r="P87">
        <v>3039.5</v>
      </c>
    </row>
    <row r="88" spans="1:16" x14ac:dyDescent="0.25">
      <c r="A88">
        <v>2013</v>
      </c>
      <c r="B88" t="s">
        <v>138</v>
      </c>
      <c r="C88" t="s">
        <v>98</v>
      </c>
      <c r="D88">
        <v>161</v>
      </c>
      <c r="E88">
        <v>173</v>
      </c>
      <c r="F88">
        <v>125</v>
      </c>
      <c r="G88">
        <v>162</v>
      </c>
      <c r="H88">
        <v>1458.8</v>
      </c>
      <c r="I88">
        <v>75</v>
      </c>
      <c r="J88">
        <v>50</v>
      </c>
      <c r="K88">
        <v>80</v>
      </c>
      <c r="L88">
        <v>100</v>
      </c>
      <c r="M88">
        <v>167</v>
      </c>
      <c r="N88">
        <v>76</v>
      </c>
      <c r="O88">
        <v>176.8</v>
      </c>
      <c r="P88">
        <v>113</v>
      </c>
    </row>
    <row r="89" spans="1:16" x14ac:dyDescent="0.25">
      <c r="A89">
        <v>2013</v>
      </c>
      <c r="B89" t="s">
        <v>138</v>
      </c>
      <c r="C89" t="s">
        <v>99</v>
      </c>
      <c r="D89">
        <v>3513.25</v>
      </c>
      <c r="E89">
        <v>2890.65</v>
      </c>
      <c r="F89">
        <v>3040.95</v>
      </c>
      <c r="G89">
        <v>3196.25</v>
      </c>
      <c r="H89">
        <v>2950.7</v>
      </c>
      <c r="I89">
        <v>3500.5</v>
      </c>
      <c r="J89">
        <v>35542.300000000003</v>
      </c>
      <c r="K89">
        <v>2795.65</v>
      </c>
      <c r="L89">
        <v>3002.35</v>
      </c>
      <c r="M89">
        <v>2962.25</v>
      </c>
      <c r="N89">
        <v>2656.65</v>
      </c>
      <c r="O89">
        <v>2473.5</v>
      </c>
      <c r="P89">
        <v>2559.6</v>
      </c>
    </row>
    <row r="90" spans="1:16" x14ac:dyDescent="0.25">
      <c r="A90">
        <v>2013</v>
      </c>
      <c r="B90" t="s">
        <v>138</v>
      </c>
      <c r="C90" t="s">
        <v>101</v>
      </c>
      <c r="D90">
        <v>1588.1110000000001</v>
      </c>
      <c r="E90">
        <v>1552.5</v>
      </c>
      <c r="F90">
        <v>2010.72</v>
      </c>
      <c r="G90">
        <v>1815</v>
      </c>
      <c r="H90">
        <v>1543</v>
      </c>
      <c r="I90">
        <v>2540.5</v>
      </c>
      <c r="J90">
        <v>2900</v>
      </c>
      <c r="K90">
        <v>3883</v>
      </c>
      <c r="L90">
        <v>25332.715</v>
      </c>
      <c r="M90">
        <v>2082.5</v>
      </c>
      <c r="N90">
        <v>1842</v>
      </c>
      <c r="O90">
        <v>1735.384</v>
      </c>
      <c r="P90">
        <v>1840</v>
      </c>
    </row>
    <row r="91" spans="1:16" x14ac:dyDescent="0.25">
      <c r="A91">
        <v>2013</v>
      </c>
      <c r="B91" t="s">
        <v>138</v>
      </c>
      <c r="C91" t="s">
        <v>102</v>
      </c>
      <c r="D91">
        <v>1443</v>
      </c>
      <c r="E91">
        <v>1514</v>
      </c>
      <c r="F91">
        <v>1375</v>
      </c>
      <c r="G91">
        <v>1303.5</v>
      </c>
      <c r="H91">
        <v>1420</v>
      </c>
      <c r="I91">
        <v>1364.5</v>
      </c>
      <c r="J91">
        <v>1279</v>
      </c>
      <c r="K91">
        <v>1641.5</v>
      </c>
      <c r="L91">
        <v>1475</v>
      </c>
      <c r="M91">
        <v>1877.5</v>
      </c>
      <c r="N91">
        <v>17815.349999999999</v>
      </c>
      <c r="O91">
        <v>1606</v>
      </c>
      <c r="P91">
        <v>1516.35</v>
      </c>
    </row>
    <row r="92" spans="1:16" x14ac:dyDescent="0.25">
      <c r="A92">
        <v>2013</v>
      </c>
      <c r="B92" t="s">
        <v>138</v>
      </c>
      <c r="C92" t="s">
        <v>103</v>
      </c>
      <c r="D92">
        <v>8917.6550000000007</v>
      </c>
      <c r="E92">
        <v>7822.1890000000003</v>
      </c>
      <c r="F92">
        <v>8041.3509999999997</v>
      </c>
      <c r="G92">
        <v>7989.2430000000004</v>
      </c>
      <c r="H92">
        <v>7082.2939999999999</v>
      </c>
      <c r="I92">
        <v>7895.1</v>
      </c>
      <c r="J92">
        <v>8211</v>
      </c>
      <c r="K92">
        <v>8003</v>
      </c>
      <c r="L92">
        <v>7525.5</v>
      </c>
      <c r="M92">
        <v>8047.5</v>
      </c>
      <c r="N92">
        <v>8022.5</v>
      </c>
      <c r="O92">
        <v>10149.614</v>
      </c>
      <c r="P92">
        <v>97706.945999999996</v>
      </c>
    </row>
    <row r="93" spans="1:16" x14ac:dyDescent="0.25">
      <c r="A93">
        <v>2013</v>
      </c>
      <c r="B93" t="s">
        <v>138</v>
      </c>
      <c r="C93" t="s">
        <v>104</v>
      </c>
      <c r="D93">
        <v>4694.5</v>
      </c>
      <c r="E93">
        <v>47944.982000000004</v>
      </c>
      <c r="F93">
        <v>4578.55</v>
      </c>
      <c r="G93">
        <v>4568</v>
      </c>
      <c r="H93">
        <v>4146</v>
      </c>
      <c r="I93">
        <v>4207.1949999999997</v>
      </c>
      <c r="J93">
        <v>3886.5</v>
      </c>
      <c r="K93">
        <v>3605</v>
      </c>
      <c r="L93">
        <v>3752.4430000000002</v>
      </c>
      <c r="M93">
        <v>3818.1439999999998</v>
      </c>
      <c r="N93">
        <v>3507</v>
      </c>
      <c r="O93">
        <v>3766</v>
      </c>
      <c r="P93">
        <v>3415.65</v>
      </c>
    </row>
    <row r="94" spans="1:16" x14ac:dyDescent="0.25">
      <c r="A94">
        <v>2013</v>
      </c>
      <c r="B94" t="s">
        <v>138</v>
      </c>
      <c r="C94" t="s">
        <v>105</v>
      </c>
      <c r="D94">
        <v>4681.7700000000004</v>
      </c>
      <c r="E94">
        <v>4374.74</v>
      </c>
      <c r="F94">
        <v>6050.86</v>
      </c>
      <c r="G94">
        <v>54213.917000000001</v>
      </c>
      <c r="H94">
        <v>4312.59</v>
      </c>
      <c r="I94">
        <v>4652.13</v>
      </c>
      <c r="J94">
        <v>4201.5770000000002</v>
      </c>
      <c r="K94">
        <v>4903.72</v>
      </c>
      <c r="L94">
        <v>4287.25</v>
      </c>
      <c r="M94">
        <v>4121.6400000000003</v>
      </c>
      <c r="N94">
        <v>4248.8100000000004</v>
      </c>
      <c r="O94">
        <v>4327.13</v>
      </c>
      <c r="P94">
        <v>4051.7</v>
      </c>
    </row>
    <row r="95" spans="1:16" x14ac:dyDescent="0.25">
      <c r="A95">
        <v>2013</v>
      </c>
      <c r="B95" t="s">
        <v>138</v>
      </c>
      <c r="C95" t="s">
        <v>106</v>
      </c>
      <c r="D95">
        <v>10660.153</v>
      </c>
      <c r="E95">
        <v>10955.539000000001</v>
      </c>
      <c r="F95">
        <v>11751.7</v>
      </c>
      <c r="G95">
        <v>11213.937</v>
      </c>
      <c r="H95">
        <v>14254</v>
      </c>
      <c r="I95">
        <v>140787.19399999999</v>
      </c>
      <c r="J95">
        <v>12894.25</v>
      </c>
      <c r="K95">
        <v>13091.15</v>
      </c>
      <c r="L95">
        <v>12470.7</v>
      </c>
      <c r="M95">
        <v>12024.9</v>
      </c>
      <c r="N95">
        <v>11600.1</v>
      </c>
      <c r="O95">
        <v>9866.2000000000007</v>
      </c>
      <c r="P95">
        <v>10004.565000000001</v>
      </c>
    </row>
    <row r="96" spans="1:16" x14ac:dyDescent="0.25">
      <c r="A96">
        <v>2013</v>
      </c>
      <c r="B96" t="s">
        <v>138</v>
      </c>
      <c r="C96" t="s">
        <v>107</v>
      </c>
      <c r="D96">
        <v>2615</v>
      </c>
      <c r="E96">
        <v>2620.5</v>
      </c>
      <c r="F96">
        <v>2486.5</v>
      </c>
      <c r="G96">
        <v>2572.5</v>
      </c>
      <c r="H96">
        <v>2764.5</v>
      </c>
      <c r="I96">
        <v>2756</v>
      </c>
      <c r="J96">
        <v>3233</v>
      </c>
      <c r="K96">
        <v>34905.080999999998</v>
      </c>
      <c r="L96">
        <v>3380</v>
      </c>
      <c r="M96">
        <v>3473.5810000000001</v>
      </c>
      <c r="N96">
        <v>3227</v>
      </c>
      <c r="O96">
        <v>2957</v>
      </c>
      <c r="P96">
        <v>2819.5</v>
      </c>
    </row>
    <row r="97" spans="1:16" x14ac:dyDescent="0.25">
      <c r="A97">
        <v>2013</v>
      </c>
      <c r="B97" t="s">
        <v>138</v>
      </c>
      <c r="C97" t="s">
        <v>108</v>
      </c>
      <c r="D97">
        <v>1649.056</v>
      </c>
      <c r="E97">
        <v>1534.999</v>
      </c>
      <c r="F97">
        <v>1541.1</v>
      </c>
      <c r="G97">
        <v>1486</v>
      </c>
      <c r="H97">
        <v>1459.66</v>
      </c>
      <c r="I97">
        <v>1472.1</v>
      </c>
      <c r="J97">
        <v>1578.7</v>
      </c>
      <c r="K97">
        <v>1695.8</v>
      </c>
      <c r="L97">
        <v>2371.4</v>
      </c>
      <c r="M97">
        <v>20411.014999999999</v>
      </c>
      <c r="N97">
        <v>1814.6</v>
      </c>
      <c r="O97">
        <v>1996.4</v>
      </c>
      <c r="P97">
        <v>1811.2</v>
      </c>
    </row>
    <row r="98" spans="1:16" x14ac:dyDescent="0.25">
      <c r="A98">
        <v>2013</v>
      </c>
      <c r="B98" t="s">
        <v>138</v>
      </c>
      <c r="C98" t="s">
        <v>109</v>
      </c>
      <c r="D98">
        <v>21283.45</v>
      </c>
      <c r="E98">
        <v>19425.403999999999</v>
      </c>
      <c r="F98">
        <v>17840.679</v>
      </c>
      <c r="G98">
        <v>16184.55</v>
      </c>
      <c r="H98">
        <v>17661.883000000002</v>
      </c>
      <c r="I98">
        <v>20427.138999999999</v>
      </c>
      <c r="J98">
        <v>19187.603999999999</v>
      </c>
      <c r="K98">
        <v>18866.649000000001</v>
      </c>
      <c r="L98">
        <v>20457.482</v>
      </c>
      <c r="M98">
        <v>19311.763999999999</v>
      </c>
      <c r="N98">
        <v>28775.726999999999</v>
      </c>
      <c r="O98">
        <v>239924.21100000001</v>
      </c>
      <c r="P98">
        <v>20501.88</v>
      </c>
    </row>
    <row r="99" spans="1:16" x14ac:dyDescent="0.25">
      <c r="A99">
        <v>2013</v>
      </c>
      <c r="B99" t="s">
        <v>138</v>
      </c>
      <c r="C99" t="s">
        <v>111</v>
      </c>
      <c r="D99">
        <v>721027.57400000002</v>
      </c>
      <c r="E99">
        <v>50432.44</v>
      </c>
      <c r="F99">
        <v>50678.366999999998</v>
      </c>
      <c r="G99">
        <v>49022.569000000003</v>
      </c>
      <c r="H99">
        <v>60794.368000000002</v>
      </c>
      <c r="I99">
        <v>49954.978000000003</v>
      </c>
      <c r="J99">
        <v>55149.425000000003</v>
      </c>
      <c r="K99">
        <v>64616.849000000002</v>
      </c>
      <c r="L99">
        <v>64007.690999999999</v>
      </c>
      <c r="M99">
        <v>63304.228999999999</v>
      </c>
      <c r="N99">
        <v>69355.633000000002</v>
      </c>
      <c r="O99">
        <v>66847.16</v>
      </c>
      <c r="P99">
        <v>76863.865000000005</v>
      </c>
    </row>
    <row r="100" spans="1:16" x14ac:dyDescent="0.25">
      <c r="A100">
        <v>2013</v>
      </c>
      <c r="B100" t="s">
        <v>138</v>
      </c>
      <c r="C100" t="s">
        <v>112</v>
      </c>
      <c r="D100">
        <v>3603.5</v>
      </c>
      <c r="E100">
        <v>4184.6769999999997</v>
      </c>
      <c r="F100">
        <v>41259.803999999996</v>
      </c>
      <c r="G100">
        <v>3679.5749999999998</v>
      </c>
      <c r="H100">
        <v>3671</v>
      </c>
      <c r="I100">
        <v>3522.2</v>
      </c>
      <c r="J100">
        <v>3069</v>
      </c>
      <c r="K100">
        <v>3141</v>
      </c>
      <c r="L100">
        <v>3032.5</v>
      </c>
      <c r="M100">
        <v>3535.3519999999999</v>
      </c>
      <c r="N100">
        <v>3346</v>
      </c>
      <c r="O100">
        <v>3016</v>
      </c>
      <c r="P100">
        <v>3459</v>
      </c>
    </row>
    <row r="101" spans="1:16" x14ac:dyDescent="0.25">
      <c r="A101">
        <v>2013</v>
      </c>
      <c r="B101" t="s">
        <v>138</v>
      </c>
      <c r="C101" t="s">
        <v>113</v>
      </c>
      <c r="D101">
        <v>52195.175000000003</v>
      </c>
      <c r="E101">
        <v>54950.171999999999</v>
      </c>
      <c r="F101">
        <v>54678.5</v>
      </c>
      <c r="G101">
        <v>60663.105000000003</v>
      </c>
      <c r="H101">
        <v>579239.85600000003</v>
      </c>
      <c r="I101">
        <v>38015.51</v>
      </c>
      <c r="J101">
        <v>39853.665000000001</v>
      </c>
      <c r="K101">
        <v>41023.86</v>
      </c>
      <c r="L101">
        <v>41767.726000000002</v>
      </c>
      <c r="M101">
        <v>43345.815999999999</v>
      </c>
      <c r="N101">
        <v>49043.476000000002</v>
      </c>
      <c r="O101">
        <v>49101.576999999997</v>
      </c>
      <c r="P101">
        <v>54601.273999999998</v>
      </c>
    </row>
    <row r="102" spans="1:16" x14ac:dyDescent="0.25">
      <c r="A102">
        <v>2013</v>
      </c>
      <c r="B102" t="s">
        <v>138</v>
      </c>
      <c r="C102" t="s">
        <v>114</v>
      </c>
      <c r="D102">
        <v>533569.31099999999</v>
      </c>
      <c r="E102">
        <v>583006.42599999998</v>
      </c>
      <c r="F102">
        <v>588296.29500000004</v>
      </c>
      <c r="G102">
        <v>640776.66</v>
      </c>
      <c r="H102">
        <v>625445.84699999995</v>
      </c>
      <c r="I102">
        <v>666068.94799999997</v>
      </c>
      <c r="J102">
        <v>6600502.3669999996</v>
      </c>
      <c r="K102">
        <v>492187.484</v>
      </c>
      <c r="L102">
        <v>496139.28200000001</v>
      </c>
      <c r="M102">
        <v>487955.31599999999</v>
      </c>
      <c r="N102">
        <v>486825.34399999998</v>
      </c>
      <c r="O102">
        <v>491533.47499999998</v>
      </c>
      <c r="P102">
        <v>508697.97899999999</v>
      </c>
    </row>
    <row r="103" spans="1:16" x14ac:dyDescent="0.25">
      <c r="A103">
        <v>2013</v>
      </c>
      <c r="B103" t="s">
        <v>138</v>
      </c>
      <c r="C103" t="s">
        <v>116</v>
      </c>
      <c r="D103">
        <v>79675.245999999999</v>
      </c>
      <c r="E103">
        <v>86256.126999999993</v>
      </c>
      <c r="F103">
        <v>87809.543000000005</v>
      </c>
      <c r="G103">
        <v>90240.221000000005</v>
      </c>
      <c r="H103">
        <v>86679.979000000007</v>
      </c>
      <c r="I103">
        <v>108097.99</v>
      </c>
      <c r="J103">
        <v>108295.429</v>
      </c>
      <c r="K103">
        <v>124058.537</v>
      </c>
      <c r="L103">
        <v>1114386.5279999999</v>
      </c>
      <c r="M103">
        <v>83674.066999999995</v>
      </c>
      <c r="N103">
        <v>87950.937000000005</v>
      </c>
      <c r="O103">
        <v>88904.388000000006</v>
      </c>
      <c r="P103">
        <v>82744.063999999998</v>
      </c>
    </row>
    <row r="104" spans="1:16" x14ac:dyDescent="0.25">
      <c r="A104">
        <v>2013</v>
      </c>
      <c r="B104" t="s">
        <v>138</v>
      </c>
      <c r="C104" t="s">
        <v>117</v>
      </c>
      <c r="D104">
        <v>8111.8689999999997</v>
      </c>
      <c r="E104">
        <v>7028.9560000000001</v>
      </c>
      <c r="F104">
        <v>7135.8</v>
      </c>
      <c r="G104">
        <v>6961.48</v>
      </c>
      <c r="H104">
        <v>8334.85</v>
      </c>
      <c r="I104">
        <v>8258.9030000000002</v>
      </c>
      <c r="J104">
        <v>8448.5280000000002</v>
      </c>
      <c r="K104">
        <v>9961.6939999999995</v>
      </c>
      <c r="L104">
        <v>15766.522000000001</v>
      </c>
      <c r="M104">
        <v>12400.01</v>
      </c>
      <c r="N104">
        <v>110291.22100000001</v>
      </c>
      <c r="O104">
        <v>8815.0779999999995</v>
      </c>
      <c r="P104">
        <v>9067.5310000000009</v>
      </c>
    </row>
    <row r="105" spans="1:16" x14ac:dyDescent="0.25">
      <c r="A105">
        <v>2013</v>
      </c>
      <c r="B105" t="s">
        <v>138</v>
      </c>
      <c r="C105" t="s">
        <v>118</v>
      </c>
      <c r="D105">
        <v>10172.675999999999</v>
      </c>
      <c r="E105">
        <v>10058.284</v>
      </c>
      <c r="F105">
        <v>8835.33</v>
      </c>
      <c r="G105">
        <v>8323.25</v>
      </c>
      <c r="H105">
        <v>8805.91</v>
      </c>
      <c r="I105">
        <v>7888.15</v>
      </c>
      <c r="J105">
        <v>8163.8109999999997</v>
      </c>
      <c r="K105">
        <v>7893.29</v>
      </c>
      <c r="L105">
        <v>7844.21</v>
      </c>
      <c r="M105">
        <v>8989.3619999999992</v>
      </c>
      <c r="N105">
        <v>8741.3029999999999</v>
      </c>
      <c r="O105">
        <v>12357.025</v>
      </c>
      <c r="P105">
        <v>108072.601</v>
      </c>
    </row>
    <row r="106" spans="1:16" x14ac:dyDescent="0.25">
      <c r="A106">
        <v>2013</v>
      </c>
      <c r="B106" t="s">
        <v>138</v>
      </c>
      <c r="C106" t="s">
        <v>120</v>
      </c>
      <c r="D106">
        <v>16531.66</v>
      </c>
      <c r="E106">
        <v>129862.364</v>
      </c>
      <c r="F106">
        <v>9085.94</v>
      </c>
      <c r="G106">
        <v>10169.32</v>
      </c>
      <c r="H106">
        <v>10122.656000000001</v>
      </c>
      <c r="I106">
        <v>9442.44</v>
      </c>
      <c r="J106">
        <v>8756.49</v>
      </c>
      <c r="K106">
        <v>9351.1080000000002</v>
      </c>
      <c r="L106">
        <v>10512.88</v>
      </c>
      <c r="M106">
        <v>10685.73</v>
      </c>
      <c r="N106">
        <v>10737.38</v>
      </c>
      <c r="O106">
        <v>12373.84</v>
      </c>
      <c r="P106">
        <v>12092.92</v>
      </c>
    </row>
    <row r="107" spans="1:16" x14ac:dyDescent="0.25">
      <c r="A107">
        <v>2013</v>
      </c>
      <c r="B107" t="s">
        <v>138</v>
      </c>
      <c r="C107" t="s">
        <v>121</v>
      </c>
      <c r="D107">
        <v>43902.913</v>
      </c>
      <c r="E107">
        <v>42785.3</v>
      </c>
      <c r="F107">
        <v>46295.925999999999</v>
      </c>
      <c r="G107">
        <v>473063.83500000002</v>
      </c>
      <c r="H107">
        <v>35473.01</v>
      </c>
      <c r="I107">
        <v>33911</v>
      </c>
      <c r="J107">
        <v>36811.93</v>
      </c>
      <c r="K107">
        <v>37705.699999999997</v>
      </c>
      <c r="L107">
        <v>38602.574000000001</v>
      </c>
      <c r="M107">
        <v>37753.160000000003</v>
      </c>
      <c r="N107">
        <v>40196.480000000003</v>
      </c>
      <c r="O107">
        <v>39798.582000000002</v>
      </c>
      <c r="P107">
        <v>39827.26</v>
      </c>
    </row>
    <row r="108" spans="1:16" x14ac:dyDescent="0.25">
      <c r="A108">
        <v>2013</v>
      </c>
      <c r="B108" t="s">
        <v>138</v>
      </c>
      <c r="C108" t="s">
        <v>122</v>
      </c>
      <c r="D108">
        <v>76453.680999999997</v>
      </c>
      <c r="E108">
        <v>76946.847999999998</v>
      </c>
      <c r="F108">
        <v>86700.409</v>
      </c>
      <c r="G108">
        <v>82840.762000000002</v>
      </c>
      <c r="H108">
        <v>83853.72</v>
      </c>
      <c r="I108">
        <v>846257.44499999995</v>
      </c>
      <c r="J108">
        <v>57767.44</v>
      </c>
      <c r="K108">
        <v>56585.379000000001</v>
      </c>
      <c r="L108">
        <v>65593.58</v>
      </c>
      <c r="M108">
        <v>61483.58</v>
      </c>
      <c r="N108">
        <v>61256.7</v>
      </c>
      <c r="O108">
        <v>64348.904000000002</v>
      </c>
      <c r="P108">
        <v>72426.441999999995</v>
      </c>
    </row>
    <row r="109" spans="1:16" x14ac:dyDescent="0.25">
      <c r="A109">
        <v>2013</v>
      </c>
      <c r="B109" t="s">
        <v>138</v>
      </c>
      <c r="C109" t="s">
        <v>123</v>
      </c>
      <c r="D109">
        <v>6132.41</v>
      </c>
      <c r="E109">
        <v>6164</v>
      </c>
      <c r="F109">
        <v>6558.31</v>
      </c>
      <c r="G109">
        <v>6221.35</v>
      </c>
      <c r="H109">
        <v>6972</v>
      </c>
      <c r="I109">
        <v>6615</v>
      </c>
      <c r="J109">
        <v>7132</v>
      </c>
      <c r="K109">
        <v>77399.273000000001</v>
      </c>
      <c r="L109">
        <v>4149</v>
      </c>
      <c r="M109">
        <v>7071</v>
      </c>
      <c r="N109">
        <v>7170</v>
      </c>
      <c r="O109">
        <v>6869</v>
      </c>
      <c r="P109">
        <v>6345.2030000000004</v>
      </c>
    </row>
    <row r="110" spans="1:16" x14ac:dyDescent="0.25">
      <c r="A110">
        <v>2013</v>
      </c>
      <c r="B110" t="s">
        <v>139</v>
      </c>
      <c r="C110" t="s">
        <v>93</v>
      </c>
      <c r="D110">
        <v>0</v>
      </c>
      <c r="E110">
        <v>5</v>
      </c>
      <c r="F110">
        <v>0</v>
      </c>
      <c r="G110">
        <v>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7.5419999999999998</v>
      </c>
      <c r="N110">
        <v>0</v>
      </c>
      <c r="O110">
        <v>0</v>
      </c>
      <c r="P110">
        <v>0.54200000000000004</v>
      </c>
    </row>
    <row r="111" spans="1:16" x14ac:dyDescent="0.25">
      <c r="A111">
        <v>2013</v>
      </c>
      <c r="B111" t="s">
        <v>139</v>
      </c>
      <c r="C111" t="s">
        <v>94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5</v>
      </c>
      <c r="P111">
        <v>5</v>
      </c>
    </row>
    <row r="112" spans="1:16" x14ac:dyDescent="0.25">
      <c r="A112">
        <v>2013</v>
      </c>
      <c r="B112" t="s">
        <v>139</v>
      </c>
      <c r="C112" t="s">
        <v>95</v>
      </c>
      <c r="D112">
        <v>132</v>
      </c>
      <c r="E112">
        <v>0</v>
      </c>
      <c r="F112">
        <v>0</v>
      </c>
      <c r="G112">
        <v>0</v>
      </c>
      <c r="H112">
        <v>0</v>
      </c>
      <c r="I112">
        <v>25</v>
      </c>
      <c r="J112">
        <v>0</v>
      </c>
      <c r="K112">
        <v>0</v>
      </c>
      <c r="L112">
        <v>30</v>
      </c>
      <c r="M112">
        <v>30</v>
      </c>
      <c r="N112">
        <v>0</v>
      </c>
      <c r="O112">
        <v>5</v>
      </c>
      <c r="P112">
        <v>42</v>
      </c>
    </row>
    <row r="113" spans="1:16" x14ac:dyDescent="0.25">
      <c r="A113">
        <v>2013</v>
      </c>
      <c r="B113" t="s">
        <v>139</v>
      </c>
      <c r="C113" t="s">
        <v>96</v>
      </c>
      <c r="D113">
        <v>0</v>
      </c>
      <c r="E113">
        <v>0</v>
      </c>
      <c r="F113">
        <v>30</v>
      </c>
      <c r="G113">
        <v>0</v>
      </c>
      <c r="H113">
        <v>0</v>
      </c>
      <c r="I113">
        <v>0</v>
      </c>
      <c r="J113">
        <v>30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</row>
    <row r="114" spans="1:16" x14ac:dyDescent="0.25">
      <c r="A114">
        <v>2013</v>
      </c>
      <c r="B114" t="s">
        <v>139</v>
      </c>
      <c r="C114" t="s">
        <v>97</v>
      </c>
      <c r="D114">
        <v>0</v>
      </c>
      <c r="E114">
        <v>3</v>
      </c>
      <c r="F114">
        <v>5</v>
      </c>
      <c r="G114">
        <v>5</v>
      </c>
      <c r="H114">
        <v>63</v>
      </c>
      <c r="I114">
        <v>0</v>
      </c>
      <c r="J114">
        <v>50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25">
      <c r="A115">
        <v>2013</v>
      </c>
      <c r="B115" t="s">
        <v>139</v>
      </c>
      <c r="C115" t="s">
        <v>98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25">
      <c r="A116">
        <v>2013</v>
      </c>
      <c r="B116" t="s">
        <v>139</v>
      </c>
      <c r="C116" t="s">
        <v>99</v>
      </c>
      <c r="D116">
        <v>20</v>
      </c>
      <c r="E116">
        <v>20</v>
      </c>
      <c r="F116">
        <v>0</v>
      </c>
      <c r="G116">
        <v>5</v>
      </c>
      <c r="H116">
        <v>0</v>
      </c>
      <c r="I116">
        <v>0</v>
      </c>
      <c r="J116">
        <v>10</v>
      </c>
      <c r="K116">
        <v>0</v>
      </c>
      <c r="L116">
        <v>125</v>
      </c>
      <c r="M116">
        <v>0</v>
      </c>
      <c r="N116">
        <v>40</v>
      </c>
      <c r="O116">
        <v>30</v>
      </c>
      <c r="P116">
        <v>0</v>
      </c>
    </row>
    <row r="117" spans="1:16" x14ac:dyDescent="0.25">
      <c r="A117">
        <v>2013</v>
      </c>
      <c r="B117" t="s">
        <v>139</v>
      </c>
      <c r="C117" t="s">
        <v>101</v>
      </c>
      <c r="D117">
        <v>91</v>
      </c>
      <c r="E117">
        <v>110</v>
      </c>
      <c r="F117">
        <v>75</v>
      </c>
      <c r="G117">
        <v>85</v>
      </c>
      <c r="H117">
        <v>90</v>
      </c>
      <c r="I117">
        <v>95</v>
      </c>
      <c r="J117">
        <v>75</v>
      </c>
      <c r="K117">
        <v>50</v>
      </c>
      <c r="L117">
        <v>50</v>
      </c>
      <c r="M117">
        <v>160</v>
      </c>
      <c r="N117">
        <v>1112</v>
      </c>
      <c r="O117">
        <v>141</v>
      </c>
      <c r="P117">
        <v>90</v>
      </c>
    </row>
    <row r="118" spans="1:16" x14ac:dyDescent="0.25">
      <c r="A118">
        <v>2013</v>
      </c>
      <c r="B118" t="s">
        <v>139</v>
      </c>
      <c r="C118" t="s">
        <v>102</v>
      </c>
      <c r="D118">
        <v>2</v>
      </c>
      <c r="E118">
        <v>0</v>
      </c>
      <c r="F118">
        <v>0</v>
      </c>
      <c r="G118">
        <v>7</v>
      </c>
      <c r="H118">
        <v>9</v>
      </c>
      <c r="I118">
        <v>2</v>
      </c>
      <c r="J118">
        <v>2</v>
      </c>
      <c r="K118">
        <v>0</v>
      </c>
      <c r="L118">
        <v>0</v>
      </c>
      <c r="M118">
        <v>32</v>
      </c>
      <c r="N118">
        <v>27</v>
      </c>
      <c r="O118">
        <v>42</v>
      </c>
      <c r="P118">
        <v>123</v>
      </c>
    </row>
    <row r="119" spans="1:16" x14ac:dyDescent="0.25">
      <c r="A119">
        <v>2013</v>
      </c>
      <c r="B119" t="s">
        <v>139</v>
      </c>
      <c r="C119" t="s">
        <v>103</v>
      </c>
      <c r="D119">
        <v>12</v>
      </c>
      <c r="E119">
        <v>158</v>
      </c>
      <c r="F119">
        <v>5</v>
      </c>
      <c r="G119">
        <v>20</v>
      </c>
      <c r="H119">
        <v>3</v>
      </c>
      <c r="I119">
        <v>21</v>
      </c>
      <c r="J119">
        <v>10</v>
      </c>
      <c r="K119">
        <v>46</v>
      </c>
      <c r="L119">
        <v>10</v>
      </c>
      <c r="M119">
        <v>5</v>
      </c>
      <c r="N119">
        <v>0</v>
      </c>
      <c r="O119">
        <v>12</v>
      </c>
      <c r="P119">
        <v>14</v>
      </c>
    </row>
    <row r="120" spans="1:16" x14ac:dyDescent="0.25">
      <c r="A120">
        <v>2013</v>
      </c>
      <c r="B120" t="s">
        <v>139</v>
      </c>
      <c r="C120" t="s">
        <v>104</v>
      </c>
      <c r="D120">
        <v>0</v>
      </c>
      <c r="E120">
        <v>0</v>
      </c>
      <c r="F120">
        <v>0</v>
      </c>
      <c r="G120">
        <v>72</v>
      </c>
      <c r="H120">
        <v>13</v>
      </c>
      <c r="I120">
        <v>10</v>
      </c>
      <c r="J120">
        <v>20</v>
      </c>
      <c r="K120">
        <v>0</v>
      </c>
      <c r="L120">
        <v>10</v>
      </c>
      <c r="M120">
        <v>5</v>
      </c>
      <c r="N120">
        <v>5</v>
      </c>
      <c r="O120">
        <v>5</v>
      </c>
      <c r="P120">
        <v>4</v>
      </c>
    </row>
    <row r="121" spans="1:16" x14ac:dyDescent="0.25">
      <c r="A121">
        <v>2013</v>
      </c>
      <c r="B121" t="s">
        <v>139</v>
      </c>
      <c r="C121" t="s">
        <v>105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39.880000000000003</v>
      </c>
      <c r="J121">
        <v>0</v>
      </c>
      <c r="K121">
        <v>19.88</v>
      </c>
      <c r="L121">
        <v>10</v>
      </c>
      <c r="M121">
        <v>0</v>
      </c>
      <c r="N121">
        <v>0</v>
      </c>
      <c r="O121">
        <v>10</v>
      </c>
      <c r="P121">
        <v>0</v>
      </c>
    </row>
    <row r="122" spans="1:16" x14ac:dyDescent="0.25">
      <c r="A122">
        <v>2013</v>
      </c>
      <c r="B122" t="s">
        <v>139</v>
      </c>
      <c r="C122" t="s">
        <v>106</v>
      </c>
      <c r="D122">
        <v>432.46300000000002</v>
      </c>
      <c r="E122">
        <v>1065.6610000000001</v>
      </c>
      <c r="F122">
        <v>936.95299999999997</v>
      </c>
      <c r="G122">
        <v>439.38400000000001</v>
      </c>
      <c r="H122">
        <v>1439.3679999999999</v>
      </c>
      <c r="I122">
        <v>634.40700000000004</v>
      </c>
      <c r="J122">
        <v>424</v>
      </c>
      <c r="K122">
        <v>13115.815000000001</v>
      </c>
      <c r="L122">
        <v>1794.857</v>
      </c>
      <c r="M122">
        <v>1084.019</v>
      </c>
      <c r="N122">
        <v>1583.8779999999999</v>
      </c>
      <c r="O122">
        <v>2529.52</v>
      </c>
      <c r="P122">
        <v>751.30499999999995</v>
      </c>
    </row>
    <row r="123" spans="1:16" x14ac:dyDescent="0.25">
      <c r="A123">
        <v>2013</v>
      </c>
      <c r="B123" t="s">
        <v>139</v>
      </c>
      <c r="C123" t="s">
        <v>107</v>
      </c>
      <c r="D123">
        <v>0</v>
      </c>
      <c r="E123">
        <v>5</v>
      </c>
      <c r="F123">
        <v>5</v>
      </c>
      <c r="G123">
        <v>4.5</v>
      </c>
      <c r="H123">
        <v>2.5</v>
      </c>
      <c r="I123">
        <v>19.5</v>
      </c>
      <c r="J123">
        <v>4.5</v>
      </c>
      <c r="K123">
        <v>2.5</v>
      </c>
      <c r="L123">
        <v>5</v>
      </c>
      <c r="M123">
        <v>62</v>
      </c>
      <c r="N123">
        <v>3</v>
      </c>
      <c r="O123">
        <v>7.5</v>
      </c>
      <c r="P123">
        <v>3</v>
      </c>
    </row>
    <row r="124" spans="1:16" x14ac:dyDescent="0.25">
      <c r="A124">
        <v>2013</v>
      </c>
      <c r="B124" t="s">
        <v>139</v>
      </c>
      <c r="C124" t="s">
        <v>108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19</v>
      </c>
      <c r="K124">
        <v>5</v>
      </c>
      <c r="L124">
        <v>15</v>
      </c>
      <c r="M124">
        <v>0</v>
      </c>
      <c r="N124">
        <v>304.21199999999999</v>
      </c>
      <c r="O124">
        <v>352.21199999999999</v>
      </c>
      <c r="P124">
        <v>9</v>
      </c>
    </row>
    <row r="125" spans="1:16" x14ac:dyDescent="0.25">
      <c r="A125">
        <v>2013</v>
      </c>
      <c r="B125" t="s">
        <v>139</v>
      </c>
      <c r="C125" t="s">
        <v>109</v>
      </c>
      <c r="D125">
        <v>5004.1189999999997</v>
      </c>
      <c r="E125">
        <v>746</v>
      </c>
      <c r="F125">
        <v>839</v>
      </c>
      <c r="G125">
        <v>544</v>
      </c>
      <c r="H125">
        <v>455</v>
      </c>
      <c r="I125">
        <v>294</v>
      </c>
      <c r="J125">
        <v>97</v>
      </c>
      <c r="K125">
        <v>219</v>
      </c>
      <c r="L125">
        <v>460.10899999999998</v>
      </c>
      <c r="M125">
        <v>191</v>
      </c>
      <c r="N125">
        <v>445.5</v>
      </c>
      <c r="O125">
        <v>344.01</v>
      </c>
      <c r="P125">
        <v>369.5</v>
      </c>
    </row>
    <row r="126" spans="1:16" x14ac:dyDescent="0.25">
      <c r="A126">
        <v>2013</v>
      </c>
      <c r="B126" t="s">
        <v>139</v>
      </c>
      <c r="C126" t="s">
        <v>111</v>
      </c>
      <c r="D126">
        <v>444</v>
      </c>
      <c r="E126">
        <v>429</v>
      </c>
      <c r="F126">
        <v>4917.5410000000002</v>
      </c>
      <c r="G126">
        <v>443</v>
      </c>
      <c r="H126">
        <v>324.5</v>
      </c>
      <c r="I126">
        <v>377</v>
      </c>
      <c r="J126">
        <v>367.5</v>
      </c>
      <c r="K126">
        <v>424.19</v>
      </c>
      <c r="L126">
        <v>409.5</v>
      </c>
      <c r="M126">
        <v>431.5</v>
      </c>
      <c r="N126">
        <v>347.5</v>
      </c>
      <c r="O126">
        <v>454.351</v>
      </c>
      <c r="P126">
        <v>465.5</v>
      </c>
    </row>
    <row r="127" spans="1:16" x14ac:dyDescent="0.25">
      <c r="A127">
        <v>2013</v>
      </c>
      <c r="B127" t="s">
        <v>139</v>
      </c>
      <c r="C127" t="s">
        <v>112</v>
      </c>
      <c r="D127">
        <v>55</v>
      </c>
      <c r="E127">
        <v>60</v>
      </c>
      <c r="F127">
        <v>55</v>
      </c>
      <c r="G127">
        <v>60</v>
      </c>
      <c r="H127">
        <v>688.9</v>
      </c>
      <c r="I127">
        <v>55</v>
      </c>
      <c r="J127">
        <v>52</v>
      </c>
      <c r="K127">
        <v>50</v>
      </c>
      <c r="L127">
        <v>60</v>
      </c>
      <c r="M127">
        <v>78.900000000000006</v>
      </c>
      <c r="N127">
        <v>48</v>
      </c>
      <c r="O127">
        <v>50</v>
      </c>
      <c r="P127">
        <v>65</v>
      </c>
    </row>
    <row r="128" spans="1:16" x14ac:dyDescent="0.25">
      <c r="A128">
        <v>2013</v>
      </c>
      <c r="B128" t="s">
        <v>139</v>
      </c>
      <c r="C128" t="s">
        <v>113</v>
      </c>
      <c r="D128">
        <v>270</v>
      </c>
      <c r="E128">
        <v>260</v>
      </c>
      <c r="F128">
        <v>290</v>
      </c>
      <c r="G128">
        <v>361</v>
      </c>
      <c r="H128">
        <v>275</v>
      </c>
      <c r="I128">
        <v>330</v>
      </c>
      <c r="J128">
        <v>3835</v>
      </c>
      <c r="K128">
        <v>386</v>
      </c>
      <c r="L128">
        <v>375</v>
      </c>
      <c r="M128">
        <v>320</v>
      </c>
      <c r="N128">
        <v>355</v>
      </c>
      <c r="O128">
        <v>287</v>
      </c>
      <c r="P128">
        <v>326</v>
      </c>
    </row>
    <row r="129" spans="1:16" x14ac:dyDescent="0.25">
      <c r="A129">
        <v>2013</v>
      </c>
      <c r="B129" t="s">
        <v>139</v>
      </c>
      <c r="C129" t="s">
        <v>114</v>
      </c>
      <c r="D129">
        <v>4866.2020000000002</v>
      </c>
      <c r="E129">
        <v>5378.3609999999999</v>
      </c>
      <c r="F129">
        <v>5501.0240000000003</v>
      </c>
      <c r="G129">
        <v>4395.53</v>
      </c>
      <c r="H129">
        <v>3846.3110000000001</v>
      </c>
      <c r="I129">
        <v>2972.1080000000002</v>
      </c>
      <c r="J129">
        <v>2912.741</v>
      </c>
      <c r="K129">
        <v>2750.0079999999998</v>
      </c>
      <c r="L129">
        <v>44549.5</v>
      </c>
      <c r="M129">
        <v>2655.0859999999998</v>
      </c>
      <c r="N129">
        <v>2602.3319999999999</v>
      </c>
      <c r="O129">
        <v>3506.482</v>
      </c>
      <c r="P129">
        <v>3163.3150000000001</v>
      </c>
    </row>
    <row r="130" spans="1:16" x14ac:dyDescent="0.25">
      <c r="A130">
        <v>2013</v>
      </c>
      <c r="B130" t="s">
        <v>139</v>
      </c>
      <c r="C130" t="s">
        <v>116</v>
      </c>
      <c r="D130">
        <v>994.5</v>
      </c>
      <c r="E130">
        <v>1155.749</v>
      </c>
      <c r="F130">
        <v>1112.0060000000001</v>
      </c>
      <c r="G130">
        <v>875.72699999999998</v>
      </c>
      <c r="H130">
        <v>1076</v>
      </c>
      <c r="I130">
        <v>976</v>
      </c>
      <c r="J130">
        <v>1013.5</v>
      </c>
      <c r="K130">
        <v>1020.5</v>
      </c>
      <c r="L130">
        <v>888</v>
      </c>
      <c r="M130">
        <v>915</v>
      </c>
      <c r="N130">
        <v>11852.451999999999</v>
      </c>
      <c r="O130">
        <v>965.47</v>
      </c>
      <c r="P130">
        <v>860</v>
      </c>
    </row>
    <row r="131" spans="1:16" x14ac:dyDescent="0.25">
      <c r="A131">
        <v>2013</v>
      </c>
      <c r="B131" t="s">
        <v>139</v>
      </c>
      <c r="C131" t="s">
        <v>117</v>
      </c>
      <c r="D131">
        <v>31</v>
      </c>
      <c r="E131">
        <v>21</v>
      </c>
      <c r="F131">
        <v>8.5</v>
      </c>
      <c r="G131">
        <v>11.5</v>
      </c>
      <c r="H131">
        <v>17.5</v>
      </c>
      <c r="I131">
        <v>15</v>
      </c>
      <c r="J131">
        <v>12.5</v>
      </c>
      <c r="K131">
        <v>15</v>
      </c>
      <c r="L131">
        <v>10</v>
      </c>
      <c r="M131">
        <v>10</v>
      </c>
      <c r="N131">
        <v>17.5</v>
      </c>
      <c r="O131">
        <v>5</v>
      </c>
      <c r="P131">
        <v>174.5</v>
      </c>
    </row>
    <row r="132" spans="1:16" x14ac:dyDescent="0.25">
      <c r="A132">
        <v>2013</v>
      </c>
      <c r="B132" t="s">
        <v>139</v>
      </c>
      <c r="C132" t="s">
        <v>118</v>
      </c>
      <c r="D132">
        <v>90</v>
      </c>
      <c r="E132">
        <v>1449.55</v>
      </c>
      <c r="F132">
        <v>124</v>
      </c>
      <c r="G132">
        <v>114</v>
      </c>
      <c r="H132">
        <v>106</v>
      </c>
      <c r="I132">
        <v>136</v>
      </c>
      <c r="J132">
        <v>107</v>
      </c>
      <c r="K132">
        <v>109</v>
      </c>
      <c r="L132">
        <v>66</v>
      </c>
      <c r="M132">
        <v>101</v>
      </c>
      <c r="N132">
        <v>212</v>
      </c>
      <c r="O132">
        <v>153.55000000000001</v>
      </c>
      <c r="P132">
        <v>131</v>
      </c>
    </row>
    <row r="133" spans="1:16" x14ac:dyDescent="0.25">
      <c r="A133">
        <v>2013</v>
      </c>
      <c r="B133" t="s">
        <v>139</v>
      </c>
      <c r="C133" t="s">
        <v>120</v>
      </c>
      <c r="D133">
        <v>101</v>
      </c>
      <c r="E133">
        <v>124</v>
      </c>
      <c r="F133">
        <v>139</v>
      </c>
      <c r="G133">
        <v>1000.862</v>
      </c>
      <c r="H133">
        <v>71.950999999999993</v>
      </c>
      <c r="I133">
        <v>88</v>
      </c>
      <c r="J133">
        <v>143.72</v>
      </c>
      <c r="K133">
        <v>40.191000000000003</v>
      </c>
      <c r="L133">
        <v>79</v>
      </c>
      <c r="M133">
        <v>44</v>
      </c>
      <c r="N133">
        <v>65</v>
      </c>
      <c r="O133">
        <v>48</v>
      </c>
      <c r="P133">
        <v>57</v>
      </c>
    </row>
    <row r="134" spans="1:16" x14ac:dyDescent="0.25">
      <c r="A134">
        <v>2013</v>
      </c>
      <c r="B134" t="s">
        <v>139</v>
      </c>
      <c r="C134" t="s">
        <v>121</v>
      </c>
      <c r="D134">
        <v>661</v>
      </c>
      <c r="E134">
        <v>843.55</v>
      </c>
      <c r="F134">
        <v>1484</v>
      </c>
      <c r="G134">
        <v>1519</v>
      </c>
      <c r="H134">
        <v>1915.31</v>
      </c>
      <c r="I134">
        <v>14973.53</v>
      </c>
      <c r="J134">
        <v>1869.31</v>
      </c>
      <c r="K134">
        <v>1677</v>
      </c>
      <c r="L134">
        <v>1373.05</v>
      </c>
      <c r="M134">
        <v>1249</v>
      </c>
      <c r="N134">
        <v>862.24</v>
      </c>
      <c r="O134">
        <v>531.07000000000005</v>
      </c>
      <c r="P134">
        <v>989</v>
      </c>
    </row>
    <row r="135" spans="1:16" x14ac:dyDescent="0.25">
      <c r="A135">
        <v>2013</v>
      </c>
      <c r="B135" t="s">
        <v>139</v>
      </c>
      <c r="C135" t="s">
        <v>122</v>
      </c>
      <c r="D135">
        <v>333.5</v>
      </c>
      <c r="E135">
        <v>442</v>
      </c>
      <c r="F135">
        <v>432</v>
      </c>
      <c r="G135">
        <v>530.99900000000002</v>
      </c>
      <c r="H135">
        <v>575.00099999999998</v>
      </c>
      <c r="I135">
        <v>532.51800000000003</v>
      </c>
      <c r="J135">
        <v>632.5</v>
      </c>
      <c r="K135">
        <v>6289.085</v>
      </c>
      <c r="L135">
        <v>639</v>
      </c>
      <c r="M135">
        <v>513.16700000000003</v>
      </c>
      <c r="N135">
        <v>608</v>
      </c>
      <c r="O135">
        <v>666.4</v>
      </c>
      <c r="P135">
        <v>384</v>
      </c>
    </row>
    <row r="136" spans="1:16" x14ac:dyDescent="0.25">
      <c r="A136">
        <v>2013</v>
      </c>
      <c r="B136" t="s">
        <v>139</v>
      </c>
      <c r="C136" t="s">
        <v>123</v>
      </c>
      <c r="D136">
        <v>55</v>
      </c>
      <c r="E136">
        <v>45</v>
      </c>
      <c r="F136">
        <v>75</v>
      </c>
      <c r="G136">
        <v>50</v>
      </c>
      <c r="H136">
        <v>35</v>
      </c>
      <c r="I136">
        <v>30</v>
      </c>
      <c r="J136">
        <v>53</v>
      </c>
      <c r="K136">
        <v>40</v>
      </c>
      <c r="L136">
        <v>80</v>
      </c>
      <c r="M136">
        <v>618</v>
      </c>
      <c r="N136">
        <v>85</v>
      </c>
      <c r="O136">
        <v>35</v>
      </c>
      <c r="P136">
        <v>35</v>
      </c>
    </row>
    <row r="137" spans="1:16" x14ac:dyDescent="0.25">
      <c r="A137">
        <v>2013</v>
      </c>
      <c r="B137" t="s">
        <v>140</v>
      </c>
      <c r="C137" t="s">
        <v>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2013</v>
      </c>
      <c r="B138" t="s">
        <v>140</v>
      </c>
      <c r="C138" t="s">
        <v>94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2013</v>
      </c>
      <c r="B139" t="s">
        <v>140</v>
      </c>
      <c r="C139" t="s">
        <v>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2013</v>
      </c>
      <c r="B140" t="s">
        <v>140</v>
      </c>
      <c r="C140" t="s">
        <v>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2013</v>
      </c>
      <c r="B141" t="s">
        <v>140</v>
      </c>
      <c r="C141" t="s">
        <v>97</v>
      </c>
      <c r="D141">
        <v>17.5</v>
      </c>
      <c r="E141">
        <v>9.5</v>
      </c>
      <c r="F141">
        <v>10</v>
      </c>
      <c r="G141">
        <v>10</v>
      </c>
      <c r="H141">
        <v>15</v>
      </c>
      <c r="I141">
        <v>10</v>
      </c>
      <c r="J141">
        <v>128.5</v>
      </c>
      <c r="K141">
        <v>15</v>
      </c>
      <c r="L141">
        <v>10</v>
      </c>
      <c r="M141">
        <v>5</v>
      </c>
      <c r="N141">
        <v>10</v>
      </c>
      <c r="O141">
        <v>9</v>
      </c>
      <c r="P141">
        <v>7.5</v>
      </c>
    </row>
    <row r="142" spans="1:16" x14ac:dyDescent="0.25">
      <c r="A142">
        <v>2013</v>
      </c>
      <c r="B142" t="s">
        <v>140</v>
      </c>
      <c r="C142" t="s">
        <v>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2013</v>
      </c>
      <c r="B143" t="s">
        <v>140</v>
      </c>
      <c r="C143" t="s">
        <v>99</v>
      </c>
      <c r="D143">
        <v>4.8</v>
      </c>
      <c r="E143">
        <v>4.8</v>
      </c>
      <c r="F143">
        <v>9.8000000000000007</v>
      </c>
      <c r="G143">
        <v>7.7</v>
      </c>
      <c r="H143">
        <v>4.8</v>
      </c>
      <c r="I143">
        <v>9.6</v>
      </c>
      <c r="J143">
        <v>4.8</v>
      </c>
      <c r="K143">
        <v>9.6</v>
      </c>
      <c r="L143">
        <v>9.6</v>
      </c>
      <c r="M143">
        <v>4.8</v>
      </c>
      <c r="N143">
        <v>85.1</v>
      </c>
      <c r="O143">
        <v>10</v>
      </c>
      <c r="P143">
        <v>4.8</v>
      </c>
    </row>
    <row r="144" spans="1:16" x14ac:dyDescent="0.25">
      <c r="A144">
        <v>2013</v>
      </c>
      <c r="B144" t="s">
        <v>140</v>
      </c>
      <c r="C144" t="s">
        <v>101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2013</v>
      </c>
      <c r="B145" t="s">
        <v>140</v>
      </c>
      <c r="C145" t="s">
        <v>102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2013</v>
      </c>
      <c r="B146" t="s">
        <v>140</v>
      </c>
      <c r="C146" t="s">
        <v>103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2013</v>
      </c>
      <c r="B147" t="s">
        <v>140</v>
      </c>
      <c r="C147" t="s">
        <v>104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2013</v>
      </c>
      <c r="B148" t="s">
        <v>140</v>
      </c>
      <c r="C148" t="s">
        <v>105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2013</v>
      </c>
      <c r="B149" t="s">
        <v>140</v>
      </c>
      <c r="C149" t="s">
        <v>106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2013</v>
      </c>
      <c r="B150" t="s">
        <v>140</v>
      </c>
      <c r="C150" t="s">
        <v>107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2013</v>
      </c>
      <c r="B151" t="s">
        <v>140</v>
      </c>
      <c r="C151" t="s">
        <v>108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2013</v>
      </c>
      <c r="B152" t="s">
        <v>140</v>
      </c>
      <c r="C152" t="s">
        <v>109</v>
      </c>
      <c r="D152">
        <v>15</v>
      </c>
      <c r="E152">
        <v>15</v>
      </c>
      <c r="F152">
        <v>212</v>
      </c>
      <c r="G152">
        <v>40</v>
      </c>
      <c r="H152">
        <v>22</v>
      </c>
      <c r="I152">
        <v>19</v>
      </c>
      <c r="J152">
        <v>20</v>
      </c>
      <c r="K152">
        <v>18</v>
      </c>
      <c r="L152">
        <v>13</v>
      </c>
      <c r="M152">
        <v>25</v>
      </c>
      <c r="N152">
        <v>5</v>
      </c>
      <c r="O152">
        <v>10</v>
      </c>
      <c r="P152">
        <v>10</v>
      </c>
    </row>
    <row r="153" spans="1:16" x14ac:dyDescent="0.25">
      <c r="A153">
        <v>2013</v>
      </c>
      <c r="B153" t="s">
        <v>140</v>
      </c>
      <c r="C153" t="s">
        <v>111</v>
      </c>
      <c r="D153">
        <v>68</v>
      </c>
      <c r="E153">
        <v>71</v>
      </c>
      <c r="F153">
        <v>79</v>
      </c>
      <c r="G153">
        <v>93</v>
      </c>
      <c r="H153">
        <v>966</v>
      </c>
      <c r="I153">
        <v>94</v>
      </c>
      <c r="J153">
        <v>103</v>
      </c>
      <c r="K153">
        <v>88</v>
      </c>
      <c r="L153">
        <v>82</v>
      </c>
      <c r="M153">
        <v>77.5</v>
      </c>
      <c r="N153">
        <v>68.5</v>
      </c>
      <c r="O153">
        <v>81.5</v>
      </c>
      <c r="P153">
        <v>60.5</v>
      </c>
    </row>
    <row r="154" spans="1:16" x14ac:dyDescent="0.25">
      <c r="A154">
        <v>2013</v>
      </c>
      <c r="B154" t="s">
        <v>140</v>
      </c>
      <c r="C154" t="s">
        <v>112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2013</v>
      </c>
      <c r="B155" t="s">
        <v>140</v>
      </c>
      <c r="C155" t="s">
        <v>113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2013</v>
      </c>
      <c r="B156" t="s">
        <v>140</v>
      </c>
      <c r="C156" t="s">
        <v>114</v>
      </c>
      <c r="D156">
        <v>1205</v>
      </c>
      <c r="E156">
        <v>1155</v>
      </c>
      <c r="F156">
        <v>1150</v>
      </c>
      <c r="G156">
        <v>1165</v>
      </c>
      <c r="H156">
        <v>1330</v>
      </c>
      <c r="I156">
        <v>1460</v>
      </c>
      <c r="J156">
        <v>1580</v>
      </c>
      <c r="K156">
        <v>1440</v>
      </c>
      <c r="L156">
        <v>1400</v>
      </c>
      <c r="M156">
        <v>1420</v>
      </c>
      <c r="N156">
        <v>15470</v>
      </c>
      <c r="O156">
        <v>1075</v>
      </c>
      <c r="P156">
        <v>1090</v>
      </c>
    </row>
    <row r="157" spans="1:16" x14ac:dyDescent="0.25">
      <c r="A157">
        <v>2013</v>
      </c>
      <c r="B157" t="s">
        <v>140</v>
      </c>
      <c r="C157" t="s">
        <v>116</v>
      </c>
      <c r="D157">
        <v>201</v>
      </c>
      <c r="E157">
        <v>205</v>
      </c>
      <c r="F157">
        <v>189</v>
      </c>
      <c r="G157">
        <v>130</v>
      </c>
      <c r="H157">
        <v>119</v>
      </c>
      <c r="I157">
        <v>135</v>
      </c>
      <c r="J157">
        <v>222</v>
      </c>
      <c r="K157">
        <v>330</v>
      </c>
      <c r="L157">
        <v>160</v>
      </c>
      <c r="M157">
        <v>169</v>
      </c>
      <c r="N157">
        <v>131</v>
      </c>
      <c r="O157">
        <v>199</v>
      </c>
      <c r="P157">
        <v>2190</v>
      </c>
    </row>
    <row r="158" spans="1:16" x14ac:dyDescent="0.25">
      <c r="A158">
        <v>2013</v>
      </c>
      <c r="B158" t="s">
        <v>140</v>
      </c>
      <c r="C158" t="s">
        <v>117</v>
      </c>
      <c r="D158">
        <v>3</v>
      </c>
      <c r="E158">
        <v>30</v>
      </c>
      <c r="F158">
        <v>3</v>
      </c>
      <c r="G158">
        <v>3</v>
      </c>
      <c r="H158">
        <v>3</v>
      </c>
      <c r="I158">
        <v>0</v>
      </c>
      <c r="J158">
        <v>3</v>
      </c>
      <c r="K158">
        <v>3</v>
      </c>
      <c r="L158">
        <v>3</v>
      </c>
      <c r="M158">
        <v>0</v>
      </c>
      <c r="N158">
        <v>3</v>
      </c>
      <c r="O158">
        <v>3</v>
      </c>
      <c r="P158">
        <v>3</v>
      </c>
    </row>
    <row r="159" spans="1:16" x14ac:dyDescent="0.25">
      <c r="A159">
        <v>2013</v>
      </c>
      <c r="B159" t="s">
        <v>140</v>
      </c>
      <c r="C159" t="s">
        <v>118</v>
      </c>
      <c r="D159">
        <v>134</v>
      </c>
      <c r="E159">
        <v>134</v>
      </c>
      <c r="F159">
        <v>188</v>
      </c>
      <c r="G159">
        <v>1670</v>
      </c>
      <c r="H159">
        <v>155</v>
      </c>
      <c r="I159">
        <v>151.5</v>
      </c>
      <c r="J159">
        <v>147</v>
      </c>
      <c r="K159">
        <v>119</v>
      </c>
      <c r="L159">
        <v>131.5</v>
      </c>
      <c r="M159">
        <v>95.5</v>
      </c>
      <c r="N159">
        <v>141</v>
      </c>
      <c r="O159">
        <v>141.5</v>
      </c>
      <c r="P159">
        <v>132</v>
      </c>
    </row>
    <row r="160" spans="1:16" x14ac:dyDescent="0.25">
      <c r="A160">
        <v>2013</v>
      </c>
      <c r="B160" t="s">
        <v>140</v>
      </c>
      <c r="C160" t="s">
        <v>120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0</v>
      </c>
      <c r="K160">
        <v>0</v>
      </c>
      <c r="L160">
        <v>0</v>
      </c>
      <c r="M160">
        <v>0</v>
      </c>
      <c r="N160">
        <v>5</v>
      </c>
      <c r="O160">
        <v>0</v>
      </c>
      <c r="P160">
        <v>0</v>
      </c>
    </row>
    <row r="161" spans="1:16" x14ac:dyDescent="0.25">
      <c r="A161">
        <v>2013</v>
      </c>
      <c r="B161" t="s">
        <v>140</v>
      </c>
      <c r="C161" t="s">
        <v>121</v>
      </c>
      <c r="D161">
        <v>45</v>
      </c>
      <c r="E161">
        <v>61</v>
      </c>
      <c r="F161">
        <v>44</v>
      </c>
      <c r="G161">
        <v>57</v>
      </c>
      <c r="H161">
        <v>62.5</v>
      </c>
      <c r="I161">
        <v>64.5</v>
      </c>
      <c r="J161">
        <v>73</v>
      </c>
      <c r="K161">
        <v>641.5</v>
      </c>
      <c r="L161">
        <v>34</v>
      </c>
      <c r="M161">
        <v>44.5</v>
      </c>
      <c r="N161">
        <v>47</v>
      </c>
      <c r="O161">
        <v>52</v>
      </c>
      <c r="P161">
        <v>57</v>
      </c>
    </row>
    <row r="162" spans="1:16" x14ac:dyDescent="0.25">
      <c r="A162">
        <v>2013</v>
      </c>
      <c r="B162" t="s">
        <v>140</v>
      </c>
      <c r="C162" t="s">
        <v>122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2013</v>
      </c>
      <c r="B163" t="s">
        <v>140</v>
      </c>
      <c r="C163" t="s">
        <v>123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2014</v>
      </c>
      <c r="B164" t="s">
        <v>138</v>
      </c>
      <c r="C164" t="s">
        <v>93</v>
      </c>
      <c r="D164">
        <v>18135.055184998499</v>
      </c>
      <c r="E164">
        <v>1721.1</v>
      </c>
      <c r="F164">
        <v>1335.6511849984499</v>
      </c>
      <c r="G164">
        <v>1391</v>
      </c>
      <c r="H164">
        <v>1597.94</v>
      </c>
      <c r="I164">
        <v>1463.2529999999999</v>
      </c>
      <c r="J164">
        <v>1291.211</v>
      </c>
      <c r="K164">
        <v>1582.3</v>
      </c>
      <c r="L164">
        <v>1389.6</v>
      </c>
      <c r="M164">
        <v>1489.3</v>
      </c>
      <c r="N164">
        <v>1445.4</v>
      </c>
      <c r="O164">
        <v>1578</v>
      </c>
      <c r="P164">
        <v>1850.3</v>
      </c>
    </row>
    <row r="165" spans="1:16" x14ac:dyDescent="0.25">
      <c r="A165">
        <v>2014</v>
      </c>
      <c r="B165" t="s">
        <v>138</v>
      </c>
      <c r="C165" t="s">
        <v>94</v>
      </c>
      <c r="D165">
        <v>335</v>
      </c>
      <c r="E165">
        <v>363</v>
      </c>
      <c r="F165">
        <v>3699.01486351514</v>
      </c>
      <c r="G165">
        <v>575</v>
      </c>
      <c r="H165">
        <v>467.01486351514399</v>
      </c>
      <c r="I165">
        <v>43</v>
      </c>
      <c r="J165">
        <v>100</v>
      </c>
      <c r="K165">
        <v>353</v>
      </c>
      <c r="L165">
        <v>254</v>
      </c>
      <c r="M165">
        <v>318</v>
      </c>
      <c r="N165">
        <v>288</v>
      </c>
      <c r="O165">
        <v>295</v>
      </c>
      <c r="P165">
        <v>308</v>
      </c>
    </row>
    <row r="166" spans="1:16" x14ac:dyDescent="0.25">
      <c r="A166">
        <v>2014</v>
      </c>
      <c r="B166" t="s">
        <v>138</v>
      </c>
      <c r="C166" t="s">
        <v>95</v>
      </c>
      <c r="D166">
        <v>4308</v>
      </c>
      <c r="E166">
        <v>4378</v>
      </c>
      <c r="F166">
        <v>4409.0839999999998</v>
      </c>
      <c r="G166">
        <v>5414</v>
      </c>
      <c r="H166">
        <v>50361.876978778899</v>
      </c>
      <c r="I166">
        <v>4001</v>
      </c>
      <c r="J166">
        <v>4077.1159787788702</v>
      </c>
      <c r="K166">
        <v>3706</v>
      </c>
      <c r="L166">
        <v>3769.203</v>
      </c>
      <c r="M166">
        <v>4168.6289999999999</v>
      </c>
      <c r="N166">
        <v>3669</v>
      </c>
      <c r="O166">
        <v>4180.2950000000001</v>
      </c>
      <c r="P166">
        <v>4281.55</v>
      </c>
    </row>
    <row r="167" spans="1:16" x14ac:dyDescent="0.25">
      <c r="A167">
        <v>2014</v>
      </c>
      <c r="B167" t="s">
        <v>138</v>
      </c>
      <c r="C167" t="s">
        <v>96</v>
      </c>
      <c r="D167">
        <v>123.4</v>
      </c>
      <c r="E167">
        <v>112</v>
      </c>
      <c r="F167">
        <v>141.19999999999999</v>
      </c>
      <c r="G167">
        <v>277.39999999999998</v>
      </c>
      <c r="H167">
        <v>248.2</v>
      </c>
      <c r="I167">
        <v>304</v>
      </c>
      <c r="J167">
        <v>1908.60449692612</v>
      </c>
      <c r="K167">
        <v>131.6</v>
      </c>
      <c r="L167">
        <v>126.404496926121</v>
      </c>
      <c r="M167">
        <v>108</v>
      </c>
      <c r="N167">
        <v>88</v>
      </c>
      <c r="O167">
        <v>119.2</v>
      </c>
      <c r="P167">
        <v>129.19999999999999</v>
      </c>
    </row>
    <row r="168" spans="1:16" x14ac:dyDescent="0.25">
      <c r="A168">
        <v>2014</v>
      </c>
      <c r="B168" t="s">
        <v>138</v>
      </c>
      <c r="C168" t="s">
        <v>97</v>
      </c>
      <c r="D168">
        <v>2673</v>
      </c>
      <c r="E168">
        <v>2395.7600000000002</v>
      </c>
      <c r="F168">
        <v>2686.5</v>
      </c>
      <c r="G168">
        <v>2506.5</v>
      </c>
      <c r="H168">
        <v>2540</v>
      </c>
      <c r="I168">
        <v>2808.95</v>
      </c>
      <c r="J168">
        <v>2926.35</v>
      </c>
      <c r="K168">
        <v>3623.7</v>
      </c>
      <c r="L168">
        <v>33334.341303990099</v>
      </c>
      <c r="M168">
        <v>3137</v>
      </c>
      <c r="N168">
        <v>2758.58130399008</v>
      </c>
      <c r="O168">
        <v>2682.5</v>
      </c>
      <c r="P168">
        <v>2595.5</v>
      </c>
    </row>
    <row r="169" spans="1:16" x14ac:dyDescent="0.25">
      <c r="A169">
        <v>2014</v>
      </c>
      <c r="B169" t="s">
        <v>138</v>
      </c>
      <c r="C169" t="s">
        <v>98</v>
      </c>
      <c r="D169">
        <v>110</v>
      </c>
      <c r="E169">
        <v>69</v>
      </c>
      <c r="F169">
        <v>86</v>
      </c>
      <c r="G169">
        <v>50</v>
      </c>
      <c r="H169">
        <v>81.8</v>
      </c>
      <c r="I169">
        <v>89</v>
      </c>
      <c r="J169">
        <v>70</v>
      </c>
      <c r="K169">
        <v>94</v>
      </c>
      <c r="L169">
        <v>71</v>
      </c>
      <c r="M169">
        <v>102</v>
      </c>
      <c r="N169">
        <v>1176.6035989224399</v>
      </c>
      <c r="O169">
        <v>181.8</v>
      </c>
      <c r="P169">
        <v>172.003598922441</v>
      </c>
    </row>
    <row r="170" spans="1:16" x14ac:dyDescent="0.25">
      <c r="A170">
        <v>2014</v>
      </c>
      <c r="B170" t="s">
        <v>138</v>
      </c>
      <c r="C170" t="s">
        <v>99</v>
      </c>
      <c r="D170">
        <v>3286.3</v>
      </c>
      <c r="E170">
        <v>2785.0882518050798</v>
      </c>
      <c r="F170">
        <v>2502.8000000000002</v>
      </c>
      <c r="G170">
        <v>2456.3000000000002</v>
      </c>
      <c r="H170">
        <v>2472.85</v>
      </c>
      <c r="I170">
        <v>2451.02</v>
      </c>
      <c r="J170">
        <v>3300.42</v>
      </c>
      <c r="K170">
        <v>2767.5</v>
      </c>
      <c r="L170">
        <v>2880</v>
      </c>
      <c r="M170">
        <v>2936.4009999999998</v>
      </c>
      <c r="N170">
        <v>2872</v>
      </c>
      <c r="O170">
        <v>3973</v>
      </c>
      <c r="P170">
        <v>34683.679251805101</v>
      </c>
    </row>
    <row r="171" spans="1:16" x14ac:dyDescent="0.25">
      <c r="A171">
        <v>2014</v>
      </c>
      <c r="B171" t="s">
        <v>138</v>
      </c>
      <c r="C171" t="s">
        <v>101</v>
      </c>
      <c r="D171">
        <v>4402</v>
      </c>
      <c r="E171">
        <v>41740.304240251098</v>
      </c>
      <c r="F171">
        <v>3988.5</v>
      </c>
      <c r="G171">
        <v>3275.06524025107</v>
      </c>
      <c r="H171">
        <v>3627</v>
      </c>
      <c r="I171">
        <v>3536</v>
      </c>
      <c r="J171">
        <v>3211</v>
      </c>
      <c r="K171">
        <v>2973.9389999999999</v>
      </c>
      <c r="L171">
        <v>3396.5</v>
      </c>
      <c r="M171">
        <v>3126.5</v>
      </c>
      <c r="N171">
        <v>2862</v>
      </c>
      <c r="O171">
        <v>3368</v>
      </c>
      <c r="P171">
        <v>3973.8</v>
      </c>
    </row>
    <row r="172" spans="1:16" x14ac:dyDescent="0.25">
      <c r="A172">
        <v>2014</v>
      </c>
      <c r="B172" t="s">
        <v>138</v>
      </c>
      <c r="C172" t="s">
        <v>102</v>
      </c>
      <c r="D172">
        <v>1828.5</v>
      </c>
      <c r="E172">
        <v>2091.1999999999998</v>
      </c>
      <c r="F172">
        <v>2695.3</v>
      </c>
      <c r="G172">
        <v>21594.989254682201</v>
      </c>
      <c r="H172">
        <v>1990</v>
      </c>
      <c r="I172">
        <v>1728.0442546821901</v>
      </c>
      <c r="J172">
        <v>1590.5</v>
      </c>
      <c r="K172">
        <v>1686.5</v>
      </c>
      <c r="L172">
        <v>1622</v>
      </c>
      <c r="M172">
        <v>1462.9449999999999</v>
      </c>
      <c r="N172">
        <v>1684.5</v>
      </c>
      <c r="O172">
        <v>1588.5</v>
      </c>
      <c r="P172">
        <v>1627</v>
      </c>
    </row>
    <row r="173" spans="1:16" x14ac:dyDescent="0.25">
      <c r="A173">
        <v>2014</v>
      </c>
      <c r="B173" t="s">
        <v>138</v>
      </c>
      <c r="C173" t="s">
        <v>103</v>
      </c>
      <c r="D173">
        <v>8622.7139999999999</v>
      </c>
      <c r="E173">
        <v>8659</v>
      </c>
      <c r="F173">
        <v>9404</v>
      </c>
      <c r="G173">
        <v>10009</v>
      </c>
      <c r="H173">
        <v>11905.5</v>
      </c>
      <c r="I173">
        <v>109830.441437038</v>
      </c>
      <c r="J173">
        <v>10212.1</v>
      </c>
      <c r="K173">
        <v>9085.24143703755</v>
      </c>
      <c r="L173">
        <v>8254.4850000000006</v>
      </c>
      <c r="M173">
        <v>8100.4009999999998</v>
      </c>
      <c r="N173">
        <v>8207</v>
      </c>
      <c r="O173">
        <v>8221.5</v>
      </c>
      <c r="P173">
        <v>9149.5</v>
      </c>
    </row>
    <row r="174" spans="1:16" x14ac:dyDescent="0.25">
      <c r="A174">
        <v>2014</v>
      </c>
      <c r="B174" t="s">
        <v>138</v>
      </c>
      <c r="C174" t="s">
        <v>104</v>
      </c>
      <c r="D174">
        <v>3183.7550000000001</v>
      </c>
      <c r="E174">
        <v>3323.328</v>
      </c>
      <c r="F174">
        <v>3092.6680000000001</v>
      </c>
      <c r="G174">
        <v>3231.973</v>
      </c>
      <c r="H174">
        <v>3514.7379999999998</v>
      </c>
      <c r="I174">
        <v>3415.35</v>
      </c>
      <c r="J174">
        <v>4155</v>
      </c>
      <c r="K174">
        <v>42656.943459962997</v>
      </c>
      <c r="L174">
        <v>4462.0129999999999</v>
      </c>
      <c r="M174">
        <v>3682.6184599630401</v>
      </c>
      <c r="N174">
        <v>3510</v>
      </c>
      <c r="O174">
        <v>3579.5</v>
      </c>
      <c r="P174">
        <v>3506</v>
      </c>
    </row>
    <row r="175" spans="1:16" x14ac:dyDescent="0.25">
      <c r="A175">
        <v>2014</v>
      </c>
      <c r="B175" t="s">
        <v>138</v>
      </c>
      <c r="C175" t="s">
        <v>105</v>
      </c>
      <c r="D175">
        <v>5596.11</v>
      </c>
      <c r="E175">
        <v>5411.65</v>
      </c>
      <c r="F175">
        <v>5226.9719999999998</v>
      </c>
      <c r="G175">
        <v>5152.17</v>
      </c>
      <c r="H175">
        <v>5086.68</v>
      </c>
      <c r="I175">
        <v>5601.4549999999999</v>
      </c>
      <c r="J175">
        <v>5785.6</v>
      </c>
      <c r="K175">
        <v>6633.62</v>
      </c>
      <c r="L175">
        <v>8105.38</v>
      </c>
      <c r="M175">
        <v>69849.450846454303</v>
      </c>
      <c r="N175">
        <v>6494.92</v>
      </c>
      <c r="O175">
        <v>5318.7738464543099</v>
      </c>
      <c r="P175">
        <v>5436.12</v>
      </c>
    </row>
    <row r="176" spans="1:16" x14ac:dyDescent="0.25">
      <c r="A176">
        <v>2014</v>
      </c>
      <c r="B176" t="s">
        <v>138</v>
      </c>
      <c r="C176" t="s">
        <v>106</v>
      </c>
      <c r="D176">
        <v>11727.0926853529</v>
      </c>
      <c r="E176">
        <v>12258.964</v>
      </c>
      <c r="F176">
        <v>13082.875</v>
      </c>
      <c r="G176">
        <v>12030.95</v>
      </c>
      <c r="H176">
        <v>11347.572</v>
      </c>
      <c r="I176">
        <v>11571.45</v>
      </c>
      <c r="J176">
        <v>11395.15</v>
      </c>
      <c r="K176">
        <v>11682.825999999999</v>
      </c>
      <c r="L176">
        <v>11545.235000000001</v>
      </c>
      <c r="M176">
        <v>11533.7</v>
      </c>
      <c r="N176">
        <v>14209.1</v>
      </c>
      <c r="O176">
        <v>145931.56468535299</v>
      </c>
      <c r="P176">
        <v>13546.65</v>
      </c>
    </row>
    <row r="177" spans="1:16" x14ac:dyDescent="0.25">
      <c r="A177">
        <v>2014</v>
      </c>
      <c r="B177" t="s">
        <v>138</v>
      </c>
      <c r="C177" t="s">
        <v>107</v>
      </c>
      <c r="D177">
        <v>35374.086265295096</v>
      </c>
      <c r="E177">
        <v>3772.5</v>
      </c>
      <c r="F177">
        <v>3157.58626529512</v>
      </c>
      <c r="G177">
        <v>2870.5</v>
      </c>
      <c r="H177">
        <v>2782.5</v>
      </c>
      <c r="I177">
        <v>2761</v>
      </c>
      <c r="J177">
        <v>2477.5</v>
      </c>
      <c r="K177">
        <v>2446.5</v>
      </c>
      <c r="L177">
        <v>2751.5</v>
      </c>
      <c r="M177">
        <v>2602.5</v>
      </c>
      <c r="N177">
        <v>2759</v>
      </c>
      <c r="O177">
        <v>3104</v>
      </c>
      <c r="P177">
        <v>3889</v>
      </c>
    </row>
    <row r="178" spans="1:16" x14ac:dyDescent="0.25">
      <c r="A178">
        <v>2014</v>
      </c>
      <c r="B178" t="s">
        <v>138</v>
      </c>
      <c r="C178" t="s">
        <v>108</v>
      </c>
      <c r="D178">
        <v>1908.5</v>
      </c>
      <c r="E178">
        <v>2546.6</v>
      </c>
      <c r="F178">
        <v>21500.896223775399</v>
      </c>
      <c r="G178">
        <v>2089.4</v>
      </c>
      <c r="H178">
        <v>1803.5512237754299</v>
      </c>
      <c r="I178">
        <v>1711</v>
      </c>
      <c r="J178">
        <v>1769</v>
      </c>
      <c r="K178">
        <v>1642.5</v>
      </c>
      <c r="L178">
        <v>1614.1</v>
      </c>
      <c r="M178">
        <v>1604</v>
      </c>
      <c r="N178">
        <v>1454.6</v>
      </c>
      <c r="O178">
        <v>1569</v>
      </c>
      <c r="P178">
        <v>1788.645</v>
      </c>
    </row>
    <row r="179" spans="1:16" x14ac:dyDescent="0.25">
      <c r="A179">
        <v>2014</v>
      </c>
      <c r="B179" t="s">
        <v>138</v>
      </c>
      <c r="C179" t="s">
        <v>109</v>
      </c>
      <c r="D179">
        <v>19343.987000000001</v>
      </c>
      <c r="E179">
        <v>22469.705000000002</v>
      </c>
      <c r="F179">
        <v>23302.49</v>
      </c>
      <c r="G179">
        <v>30477.33</v>
      </c>
      <c r="H179">
        <v>268196.23175659799</v>
      </c>
      <c r="I179">
        <v>28432.567999999999</v>
      </c>
      <c r="J179">
        <v>23943.757756597701</v>
      </c>
      <c r="K179">
        <v>23192.59</v>
      </c>
      <c r="L179">
        <v>21477.135999999999</v>
      </c>
      <c r="M179">
        <v>19969.424999999999</v>
      </c>
      <c r="N179">
        <v>18166.691999999999</v>
      </c>
      <c r="O179">
        <v>18813.689999999999</v>
      </c>
      <c r="P179">
        <v>18606.861000000001</v>
      </c>
    </row>
    <row r="180" spans="1:16" x14ac:dyDescent="0.25">
      <c r="A180">
        <v>2014</v>
      </c>
      <c r="B180" t="s">
        <v>138</v>
      </c>
      <c r="C180" t="s">
        <v>111</v>
      </c>
      <c r="D180">
        <v>59213.512000000002</v>
      </c>
      <c r="E180">
        <v>58384.663</v>
      </c>
      <c r="F180">
        <v>61550.561999999998</v>
      </c>
      <c r="G180">
        <v>67111.607000000004</v>
      </c>
      <c r="H180">
        <v>66982.347999999998</v>
      </c>
      <c r="I180">
        <v>84882.342999999993</v>
      </c>
      <c r="J180">
        <v>743126.83328402799</v>
      </c>
      <c r="K180">
        <v>69759.165999999997</v>
      </c>
      <c r="L180">
        <v>61474.7782840285</v>
      </c>
      <c r="M180">
        <v>51661.41</v>
      </c>
      <c r="N180">
        <v>56207.58</v>
      </c>
      <c r="O180">
        <v>52138.502</v>
      </c>
      <c r="P180">
        <v>53760.362000000001</v>
      </c>
    </row>
    <row r="181" spans="1:16" x14ac:dyDescent="0.25">
      <c r="A181">
        <v>2014</v>
      </c>
      <c r="B181" t="s">
        <v>138</v>
      </c>
      <c r="C181" t="s">
        <v>112</v>
      </c>
      <c r="D181">
        <v>3192</v>
      </c>
      <c r="E181">
        <v>3113</v>
      </c>
      <c r="F181">
        <v>3245.8510000000001</v>
      </c>
      <c r="G181">
        <v>2851</v>
      </c>
      <c r="H181">
        <v>2998</v>
      </c>
      <c r="I181">
        <v>3471</v>
      </c>
      <c r="J181">
        <v>3504</v>
      </c>
      <c r="K181">
        <v>4921</v>
      </c>
      <c r="L181">
        <v>41719.754489259802</v>
      </c>
      <c r="M181">
        <v>3872.8</v>
      </c>
      <c r="N181">
        <v>3468.10348925981</v>
      </c>
      <c r="O181">
        <v>3465</v>
      </c>
      <c r="P181">
        <v>3618</v>
      </c>
    </row>
    <row r="182" spans="1:16" x14ac:dyDescent="0.25">
      <c r="A182">
        <v>2014</v>
      </c>
      <c r="B182" t="s">
        <v>138</v>
      </c>
      <c r="C182" t="s">
        <v>113</v>
      </c>
      <c r="D182">
        <v>48760.021999999997</v>
      </c>
      <c r="E182">
        <v>48101.413999999997</v>
      </c>
      <c r="F182">
        <v>47457.642999999996</v>
      </c>
      <c r="G182">
        <v>43554.167000000001</v>
      </c>
      <c r="H182">
        <v>45164.324000000001</v>
      </c>
      <c r="I182">
        <v>44972.277000000002</v>
      </c>
      <c r="J182">
        <v>46056.035000000003</v>
      </c>
      <c r="K182">
        <v>48312.076000000001</v>
      </c>
      <c r="L182">
        <v>45342.887000000002</v>
      </c>
      <c r="M182">
        <v>55103.9</v>
      </c>
      <c r="N182">
        <v>587020.72747078701</v>
      </c>
      <c r="O182">
        <v>59283.078000000001</v>
      </c>
      <c r="P182">
        <v>54912.9044707871</v>
      </c>
    </row>
    <row r="183" spans="1:16" x14ac:dyDescent="0.25">
      <c r="A183">
        <v>2014</v>
      </c>
      <c r="B183" t="s">
        <v>138</v>
      </c>
      <c r="C183" t="s">
        <v>114</v>
      </c>
      <c r="D183">
        <v>603817.696</v>
      </c>
      <c r="E183">
        <v>602194.38749607804</v>
      </c>
      <c r="F183">
        <v>547883.42299999995</v>
      </c>
      <c r="G183">
        <v>581649.73400000005</v>
      </c>
      <c r="H183">
        <v>581012.46100000001</v>
      </c>
      <c r="I183">
        <v>555237.10400000005</v>
      </c>
      <c r="J183">
        <v>589674.61899999995</v>
      </c>
      <c r="K183">
        <v>616937.65599999996</v>
      </c>
      <c r="L183">
        <v>639248.11699999997</v>
      </c>
      <c r="M183">
        <v>707107.44700000004</v>
      </c>
      <c r="N183">
        <v>673175.16299999994</v>
      </c>
      <c r="O183">
        <v>779907.80200000003</v>
      </c>
      <c r="P183">
        <v>7477845.6094960803</v>
      </c>
    </row>
    <row r="184" spans="1:16" x14ac:dyDescent="0.25">
      <c r="A184">
        <v>2014</v>
      </c>
      <c r="B184" t="s">
        <v>138</v>
      </c>
      <c r="C184" t="s">
        <v>116</v>
      </c>
      <c r="D184">
        <v>132457.97500000001</v>
      </c>
      <c r="E184">
        <v>1181230.29305105</v>
      </c>
      <c r="F184">
        <v>95031.46</v>
      </c>
      <c r="G184">
        <v>99257.524051048298</v>
      </c>
      <c r="H184">
        <v>83805.902000000002</v>
      </c>
      <c r="I184">
        <v>84823.313999999998</v>
      </c>
      <c r="J184">
        <v>84554.797999999995</v>
      </c>
      <c r="K184">
        <v>89156.79</v>
      </c>
      <c r="L184">
        <v>90212.563999999998</v>
      </c>
      <c r="M184">
        <v>99335.123000000007</v>
      </c>
      <c r="N184">
        <v>104837.83</v>
      </c>
      <c r="O184">
        <v>109213.68799999999</v>
      </c>
      <c r="P184">
        <v>108543.325</v>
      </c>
    </row>
    <row r="185" spans="1:16" x14ac:dyDescent="0.25">
      <c r="A185">
        <v>2014</v>
      </c>
      <c r="B185" t="s">
        <v>138</v>
      </c>
      <c r="C185" t="s">
        <v>117</v>
      </c>
      <c r="D185">
        <v>8973.9310000000005</v>
      </c>
      <c r="E185">
        <v>10272.358</v>
      </c>
      <c r="F185">
        <v>13058.616</v>
      </c>
      <c r="G185">
        <v>107367.82159770399</v>
      </c>
      <c r="H185">
        <v>12300.532999999999</v>
      </c>
      <c r="I185">
        <v>9087.1195977035695</v>
      </c>
      <c r="J185">
        <v>7886.8289999999997</v>
      </c>
      <c r="K185">
        <v>9689.5540000000001</v>
      </c>
      <c r="L185">
        <v>7168.3339999999998</v>
      </c>
      <c r="M185">
        <v>6413.3379999999997</v>
      </c>
      <c r="N185">
        <v>6990.79</v>
      </c>
      <c r="O185">
        <v>7503.0410000000002</v>
      </c>
      <c r="P185">
        <v>8023.3779999999997</v>
      </c>
    </row>
    <row r="186" spans="1:16" x14ac:dyDescent="0.25">
      <c r="A186">
        <v>2014</v>
      </c>
      <c r="B186" t="s">
        <v>138</v>
      </c>
      <c r="C186" t="s">
        <v>118</v>
      </c>
      <c r="D186">
        <v>8134.8440000000001</v>
      </c>
      <c r="E186">
        <v>8471.4189999999999</v>
      </c>
      <c r="F186">
        <v>9696.2099999999991</v>
      </c>
      <c r="G186">
        <v>11273.277</v>
      </c>
      <c r="H186">
        <v>13360.471</v>
      </c>
      <c r="I186">
        <v>112147.22995109</v>
      </c>
      <c r="J186">
        <v>10870.51</v>
      </c>
      <c r="K186">
        <v>9647.2749510899703</v>
      </c>
      <c r="L186">
        <v>7996.7550000000001</v>
      </c>
      <c r="M186">
        <v>8319.7749999999996</v>
      </c>
      <c r="N186">
        <v>8512.5079999999998</v>
      </c>
      <c r="O186">
        <v>7747.64</v>
      </c>
      <c r="P186">
        <v>8116.5460000000003</v>
      </c>
    </row>
    <row r="187" spans="1:16" x14ac:dyDescent="0.25">
      <c r="A187">
        <v>2014</v>
      </c>
      <c r="B187" t="s">
        <v>138</v>
      </c>
      <c r="C187" t="s">
        <v>120</v>
      </c>
      <c r="D187">
        <v>9832.25</v>
      </c>
      <c r="E187">
        <v>10962.7</v>
      </c>
      <c r="F187">
        <v>11007.93</v>
      </c>
      <c r="G187">
        <v>12118.686</v>
      </c>
      <c r="H187">
        <v>14396.85</v>
      </c>
      <c r="I187">
        <v>15024.75</v>
      </c>
      <c r="J187">
        <v>19893.599999999999</v>
      </c>
      <c r="K187">
        <v>154847.15485755101</v>
      </c>
      <c r="L187">
        <v>14388.016</v>
      </c>
      <c r="M187">
        <v>13118.106857551</v>
      </c>
      <c r="N187">
        <v>12286.486999999999</v>
      </c>
      <c r="O187">
        <v>11699.779</v>
      </c>
      <c r="P187">
        <v>10118</v>
      </c>
    </row>
    <row r="188" spans="1:16" x14ac:dyDescent="0.25">
      <c r="A188">
        <v>2014</v>
      </c>
      <c r="B188" t="s">
        <v>138</v>
      </c>
      <c r="C188" t="s">
        <v>121</v>
      </c>
      <c r="D188">
        <v>37475.303999999996</v>
      </c>
      <c r="E188">
        <v>38997.635000000002</v>
      </c>
      <c r="F188">
        <v>34370.159</v>
      </c>
      <c r="G188">
        <v>38939.614000000001</v>
      </c>
      <c r="H188">
        <v>43356.078000000001</v>
      </c>
      <c r="I188">
        <v>45553.771999999997</v>
      </c>
      <c r="J188">
        <v>48048.008000000002</v>
      </c>
      <c r="K188">
        <v>44319.673000000003</v>
      </c>
      <c r="L188">
        <v>53366.45</v>
      </c>
      <c r="M188">
        <v>498565.57521312003</v>
      </c>
      <c r="N188">
        <v>41683.410000000003</v>
      </c>
      <c r="O188">
        <v>36144.751213119802</v>
      </c>
      <c r="P188">
        <v>36310.720999999998</v>
      </c>
    </row>
    <row r="189" spans="1:16" x14ac:dyDescent="0.25">
      <c r="A189">
        <v>2014</v>
      </c>
      <c r="B189" t="s">
        <v>138</v>
      </c>
      <c r="C189" t="s">
        <v>122</v>
      </c>
      <c r="D189">
        <v>73908.882269014997</v>
      </c>
      <c r="E189">
        <v>68901.019</v>
      </c>
      <c r="F189">
        <v>65635.48</v>
      </c>
      <c r="G189">
        <v>66987.38</v>
      </c>
      <c r="H189">
        <v>68501.710000000006</v>
      </c>
      <c r="I189">
        <v>75211.31</v>
      </c>
      <c r="J189">
        <v>76829.94</v>
      </c>
      <c r="K189">
        <v>81287.101999999999</v>
      </c>
      <c r="L189">
        <v>87122.65</v>
      </c>
      <c r="M189">
        <v>83038.8</v>
      </c>
      <c r="N189">
        <v>93890.736000000004</v>
      </c>
      <c r="O189">
        <v>918147.74926901504</v>
      </c>
      <c r="P189">
        <v>76832.740000000005</v>
      </c>
    </row>
    <row r="190" spans="1:16" x14ac:dyDescent="0.25">
      <c r="A190">
        <v>2014</v>
      </c>
      <c r="B190" t="s">
        <v>138</v>
      </c>
      <c r="C190" t="s">
        <v>123</v>
      </c>
      <c r="D190">
        <v>73421.064471973295</v>
      </c>
      <c r="E190">
        <v>6516.84</v>
      </c>
      <c r="F190">
        <v>6661.7674719732704</v>
      </c>
      <c r="G190">
        <v>5815.4570000000003</v>
      </c>
      <c r="H190">
        <v>5583</v>
      </c>
      <c r="I190">
        <v>5546</v>
      </c>
      <c r="J190">
        <v>5176</v>
      </c>
      <c r="K190">
        <v>5623</v>
      </c>
      <c r="L190">
        <v>5829</v>
      </c>
      <c r="M190">
        <v>6161</v>
      </c>
      <c r="N190">
        <v>6530</v>
      </c>
      <c r="O190">
        <v>6636</v>
      </c>
      <c r="P190">
        <v>7343</v>
      </c>
    </row>
    <row r="191" spans="1:16" x14ac:dyDescent="0.25">
      <c r="A191">
        <v>2014</v>
      </c>
      <c r="B191" t="s">
        <v>139</v>
      </c>
      <c r="C191" t="s">
        <v>93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5">
      <c r="A192">
        <v>2014</v>
      </c>
      <c r="B192" t="s">
        <v>139</v>
      </c>
      <c r="C192" t="s">
        <v>94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5">
      <c r="A193">
        <v>2014</v>
      </c>
      <c r="B193" t="s">
        <v>139</v>
      </c>
      <c r="C193" t="s">
        <v>95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77</v>
      </c>
      <c r="K193">
        <v>35</v>
      </c>
      <c r="L193">
        <v>0</v>
      </c>
      <c r="M193">
        <v>20</v>
      </c>
      <c r="N193">
        <v>2</v>
      </c>
      <c r="O193">
        <v>20</v>
      </c>
      <c r="P193">
        <v>0</v>
      </c>
    </row>
    <row r="194" spans="1:16" x14ac:dyDescent="0.25">
      <c r="A194">
        <v>2014</v>
      </c>
      <c r="B194" t="s">
        <v>139</v>
      </c>
      <c r="C194" t="s">
        <v>96</v>
      </c>
      <c r="D194">
        <v>5</v>
      </c>
      <c r="E194">
        <v>0</v>
      </c>
      <c r="F194">
        <v>10</v>
      </c>
      <c r="G194">
        <v>0</v>
      </c>
      <c r="H194">
        <v>10</v>
      </c>
      <c r="I194">
        <v>5</v>
      </c>
      <c r="J194">
        <v>5</v>
      </c>
      <c r="K194">
        <v>0</v>
      </c>
      <c r="L194">
        <v>45</v>
      </c>
      <c r="M194">
        <v>10</v>
      </c>
      <c r="N194">
        <v>0</v>
      </c>
      <c r="O194">
        <v>0</v>
      </c>
      <c r="P194">
        <v>0</v>
      </c>
    </row>
    <row r="195" spans="1:16" x14ac:dyDescent="0.25">
      <c r="A195">
        <v>2014</v>
      </c>
      <c r="B195" t="s">
        <v>139</v>
      </c>
      <c r="C195" t="s">
        <v>97</v>
      </c>
      <c r="D195">
        <v>0</v>
      </c>
      <c r="E195">
        <v>10</v>
      </c>
      <c r="F195">
        <v>0</v>
      </c>
      <c r="G195">
        <v>0</v>
      </c>
      <c r="H195">
        <v>0</v>
      </c>
      <c r="I195">
        <v>5</v>
      </c>
      <c r="J195">
        <v>20</v>
      </c>
      <c r="K195">
        <v>5</v>
      </c>
      <c r="L195">
        <v>10</v>
      </c>
      <c r="M195">
        <v>0</v>
      </c>
      <c r="N195">
        <v>75</v>
      </c>
      <c r="O195">
        <v>15</v>
      </c>
      <c r="P195">
        <v>10</v>
      </c>
    </row>
    <row r="196" spans="1:16" x14ac:dyDescent="0.25">
      <c r="A196">
        <v>2014</v>
      </c>
      <c r="B196" t="s">
        <v>139</v>
      </c>
      <c r="C196" t="s">
        <v>98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>
        <v>2014</v>
      </c>
      <c r="B197" t="s">
        <v>139</v>
      </c>
      <c r="C197" t="s">
        <v>99</v>
      </c>
      <c r="D197">
        <v>100</v>
      </c>
      <c r="E197">
        <v>487</v>
      </c>
      <c r="F197">
        <v>0</v>
      </c>
      <c r="G197">
        <v>0</v>
      </c>
      <c r="H197">
        <v>0</v>
      </c>
      <c r="I197">
        <v>10</v>
      </c>
      <c r="J197">
        <v>40</v>
      </c>
      <c r="K197">
        <v>90</v>
      </c>
      <c r="L197">
        <v>71</v>
      </c>
      <c r="M197">
        <v>58</v>
      </c>
      <c r="N197">
        <v>38</v>
      </c>
      <c r="O197">
        <v>35</v>
      </c>
      <c r="P197">
        <v>45</v>
      </c>
    </row>
    <row r="198" spans="1:16" x14ac:dyDescent="0.25">
      <c r="A198">
        <v>2014</v>
      </c>
      <c r="B198" t="s">
        <v>139</v>
      </c>
      <c r="C198" t="s">
        <v>101</v>
      </c>
      <c r="D198">
        <v>82</v>
      </c>
      <c r="E198">
        <v>90</v>
      </c>
      <c r="F198">
        <v>81</v>
      </c>
      <c r="G198">
        <v>903</v>
      </c>
      <c r="H198">
        <v>55</v>
      </c>
      <c r="I198">
        <v>85</v>
      </c>
      <c r="J198">
        <v>85</v>
      </c>
      <c r="K198">
        <v>90</v>
      </c>
      <c r="L198">
        <v>75</v>
      </c>
      <c r="M198">
        <v>60</v>
      </c>
      <c r="N198">
        <v>75</v>
      </c>
      <c r="O198">
        <v>70</v>
      </c>
      <c r="P198">
        <v>55</v>
      </c>
    </row>
    <row r="199" spans="1:16" x14ac:dyDescent="0.25">
      <c r="A199">
        <v>2014</v>
      </c>
      <c r="B199" t="s">
        <v>139</v>
      </c>
      <c r="C199" t="s">
        <v>102</v>
      </c>
      <c r="D199">
        <v>0</v>
      </c>
      <c r="E199">
        <v>0</v>
      </c>
      <c r="F199">
        <v>0</v>
      </c>
      <c r="G199">
        <v>45</v>
      </c>
      <c r="H199">
        <v>25</v>
      </c>
      <c r="I199">
        <v>243</v>
      </c>
      <c r="J199">
        <v>50</v>
      </c>
      <c r="K199">
        <v>77</v>
      </c>
      <c r="L199">
        <v>40</v>
      </c>
      <c r="M199">
        <v>6</v>
      </c>
      <c r="N199">
        <v>0</v>
      </c>
      <c r="O199">
        <v>0</v>
      </c>
      <c r="P199">
        <v>0</v>
      </c>
    </row>
    <row r="200" spans="1:16" x14ac:dyDescent="0.25">
      <c r="A200">
        <v>2014</v>
      </c>
      <c r="B200" t="s">
        <v>139</v>
      </c>
      <c r="C200" t="s">
        <v>103</v>
      </c>
      <c r="D200">
        <v>13</v>
      </c>
      <c r="E200">
        <v>0</v>
      </c>
      <c r="F200">
        <v>0</v>
      </c>
      <c r="G200">
        <v>26</v>
      </c>
      <c r="H200">
        <v>10</v>
      </c>
      <c r="I200">
        <v>15</v>
      </c>
      <c r="J200">
        <v>10</v>
      </c>
      <c r="K200">
        <v>104</v>
      </c>
      <c r="L200">
        <v>2</v>
      </c>
      <c r="M200">
        <v>8</v>
      </c>
      <c r="N200">
        <v>5</v>
      </c>
      <c r="O200">
        <v>5</v>
      </c>
      <c r="P200">
        <v>10</v>
      </c>
    </row>
    <row r="201" spans="1:16" x14ac:dyDescent="0.25">
      <c r="A201">
        <v>2014</v>
      </c>
      <c r="B201" t="s">
        <v>139</v>
      </c>
      <c r="C201" t="s">
        <v>104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25">
      <c r="A202">
        <v>2014</v>
      </c>
      <c r="B202" t="s">
        <v>139</v>
      </c>
      <c r="C202" t="s">
        <v>105</v>
      </c>
      <c r="D202">
        <v>0</v>
      </c>
      <c r="E202">
        <v>0</v>
      </c>
      <c r="F202">
        <v>0</v>
      </c>
      <c r="G202">
        <v>0</v>
      </c>
      <c r="H202">
        <v>63</v>
      </c>
      <c r="I202">
        <v>0</v>
      </c>
      <c r="J202">
        <v>0</v>
      </c>
      <c r="K202">
        <v>0</v>
      </c>
      <c r="L202">
        <v>10</v>
      </c>
      <c r="M202">
        <v>3</v>
      </c>
      <c r="N202">
        <v>3</v>
      </c>
      <c r="O202">
        <v>79</v>
      </c>
      <c r="P202">
        <v>0</v>
      </c>
    </row>
    <row r="203" spans="1:16" x14ac:dyDescent="0.25">
      <c r="A203">
        <v>2014</v>
      </c>
      <c r="B203" t="s">
        <v>139</v>
      </c>
      <c r="C203" t="s">
        <v>106</v>
      </c>
      <c r="D203">
        <v>2265.9589999999998</v>
      </c>
      <c r="E203">
        <v>1238.405</v>
      </c>
      <c r="F203">
        <v>864.33399999999995</v>
      </c>
      <c r="G203">
        <v>94.22</v>
      </c>
      <c r="H203">
        <v>5</v>
      </c>
      <c r="I203">
        <v>12</v>
      </c>
      <c r="J203">
        <v>7</v>
      </c>
      <c r="K203">
        <v>6</v>
      </c>
      <c r="L203">
        <v>11</v>
      </c>
      <c r="M203">
        <v>5</v>
      </c>
      <c r="N203">
        <v>10</v>
      </c>
      <c r="O203">
        <v>3</v>
      </c>
      <c r="P203">
        <v>10</v>
      </c>
    </row>
    <row r="204" spans="1:16" x14ac:dyDescent="0.25">
      <c r="A204">
        <v>2014</v>
      </c>
      <c r="B204" t="s">
        <v>139</v>
      </c>
      <c r="C204" t="s">
        <v>107</v>
      </c>
      <c r="D204">
        <v>32.5</v>
      </c>
      <c r="E204">
        <v>2.5</v>
      </c>
      <c r="F204">
        <v>283.5</v>
      </c>
      <c r="G204">
        <v>2.5</v>
      </c>
      <c r="H204">
        <v>2.5</v>
      </c>
      <c r="I204">
        <v>0</v>
      </c>
      <c r="J204">
        <v>2.5</v>
      </c>
      <c r="K204">
        <v>0</v>
      </c>
      <c r="L204">
        <v>2.5</v>
      </c>
      <c r="M204">
        <v>2.5</v>
      </c>
      <c r="N204">
        <v>182.5</v>
      </c>
      <c r="O204">
        <v>46</v>
      </c>
      <c r="P204">
        <v>7.5</v>
      </c>
    </row>
    <row r="205" spans="1:16" x14ac:dyDescent="0.25">
      <c r="A205">
        <v>2014</v>
      </c>
      <c r="B205" t="s">
        <v>139</v>
      </c>
      <c r="C205" t="s">
        <v>108</v>
      </c>
      <c r="D205">
        <v>0</v>
      </c>
      <c r="E205">
        <v>0</v>
      </c>
      <c r="F205">
        <v>0</v>
      </c>
      <c r="G205">
        <v>0</v>
      </c>
      <c r="H205">
        <v>10</v>
      </c>
      <c r="I205">
        <v>0</v>
      </c>
      <c r="J205">
        <v>5</v>
      </c>
      <c r="K205">
        <v>0</v>
      </c>
      <c r="L205">
        <v>0</v>
      </c>
      <c r="M205">
        <v>5</v>
      </c>
      <c r="N205">
        <v>0</v>
      </c>
      <c r="O205">
        <v>0</v>
      </c>
      <c r="P205">
        <v>0</v>
      </c>
    </row>
    <row r="206" spans="1:16" x14ac:dyDescent="0.25">
      <c r="A206">
        <v>2014</v>
      </c>
      <c r="B206" t="s">
        <v>139</v>
      </c>
      <c r="C206" t="s">
        <v>109</v>
      </c>
      <c r="D206">
        <v>126</v>
      </c>
      <c r="E206">
        <v>105</v>
      </c>
      <c r="F206">
        <v>126</v>
      </c>
      <c r="G206">
        <v>167.50200000000001</v>
      </c>
      <c r="H206">
        <v>307.5</v>
      </c>
      <c r="I206">
        <v>271</v>
      </c>
      <c r="J206">
        <v>2870.5050000000001</v>
      </c>
      <c r="K206">
        <v>389</v>
      </c>
      <c r="L206">
        <v>308.00299999999999</v>
      </c>
      <c r="M206">
        <v>361</v>
      </c>
      <c r="N206">
        <v>304</v>
      </c>
      <c r="O206">
        <v>252</v>
      </c>
      <c r="P206">
        <v>153.5</v>
      </c>
    </row>
    <row r="207" spans="1:16" x14ac:dyDescent="0.25">
      <c r="A207">
        <v>2014</v>
      </c>
      <c r="B207" t="s">
        <v>139</v>
      </c>
      <c r="C207" t="s">
        <v>111</v>
      </c>
      <c r="D207">
        <v>606</v>
      </c>
      <c r="E207">
        <v>371</v>
      </c>
      <c r="F207">
        <v>462.5</v>
      </c>
      <c r="G207">
        <v>430.69</v>
      </c>
      <c r="H207">
        <v>450</v>
      </c>
      <c r="I207">
        <v>431.5</v>
      </c>
      <c r="J207">
        <v>418</v>
      </c>
      <c r="K207">
        <v>498.572</v>
      </c>
      <c r="L207">
        <v>5595.6469999999999</v>
      </c>
      <c r="M207">
        <v>480.4</v>
      </c>
      <c r="N207">
        <v>622.48500000000001</v>
      </c>
      <c r="O207">
        <v>399.5</v>
      </c>
      <c r="P207">
        <v>425</v>
      </c>
    </row>
    <row r="208" spans="1:16" x14ac:dyDescent="0.25">
      <c r="A208">
        <v>2014</v>
      </c>
      <c r="B208" t="s">
        <v>139</v>
      </c>
      <c r="C208" t="s">
        <v>112</v>
      </c>
      <c r="D208">
        <v>21</v>
      </c>
      <c r="E208">
        <v>16</v>
      </c>
      <c r="F208">
        <v>55</v>
      </c>
      <c r="G208">
        <v>16</v>
      </c>
      <c r="H208">
        <v>21</v>
      </c>
      <c r="I208">
        <v>16</v>
      </c>
      <c r="J208">
        <v>14</v>
      </c>
      <c r="K208">
        <v>13</v>
      </c>
      <c r="L208">
        <v>3</v>
      </c>
      <c r="M208">
        <v>11</v>
      </c>
      <c r="N208">
        <v>289</v>
      </c>
      <c r="O208">
        <v>45</v>
      </c>
      <c r="P208">
        <v>58</v>
      </c>
    </row>
    <row r="209" spans="1:16" x14ac:dyDescent="0.25">
      <c r="A209">
        <v>2014</v>
      </c>
      <c r="B209" t="s">
        <v>139</v>
      </c>
      <c r="C209" t="s">
        <v>113</v>
      </c>
      <c r="D209">
        <v>265</v>
      </c>
      <c r="E209">
        <v>255</v>
      </c>
      <c r="F209">
        <v>285</v>
      </c>
      <c r="G209">
        <v>245</v>
      </c>
      <c r="H209">
        <v>245</v>
      </c>
      <c r="I209">
        <v>305</v>
      </c>
      <c r="J209">
        <v>287</v>
      </c>
      <c r="K209">
        <v>260</v>
      </c>
      <c r="L209">
        <v>230</v>
      </c>
      <c r="M209">
        <v>290</v>
      </c>
      <c r="N209">
        <v>255</v>
      </c>
      <c r="O209">
        <v>362.6</v>
      </c>
      <c r="P209">
        <v>3284.6</v>
      </c>
    </row>
    <row r="210" spans="1:16" x14ac:dyDescent="0.25">
      <c r="A210">
        <v>2014</v>
      </c>
      <c r="B210" t="s">
        <v>139</v>
      </c>
      <c r="C210" t="s">
        <v>114</v>
      </c>
      <c r="D210">
        <v>14937.103999999999</v>
      </c>
      <c r="E210">
        <v>83646.637000000002</v>
      </c>
      <c r="F210">
        <v>5386.9030000000002</v>
      </c>
      <c r="G210">
        <v>3898.326</v>
      </c>
      <c r="H210">
        <v>3963.0039999999999</v>
      </c>
      <c r="I210">
        <v>4193.4570000000003</v>
      </c>
      <c r="J210">
        <v>4473.3649999999998</v>
      </c>
      <c r="K210">
        <v>4208.3609999999999</v>
      </c>
      <c r="L210">
        <v>5513.7539999999999</v>
      </c>
      <c r="M210">
        <v>4662.1559999999999</v>
      </c>
      <c r="N210">
        <v>8879.8770000000004</v>
      </c>
      <c r="O210">
        <v>11839.543</v>
      </c>
      <c r="P210">
        <v>11690.787</v>
      </c>
    </row>
    <row r="211" spans="1:16" x14ac:dyDescent="0.25">
      <c r="A211">
        <v>2014</v>
      </c>
      <c r="B211" t="s">
        <v>139</v>
      </c>
      <c r="C211" t="s">
        <v>116</v>
      </c>
      <c r="D211">
        <v>6876.7</v>
      </c>
      <c r="E211">
        <v>2370.3000000000002</v>
      </c>
      <c r="F211">
        <v>2689.9</v>
      </c>
      <c r="G211">
        <v>53069.481</v>
      </c>
      <c r="H211">
        <v>10189.776</v>
      </c>
      <c r="I211">
        <v>2997</v>
      </c>
      <c r="J211">
        <v>1870</v>
      </c>
      <c r="K211">
        <v>2953.0830000000001</v>
      </c>
      <c r="L211">
        <v>7204.8280000000004</v>
      </c>
      <c r="M211">
        <v>1350.9169999999999</v>
      </c>
      <c r="N211">
        <v>3111.982</v>
      </c>
      <c r="O211">
        <v>9832.9950000000008</v>
      </c>
      <c r="P211">
        <v>1622</v>
      </c>
    </row>
    <row r="212" spans="1:16" x14ac:dyDescent="0.25">
      <c r="A212">
        <v>2014</v>
      </c>
      <c r="B212" t="s">
        <v>139</v>
      </c>
      <c r="C212" t="s">
        <v>117</v>
      </c>
      <c r="D212">
        <v>5</v>
      </c>
      <c r="E212">
        <v>47.5</v>
      </c>
      <c r="F212">
        <v>39.253</v>
      </c>
      <c r="G212">
        <v>27.5</v>
      </c>
      <c r="H212">
        <v>52.5</v>
      </c>
      <c r="I212">
        <v>360.53500000000003</v>
      </c>
      <c r="J212">
        <v>10</v>
      </c>
      <c r="K212">
        <v>20</v>
      </c>
      <c r="L212">
        <v>30</v>
      </c>
      <c r="M212">
        <v>27.5</v>
      </c>
      <c r="N212">
        <v>56.281999999999996</v>
      </c>
      <c r="O212">
        <v>30</v>
      </c>
      <c r="P212">
        <v>15</v>
      </c>
    </row>
    <row r="213" spans="1:16" x14ac:dyDescent="0.25">
      <c r="A213">
        <v>2014</v>
      </c>
      <c r="B213" t="s">
        <v>139</v>
      </c>
      <c r="C213" t="s">
        <v>118</v>
      </c>
      <c r="D213">
        <v>5</v>
      </c>
      <c r="E213">
        <v>18</v>
      </c>
      <c r="F213">
        <v>12</v>
      </c>
      <c r="G213">
        <v>10</v>
      </c>
      <c r="H213">
        <v>10</v>
      </c>
      <c r="I213">
        <v>21</v>
      </c>
      <c r="J213">
        <v>11</v>
      </c>
      <c r="K213">
        <v>544.90300000000002</v>
      </c>
      <c r="L213">
        <v>94</v>
      </c>
      <c r="M213">
        <v>289.35300000000001</v>
      </c>
      <c r="N213">
        <v>61</v>
      </c>
      <c r="O213">
        <v>5</v>
      </c>
      <c r="P213">
        <v>8.5500000000000007</v>
      </c>
    </row>
    <row r="214" spans="1:16" x14ac:dyDescent="0.25">
      <c r="A214">
        <v>2014</v>
      </c>
      <c r="B214" t="s">
        <v>139</v>
      </c>
      <c r="C214" t="s">
        <v>120</v>
      </c>
      <c r="D214">
        <v>173</v>
      </c>
      <c r="E214">
        <v>126</v>
      </c>
      <c r="F214">
        <v>41</v>
      </c>
      <c r="G214">
        <v>47</v>
      </c>
      <c r="H214">
        <v>38</v>
      </c>
      <c r="I214">
        <v>30</v>
      </c>
      <c r="J214">
        <v>72</v>
      </c>
      <c r="K214">
        <v>90</v>
      </c>
      <c r="L214">
        <v>67</v>
      </c>
      <c r="M214">
        <v>1230.759</v>
      </c>
      <c r="N214">
        <v>136</v>
      </c>
      <c r="O214">
        <v>301.125</v>
      </c>
      <c r="P214">
        <v>109.634</v>
      </c>
    </row>
    <row r="215" spans="1:16" x14ac:dyDescent="0.25">
      <c r="A215">
        <v>2014</v>
      </c>
      <c r="B215" t="s">
        <v>139</v>
      </c>
      <c r="C215" t="s">
        <v>121</v>
      </c>
      <c r="D215">
        <v>1479.979</v>
      </c>
      <c r="E215">
        <v>1365</v>
      </c>
      <c r="F215">
        <v>1252.19</v>
      </c>
      <c r="G215">
        <v>827</v>
      </c>
      <c r="H215">
        <v>698.5</v>
      </c>
      <c r="I215">
        <v>724.1</v>
      </c>
      <c r="J215">
        <v>833</v>
      </c>
      <c r="K215">
        <v>1044.05</v>
      </c>
      <c r="L215">
        <v>1306.5</v>
      </c>
      <c r="M215">
        <v>1439.05</v>
      </c>
      <c r="N215">
        <v>1751</v>
      </c>
      <c r="O215">
        <v>14669.489</v>
      </c>
      <c r="P215">
        <v>1949.12</v>
      </c>
    </row>
    <row r="216" spans="1:16" x14ac:dyDescent="0.25">
      <c r="A216">
        <v>2014</v>
      </c>
      <c r="B216" t="s">
        <v>139</v>
      </c>
      <c r="C216" t="s">
        <v>122</v>
      </c>
      <c r="D216">
        <v>8078.0559999999996</v>
      </c>
      <c r="E216">
        <v>802.54200000000003</v>
      </c>
      <c r="F216">
        <v>907.01099999999997</v>
      </c>
      <c r="G216">
        <v>966.39099999999996</v>
      </c>
      <c r="H216">
        <v>1172.252</v>
      </c>
      <c r="I216">
        <v>508.7</v>
      </c>
      <c r="J216">
        <v>501.71</v>
      </c>
      <c r="K216">
        <v>553.19899999999996</v>
      </c>
      <c r="L216">
        <v>494.92099999999999</v>
      </c>
      <c r="M216">
        <v>455.33</v>
      </c>
      <c r="N216">
        <v>530</v>
      </c>
      <c r="O216">
        <v>558</v>
      </c>
      <c r="P216">
        <v>628</v>
      </c>
    </row>
    <row r="217" spans="1:16" x14ac:dyDescent="0.25">
      <c r="A217">
        <v>2014</v>
      </c>
      <c r="B217" t="s">
        <v>139</v>
      </c>
      <c r="C217" t="s">
        <v>123</v>
      </c>
      <c r="D217">
        <v>38</v>
      </c>
      <c r="E217">
        <v>68</v>
      </c>
      <c r="F217">
        <v>493</v>
      </c>
      <c r="G217">
        <v>30</v>
      </c>
      <c r="H217">
        <v>43</v>
      </c>
      <c r="I217">
        <v>35</v>
      </c>
      <c r="J217">
        <v>60</v>
      </c>
      <c r="K217">
        <v>35</v>
      </c>
      <c r="L217">
        <v>18</v>
      </c>
      <c r="M217">
        <v>23</v>
      </c>
      <c r="N217">
        <v>30</v>
      </c>
      <c r="O217">
        <v>55</v>
      </c>
      <c r="P217">
        <v>58</v>
      </c>
    </row>
    <row r="218" spans="1:16" x14ac:dyDescent="0.25">
      <c r="A218">
        <v>2014</v>
      </c>
      <c r="B218" t="s">
        <v>140</v>
      </c>
      <c r="C218" t="s">
        <v>93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2014</v>
      </c>
      <c r="B219" t="s">
        <v>140</v>
      </c>
      <c r="C219" t="s">
        <v>94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2014</v>
      </c>
      <c r="B220" t="s">
        <v>140</v>
      </c>
      <c r="C220" t="s">
        <v>95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2014</v>
      </c>
      <c r="B221" t="s">
        <v>140</v>
      </c>
      <c r="C221" t="s">
        <v>96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2014</v>
      </c>
      <c r="B222" t="s">
        <v>140</v>
      </c>
      <c r="C222" t="s">
        <v>97</v>
      </c>
      <c r="D222">
        <v>10</v>
      </c>
      <c r="E222">
        <v>10</v>
      </c>
      <c r="F222">
        <v>0</v>
      </c>
      <c r="G222">
        <v>10</v>
      </c>
      <c r="H222">
        <v>4.5</v>
      </c>
      <c r="I222">
        <v>10</v>
      </c>
      <c r="J222">
        <v>14.087999999999999</v>
      </c>
      <c r="K222">
        <v>9.5</v>
      </c>
      <c r="L222">
        <v>0</v>
      </c>
      <c r="M222">
        <v>0</v>
      </c>
      <c r="N222">
        <v>0</v>
      </c>
      <c r="O222">
        <v>0</v>
      </c>
      <c r="P222">
        <v>68.087999999999994</v>
      </c>
    </row>
    <row r="223" spans="1:16" x14ac:dyDescent="0.25">
      <c r="A223">
        <v>2014</v>
      </c>
      <c r="B223" t="s">
        <v>140</v>
      </c>
      <c r="C223" t="s">
        <v>98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2014</v>
      </c>
      <c r="B224" t="s">
        <v>140</v>
      </c>
      <c r="C224" t="s">
        <v>99</v>
      </c>
      <c r="D224">
        <v>9.6</v>
      </c>
      <c r="E224">
        <v>9.6</v>
      </c>
      <c r="F224">
        <v>15.4</v>
      </c>
      <c r="G224">
        <v>115.5</v>
      </c>
      <c r="H224">
        <v>17.3</v>
      </c>
      <c r="I224">
        <v>0</v>
      </c>
      <c r="J224">
        <v>12.7</v>
      </c>
      <c r="K224">
        <v>4.8</v>
      </c>
      <c r="L224">
        <v>12.5</v>
      </c>
      <c r="M224">
        <v>4.8</v>
      </c>
      <c r="N224">
        <v>9.6</v>
      </c>
      <c r="O224">
        <v>9.6</v>
      </c>
      <c r="P224">
        <v>9.6</v>
      </c>
    </row>
    <row r="225" spans="1:16" x14ac:dyDescent="0.25">
      <c r="A225">
        <v>2014</v>
      </c>
      <c r="B225" t="s">
        <v>140</v>
      </c>
      <c r="C225" t="s">
        <v>101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>
        <v>2014</v>
      </c>
      <c r="B226" t="s">
        <v>140</v>
      </c>
      <c r="C226" t="s">
        <v>102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2014</v>
      </c>
      <c r="B227" t="s">
        <v>140</v>
      </c>
      <c r="C227" t="s">
        <v>103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2014</v>
      </c>
      <c r="B228" t="s">
        <v>140</v>
      </c>
      <c r="C228" t="s">
        <v>104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2014</v>
      </c>
      <c r="B229" t="s">
        <v>140</v>
      </c>
      <c r="C229" t="s">
        <v>105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>
        <v>2014</v>
      </c>
      <c r="B230" t="s">
        <v>140</v>
      </c>
      <c r="C230" t="s">
        <v>106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2014</v>
      </c>
      <c r="B231" t="s">
        <v>140</v>
      </c>
      <c r="C231" t="s">
        <v>107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>
        <v>2014</v>
      </c>
      <c r="B232" t="s">
        <v>140</v>
      </c>
      <c r="C232" t="s">
        <v>108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2014</v>
      </c>
      <c r="B233" t="s">
        <v>140</v>
      </c>
      <c r="C233" t="s">
        <v>109</v>
      </c>
      <c r="D233">
        <v>10</v>
      </c>
      <c r="E233">
        <v>10</v>
      </c>
      <c r="F233">
        <v>10</v>
      </c>
      <c r="G233">
        <v>5</v>
      </c>
      <c r="H233">
        <v>5</v>
      </c>
      <c r="I233">
        <v>5</v>
      </c>
      <c r="J233">
        <v>5</v>
      </c>
      <c r="K233">
        <v>5</v>
      </c>
      <c r="L233">
        <v>120</v>
      </c>
      <c r="M233">
        <v>20</v>
      </c>
      <c r="N233">
        <v>20</v>
      </c>
      <c r="O233">
        <v>15</v>
      </c>
      <c r="P233">
        <v>10</v>
      </c>
    </row>
    <row r="234" spans="1:16" x14ac:dyDescent="0.25">
      <c r="A234">
        <v>2014</v>
      </c>
      <c r="B234" t="s">
        <v>140</v>
      </c>
      <c r="C234" t="s">
        <v>111</v>
      </c>
      <c r="D234">
        <v>78.5</v>
      </c>
      <c r="E234">
        <v>85.5</v>
      </c>
      <c r="F234">
        <v>73.5</v>
      </c>
      <c r="G234">
        <v>58</v>
      </c>
      <c r="H234">
        <v>77</v>
      </c>
      <c r="I234">
        <v>57.5</v>
      </c>
      <c r="J234">
        <v>92.5</v>
      </c>
      <c r="K234">
        <v>73</v>
      </c>
      <c r="L234">
        <v>71</v>
      </c>
      <c r="M234">
        <v>100</v>
      </c>
      <c r="N234">
        <v>936.5</v>
      </c>
      <c r="O234">
        <v>87.5</v>
      </c>
      <c r="P234">
        <v>82.5</v>
      </c>
    </row>
    <row r="235" spans="1:16" x14ac:dyDescent="0.25">
      <c r="A235">
        <v>2014</v>
      </c>
      <c r="B235" t="s">
        <v>140</v>
      </c>
      <c r="C235" t="s">
        <v>112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2014</v>
      </c>
      <c r="B236" t="s">
        <v>140</v>
      </c>
      <c r="C236" t="s">
        <v>113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2014</v>
      </c>
      <c r="B237" t="s">
        <v>140</v>
      </c>
      <c r="C237" t="s">
        <v>114</v>
      </c>
      <c r="D237">
        <v>1320</v>
      </c>
      <c r="E237">
        <v>1285</v>
      </c>
      <c r="F237">
        <v>1350</v>
      </c>
      <c r="G237">
        <v>15101</v>
      </c>
      <c r="H237">
        <v>1226</v>
      </c>
      <c r="I237">
        <v>1275</v>
      </c>
      <c r="J237">
        <v>1225</v>
      </c>
      <c r="K237">
        <v>1140</v>
      </c>
      <c r="L237">
        <v>1155</v>
      </c>
      <c r="M237">
        <v>1135</v>
      </c>
      <c r="N237">
        <v>1250</v>
      </c>
      <c r="O237">
        <v>1360</v>
      </c>
      <c r="P237">
        <v>1380</v>
      </c>
    </row>
    <row r="238" spans="1:16" x14ac:dyDescent="0.25">
      <c r="A238">
        <v>2014</v>
      </c>
      <c r="B238" t="s">
        <v>140</v>
      </c>
      <c r="C238" t="s">
        <v>116</v>
      </c>
      <c r="D238">
        <v>103</v>
      </c>
      <c r="E238">
        <v>111</v>
      </c>
      <c r="F238">
        <v>133</v>
      </c>
      <c r="G238">
        <v>107</v>
      </c>
      <c r="H238">
        <v>87</v>
      </c>
      <c r="I238">
        <v>1421</v>
      </c>
      <c r="J238">
        <v>212</v>
      </c>
      <c r="K238">
        <v>153</v>
      </c>
      <c r="L238">
        <v>134</v>
      </c>
      <c r="M238">
        <v>112</v>
      </c>
      <c r="N238">
        <v>100</v>
      </c>
      <c r="O238">
        <v>91</v>
      </c>
      <c r="P238">
        <v>78</v>
      </c>
    </row>
    <row r="239" spans="1:16" x14ac:dyDescent="0.25">
      <c r="A239">
        <v>2014</v>
      </c>
      <c r="B239" t="s">
        <v>140</v>
      </c>
      <c r="C239" t="s">
        <v>117</v>
      </c>
      <c r="D239">
        <v>3</v>
      </c>
      <c r="E239">
        <v>0</v>
      </c>
      <c r="F239">
        <v>11</v>
      </c>
      <c r="G239">
        <v>3</v>
      </c>
      <c r="H239">
        <v>0</v>
      </c>
      <c r="I239">
        <v>17</v>
      </c>
      <c r="J239">
        <v>1</v>
      </c>
      <c r="K239">
        <v>44</v>
      </c>
      <c r="L239">
        <v>3</v>
      </c>
      <c r="M239">
        <v>0</v>
      </c>
      <c r="N239">
        <v>3</v>
      </c>
      <c r="O239">
        <v>3</v>
      </c>
      <c r="P239">
        <v>0</v>
      </c>
    </row>
    <row r="240" spans="1:16" x14ac:dyDescent="0.25">
      <c r="A240">
        <v>2014</v>
      </c>
      <c r="B240" t="s">
        <v>140</v>
      </c>
      <c r="C240" t="s">
        <v>118</v>
      </c>
      <c r="D240">
        <v>137.5</v>
      </c>
      <c r="E240">
        <v>89</v>
      </c>
      <c r="F240">
        <v>96</v>
      </c>
      <c r="G240">
        <v>103</v>
      </c>
      <c r="H240">
        <v>99</v>
      </c>
      <c r="I240">
        <v>91.5</v>
      </c>
      <c r="J240">
        <v>87</v>
      </c>
      <c r="K240">
        <v>124</v>
      </c>
      <c r="L240">
        <v>124.1</v>
      </c>
      <c r="M240">
        <v>1380.6</v>
      </c>
      <c r="N240">
        <v>139.5</v>
      </c>
      <c r="O240">
        <v>157</v>
      </c>
      <c r="P240">
        <v>133</v>
      </c>
    </row>
    <row r="241" spans="1:16" x14ac:dyDescent="0.25">
      <c r="A241">
        <v>2014</v>
      </c>
      <c r="B241" t="s">
        <v>140</v>
      </c>
      <c r="C241" t="s">
        <v>120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2014</v>
      </c>
      <c r="B242" t="s">
        <v>140</v>
      </c>
      <c r="C242" t="s">
        <v>121</v>
      </c>
      <c r="D242">
        <v>809.5</v>
      </c>
      <c r="E242">
        <v>74</v>
      </c>
      <c r="F242">
        <v>60</v>
      </c>
      <c r="G242">
        <v>60</v>
      </c>
      <c r="H242">
        <v>42</v>
      </c>
      <c r="I242">
        <v>69.5</v>
      </c>
      <c r="J242">
        <v>105</v>
      </c>
      <c r="K242">
        <v>47</v>
      </c>
      <c r="L242">
        <v>65.5</v>
      </c>
      <c r="M242">
        <v>52</v>
      </c>
      <c r="N242">
        <v>76</v>
      </c>
      <c r="O242">
        <v>61.5</v>
      </c>
      <c r="P242">
        <v>97</v>
      </c>
    </row>
    <row r="243" spans="1:16" x14ac:dyDescent="0.25">
      <c r="A243">
        <v>2014</v>
      </c>
      <c r="B243" t="s">
        <v>140</v>
      </c>
      <c r="C243" t="s">
        <v>122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2014</v>
      </c>
      <c r="B244" t="s">
        <v>140</v>
      </c>
      <c r="C244" t="s">
        <v>123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>
        <v>2015</v>
      </c>
      <c r="B245" t="s">
        <v>138</v>
      </c>
      <c r="C245" t="s">
        <v>93</v>
      </c>
      <c r="D245">
        <v>2456.6</v>
      </c>
      <c r="E245">
        <v>2402</v>
      </c>
      <c r="F245">
        <v>2422.1</v>
      </c>
      <c r="G245">
        <v>3417.5</v>
      </c>
      <c r="H245">
        <v>2686.4</v>
      </c>
      <c r="I245">
        <v>2470.8000000000002</v>
      </c>
      <c r="J245">
        <v>29194.535</v>
      </c>
      <c r="K245">
        <v>1712.6</v>
      </c>
      <c r="L245">
        <v>2302.4</v>
      </c>
      <c r="M245">
        <v>2649.4349999999999</v>
      </c>
      <c r="N245">
        <v>2234</v>
      </c>
      <c r="O245">
        <v>2179.1999999999998</v>
      </c>
      <c r="P245">
        <v>2261.5</v>
      </c>
    </row>
    <row r="246" spans="1:16" x14ac:dyDescent="0.25">
      <c r="A246">
        <v>2015</v>
      </c>
      <c r="B246" t="s">
        <v>138</v>
      </c>
      <c r="C246" t="s">
        <v>94</v>
      </c>
      <c r="D246">
        <v>458</v>
      </c>
      <c r="E246">
        <v>430</v>
      </c>
      <c r="F246">
        <v>475</v>
      </c>
      <c r="G246">
        <v>443.5</v>
      </c>
      <c r="H246">
        <v>575</v>
      </c>
      <c r="I246">
        <v>1022</v>
      </c>
      <c r="J246">
        <v>1062</v>
      </c>
      <c r="K246">
        <v>1196</v>
      </c>
      <c r="L246">
        <v>7384.5</v>
      </c>
      <c r="M246">
        <v>408</v>
      </c>
      <c r="N246">
        <v>339</v>
      </c>
      <c r="O246">
        <v>496</v>
      </c>
      <c r="P246">
        <v>480</v>
      </c>
    </row>
    <row r="247" spans="1:16" x14ac:dyDescent="0.25">
      <c r="A247">
        <v>2015</v>
      </c>
      <c r="B247" t="s">
        <v>138</v>
      </c>
      <c r="C247" t="s">
        <v>95</v>
      </c>
      <c r="D247">
        <v>7268</v>
      </c>
      <c r="E247">
        <v>6776.49</v>
      </c>
      <c r="F247">
        <v>6758.4</v>
      </c>
      <c r="G247">
        <v>6708</v>
      </c>
      <c r="H247">
        <v>6833</v>
      </c>
      <c r="I247">
        <v>6955</v>
      </c>
      <c r="J247">
        <v>7002.26</v>
      </c>
      <c r="K247">
        <v>7894</v>
      </c>
      <c r="L247">
        <v>6378.0069999999996</v>
      </c>
      <c r="M247">
        <v>5602.75</v>
      </c>
      <c r="N247">
        <v>78600.587</v>
      </c>
      <c r="O247">
        <v>4480</v>
      </c>
      <c r="P247">
        <v>5944.68</v>
      </c>
    </row>
    <row r="248" spans="1:16" x14ac:dyDescent="0.25">
      <c r="A248">
        <v>2015</v>
      </c>
      <c r="B248" t="s">
        <v>138</v>
      </c>
      <c r="C248" t="s">
        <v>96</v>
      </c>
      <c r="D248">
        <v>222.2</v>
      </c>
      <c r="E248">
        <v>232.4</v>
      </c>
      <c r="F248">
        <v>304.8</v>
      </c>
      <c r="G248">
        <v>199</v>
      </c>
      <c r="H248">
        <v>196.4</v>
      </c>
      <c r="I248">
        <v>240.8</v>
      </c>
      <c r="J248">
        <v>227.4</v>
      </c>
      <c r="K248">
        <v>217</v>
      </c>
      <c r="L248">
        <v>227.2</v>
      </c>
      <c r="M248">
        <v>304.2</v>
      </c>
      <c r="N248">
        <v>232</v>
      </c>
      <c r="O248">
        <v>229</v>
      </c>
      <c r="P248">
        <v>2832.4</v>
      </c>
    </row>
    <row r="249" spans="1:16" x14ac:dyDescent="0.25">
      <c r="A249">
        <v>2015</v>
      </c>
      <c r="B249" t="s">
        <v>138</v>
      </c>
      <c r="C249" t="s">
        <v>97</v>
      </c>
      <c r="D249">
        <v>4581.8999999999996</v>
      </c>
      <c r="E249">
        <v>50696.2</v>
      </c>
      <c r="F249">
        <v>3292.0459999999998</v>
      </c>
      <c r="G249">
        <v>3868.3</v>
      </c>
      <c r="H249">
        <v>4336.5</v>
      </c>
      <c r="I249">
        <v>4193.4040000000005</v>
      </c>
      <c r="J249">
        <v>3909</v>
      </c>
      <c r="K249">
        <v>3919.95</v>
      </c>
      <c r="L249">
        <v>3965</v>
      </c>
      <c r="M249">
        <v>4281.5</v>
      </c>
      <c r="N249">
        <v>4400.95</v>
      </c>
      <c r="O249">
        <v>5204.95</v>
      </c>
      <c r="P249">
        <v>4742.7</v>
      </c>
    </row>
    <row r="250" spans="1:16" x14ac:dyDescent="0.25">
      <c r="A250">
        <v>2015</v>
      </c>
      <c r="B250" t="s">
        <v>138</v>
      </c>
      <c r="C250" t="s">
        <v>98</v>
      </c>
      <c r="D250">
        <v>317</v>
      </c>
      <c r="E250">
        <v>185</v>
      </c>
      <c r="F250">
        <v>110</v>
      </c>
      <c r="G250">
        <v>2193</v>
      </c>
      <c r="H250">
        <v>121</v>
      </c>
      <c r="I250">
        <v>114</v>
      </c>
      <c r="J250">
        <v>113</v>
      </c>
      <c r="K250">
        <v>118</v>
      </c>
      <c r="L250">
        <v>209</v>
      </c>
      <c r="M250">
        <v>212</v>
      </c>
      <c r="N250">
        <v>222</v>
      </c>
      <c r="O250">
        <v>197</v>
      </c>
      <c r="P250">
        <v>275</v>
      </c>
    </row>
    <row r="251" spans="1:16" x14ac:dyDescent="0.25">
      <c r="A251">
        <v>2015</v>
      </c>
      <c r="B251" t="s">
        <v>138</v>
      </c>
      <c r="C251" t="s">
        <v>99</v>
      </c>
      <c r="D251">
        <v>4787.8</v>
      </c>
      <c r="E251">
        <v>4882.2</v>
      </c>
      <c r="F251">
        <v>6146.7</v>
      </c>
      <c r="G251">
        <v>4495.8</v>
      </c>
      <c r="H251">
        <v>4555.8999999999996</v>
      </c>
      <c r="I251">
        <v>56101.15</v>
      </c>
      <c r="J251">
        <v>3611.5</v>
      </c>
      <c r="K251">
        <v>4175.5</v>
      </c>
      <c r="L251">
        <v>4479.75</v>
      </c>
      <c r="M251">
        <v>4507.3500000000004</v>
      </c>
      <c r="N251">
        <v>4321.3999999999996</v>
      </c>
      <c r="O251">
        <v>4652.8999999999996</v>
      </c>
      <c r="P251">
        <v>5484.35</v>
      </c>
    </row>
    <row r="252" spans="1:16" x14ac:dyDescent="0.25">
      <c r="A252">
        <v>2015</v>
      </c>
      <c r="B252" t="s">
        <v>138</v>
      </c>
      <c r="C252" t="s">
        <v>101</v>
      </c>
      <c r="D252">
        <v>4441.8</v>
      </c>
      <c r="E252">
        <v>4681</v>
      </c>
      <c r="F252">
        <v>4580.8</v>
      </c>
      <c r="G252">
        <v>5029</v>
      </c>
      <c r="H252">
        <v>5552.5</v>
      </c>
      <c r="I252">
        <v>4453</v>
      </c>
      <c r="J252">
        <v>4764.67</v>
      </c>
      <c r="K252">
        <v>56663.417999999998</v>
      </c>
      <c r="L252">
        <v>4486.2</v>
      </c>
      <c r="M252">
        <v>4236.8</v>
      </c>
      <c r="N252">
        <v>4853</v>
      </c>
      <c r="O252">
        <v>4737.8</v>
      </c>
      <c r="P252">
        <v>4846.848</v>
      </c>
    </row>
    <row r="253" spans="1:16" x14ac:dyDescent="0.25">
      <c r="A253">
        <v>2015</v>
      </c>
      <c r="B253" t="s">
        <v>138</v>
      </c>
      <c r="C253" t="s">
        <v>102</v>
      </c>
      <c r="D253">
        <v>2889.5</v>
      </c>
      <c r="E253">
        <v>2973.5</v>
      </c>
      <c r="F253">
        <v>2905</v>
      </c>
      <c r="G253">
        <v>3005.5</v>
      </c>
      <c r="H253">
        <v>3198.5</v>
      </c>
      <c r="I253">
        <v>3352.47</v>
      </c>
      <c r="J253">
        <v>4387.5</v>
      </c>
      <c r="K253">
        <v>3361.5</v>
      </c>
      <c r="L253">
        <v>3315.4369999999999</v>
      </c>
      <c r="M253">
        <v>38203.906999999999</v>
      </c>
      <c r="N253">
        <v>2504</v>
      </c>
      <c r="O253">
        <v>2930.5</v>
      </c>
      <c r="P253">
        <v>3380.5</v>
      </c>
    </row>
    <row r="254" spans="1:16" x14ac:dyDescent="0.25">
      <c r="A254">
        <v>2015</v>
      </c>
      <c r="B254" t="s">
        <v>138</v>
      </c>
      <c r="C254" t="s">
        <v>103</v>
      </c>
      <c r="D254">
        <v>12766.5</v>
      </c>
      <c r="E254">
        <v>14545</v>
      </c>
      <c r="F254">
        <v>14707.762000000001</v>
      </c>
      <c r="G254">
        <v>13903</v>
      </c>
      <c r="H254">
        <v>14041</v>
      </c>
      <c r="I254">
        <v>14618.5</v>
      </c>
      <c r="J254">
        <v>13827.975</v>
      </c>
      <c r="K254">
        <v>14090.823</v>
      </c>
      <c r="L254">
        <v>17203.5</v>
      </c>
      <c r="M254">
        <v>14508.199000000001</v>
      </c>
      <c r="N254">
        <v>16539.253000000001</v>
      </c>
      <c r="O254">
        <v>172486.399</v>
      </c>
      <c r="P254">
        <v>11734.887000000001</v>
      </c>
    </row>
    <row r="255" spans="1:16" x14ac:dyDescent="0.25">
      <c r="A255">
        <v>2015</v>
      </c>
      <c r="B255" t="s">
        <v>138</v>
      </c>
      <c r="C255" t="s">
        <v>104</v>
      </c>
      <c r="D255">
        <v>68842.982000000004</v>
      </c>
      <c r="E255">
        <v>4045</v>
      </c>
      <c r="F255">
        <v>5484.5</v>
      </c>
      <c r="G255">
        <v>5943.05</v>
      </c>
      <c r="H255">
        <v>5819.6610000000001</v>
      </c>
      <c r="I255">
        <v>5497.5</v>
      </c>
      <c r="J255">
        <v>5510.5</v>
      </c>
      <c r="K255">
        <v>5385.05</v>
      </c>
      <c r="L255">
        <v>5357</v>
      </c>
      <c r="M255">
        <v>5316</v>
      </c>
      <c r="N255">
        <v>7478</v>
      </c>
      <c r="O255">
        <v>6065.4679999999998</v>
      </c>
      <c r="P255">
        <v>6941.2529999999997</v>
      </c>
    </row>
    <row r="256" spans="1:16" x14ac:dyDescent="0.25">
      <c r="A256">
        <v>2015</v>
      </c>
      <c r="B256" t="s">
        <v>138</v>
      </c>
      <c r="C256" t="s">
        <v>105</v>
      </c>
      <c r="D256">
        <v>10137.5</v>
      </c>
      <c r="E256">
        <v>11561.79</v>
      </c>
      <c r="F256">
        <v>131568.57</v>
      </c>
      <c r="G256">
        <v>8069.24</v>
      </c>
      <c r="H256">
        <v>11102.045</v>
      </c>
      <c r="I256">
        <v>13418.88</v>
      </c>
      <c r="J256">
        <v>12682.87</v>
      </c>
      <c r="K256">
        <v>11782.73</v>
      </c>
      <c r="L256">
        <v>11223.779</v>
      </c>
      <c r="M256">
        <v>10633.4</v>
      </c>
      <c r="N256">
        <v>9809.7999999999993</v>
      </c>
      <c r="O256">
        <v>9725.4</v>
      </c>
      <c r="P256">
        <v>11421.136</v>
      </c>
    </row>
    <row r="257" spans="1:16" x14ac:dyDescent="0.25">
      <c r="A257">
        <v>2015</v>
      </c>
      <c r="B257" t="s">
        <v>138</v>
      </c>
      <c r="C257" t="s">
        <v>106</v>
      </c>
      <c r="D257">
        <v>25184.978999999999</v>
      </c>
      <c r="E257">
        <v>30520.865000000002</v>
      </c>
      <c r="F257">
        <v>23227.599999999999</v>
      </c>
      <c r="G257">
        <v>26487.974999999999</v>
      </c>
      <c r="H257">
        <v>278401.614</v>
      </c>
      <c r="I257">
        <v>13281.2</v>
      </c>
      <c r="J257">
        <v>21390.5</v>
      </c>
      <c r="K257">
        <v>21908.81</v>
      </c>
      <c r="L257">
        <v>19534.237000000001</v>
      </c>
      <c r="M257">
        <v>22140.7</v>
      </c>
      <c r="N257">
        <v>25869.920999999998</v>
      </c>
      <c r="O257">
        <v>24550.888999999999</v>
      </c>
      <c r="P257">
        <v>24303.937999999998</v>
      </c>
    </row>
    <row r="258" spans="1:16" x14ac:dyDescent="0.25">
      <c r="A258">
        <v>2015</v>
      </c>
      <c r="B258" t="s">
        <v>138</v>
      </c>
      <c r="C258" t="s">
        <v>107</v>
      </c>
      <c r="D258">
        <v>5246.5</v>
      </c>
      <c r="E258">
        <v>4766.5</v>
      </c>
      <c r="F258">
        <v>4260.5</v>
      </c>
      <c r="G258">
        <v>6238.5</v>
      </c>
      <c r="H258">
        <v>4915.5</v>
      </c>
      <c r="I258">
        <v>5116</v>
      </c>
      <c r="J258">
        <v>58700</v>
      </c>
      <c r="K258">
        <v>4090.5</v>
      </c>
      <c r="L258">
        <v>4847</v>
      </c>
      <c r="M258">
        <v>4949</v>
      </c>
      <c r="N258">
        <v>5235</v>
      </c>
      <c r="O258">
        <v>4509.5</v>
      </c>
      <c r="P258">
        <v>4525.5</v>
      </c>
    </row>
    <row r="259" spans="1:16" x14ac:dyDescent="0.25">
      <c r="A259">
        <v>2015</v>
      </c>
      <c r="B259" t="s">
        <v>138</v>
      </c>
      <c r="C259" t="s">
        <v>108</v>
      </c>
      <c r="D259">
        <v>3409.2</v>
      </c>
      <c r="E259">
        <v>3442.1990000000001</v>
      </c>
      <c r="F259">
        <v>3314.5</v>
      </c>
      <c r="G259">
        <v>2915.1</v>
      </c>
      <c r="H259">
        <v>2975.7</v>
      </c>
      <c r="I259">
        <v>4656.8999999999996</v>
      </c>
      <c r="J259">
        <v>3468.4</v>
      </c>
      <c r="K259">
        <v>3819.1</v>
      </c>
      <c r="L259">
        <v>42402.298999999999</v>
      </c>
      <c r="M259">
        <v>2486.6</v>
      </c>
      <c r="N259">
        <v>3699.8</v>
      </c>
      <c r="O259">
        <v>4045.6</v>
      </c>
      <c r="P259">
        <v>4169.2</v>
      </c>
    </row>
    <row r="260" spans="1:16" x14ac:dyDescent="0.25">
      <c r="A260">
        <v>2015</v>
      </c>
      <c r="B260" t="s">
        <v>138</v>
      </c>
      <c r="C260" t="s">
        <v>109</v>
      </c>
      <c r="D260">
        <v>42487.824999999997</v>
      </c>
      <c r="E260">
        <v>42508.817999999999</v>
      </c>
      <c r="F260">
        <v>38348.063000000002</v>
      </c>
      <c r="G260">
        <v>42569.574000000001</v>
      </c>
      <c r="H260">
        <v>43209.968999999997</v>
      </c>
      <c r="I260">
        <v>42072.745999999999</v>
      </c>
      <c r="J260">
        <v>44355.088000000003</v>
      </c>
      <c r="K260">
        <v>51731.25</v>
      </c>
      <c r="L260">
        <v>44216.552000000003</v>
      </c>
      <c r="M260">
        <v>49036.207999999999</v>
      </c>
      <c r="N260">
        <v>504838.25699999998</v>
      </c>
      <c r="O260">
        <v>27969.634999999998</v>
      </c>
      <c r="P260">
        <v>36332.529000000002</v>
      </c>
    </row>
    <row r="261" spans="1:16" x14ac:dyDescent="0.25">
      <c r="A261">
        <v>2015</v>
      </c>
      <c r="B261" t="s">
        <v>138</v>
      </c>
      <c r="C261" t="s">
        <v>111</v>
      </c>
      <c r="D261">
        <v>76769.619000000006</v>
      </c>
      <c r="E261">
        <v>82372.37</v>
      </c>
      <c r="F261">
        <v>105654.49099999999</v>
      </c>
      <c r="G261">
        <v>140589.80600000001</v>
      </c>
      <c r="H261">
        <v>143710.95199999999</v>
      </c>
      <c r="I261">
        <v>161055.38200000001</v>
      </c>
      <c r="J261">
        <v>184323.277</v>
      </c>
      <c r="K261">
        <v>185422.76800000001</v>
      </c>
      <c r="L261">
        <v>197126.74400000001</v>
      </c>
      <c r="M261">
        <v>205176.81299999999</v>
      </c>
      <c r="N261">
        <v>146859.867</v>
      </c>
      <c r="O261">
        <v>153729.728</v>
      </c>
      <c r="P261">
        <v>1782791.817</v>
      </c>
    </row>
    <row r="262" spans="1:16" x14ac:dyDescent="0.25">
      <c r="A262">
        <v>2015</v>
      </c>
      <c r="B262" t="s">
        <v>138</v>
      </c>
      <c r="C262" t="s">
        <v>112</v>
      </c>
      <c r="D262">
        <v>5136.5709999999999</v>
      </c>
      <c r="E262">
        <v>62663.917999999998</v>
      </c>
      <c r="F262">
        <v>4776.5</v>
      </c>
      <c r="G262">
        <v>5222.5</v>
      </c>
      <c r="H262">
        <v>5193</v>
      </c>
      <c r="I262">
        <v>4722.3540000000003</v>
      </c>
      <c r="J262">
        <v>4087.4470000000001</v>
      </c>
      <c r="K262">
        <v>4462.5839999999998</v>
      </c>
      <c r="L262">
        <v>5932.03</v>
      </c>
      <c r="M262">
        <v>5756.9319999999998</v>
      </c>
      <c r="N262">
        <v>5806</v>
      </c>
      <c r="O262">
        <v>6768</v>
      </c>
      <c r="P262">
        <v>4800</v>
      </c>
    </row>
    <row r="263" spans="1:16" x14ac:dyDescent="0.25">
      <c r="A263">
        <v>2015</v>
      </c>
      <c r="B263" t="s">
        <v>138</v>
      </c>
      <c r="C263" t="s">
        <v>113</v>
      </c>
      <c r="D263">
        <v>66452.173999999999</v>
      </c>
      <c r="E263">
        <v>50447.360999999997</v>
      </c>
      <c r="F263">
        <v>54594.004000000001</v>
      </c>
      <c r="G263">
        <v>662574.15899999999</v>
      </c>
      <c r="H263">
        <v>53647.252999999997</v>
      </c>
      <c r="I263">
        <v>48515.428</v>
      </c>
      <c r="J263">
        <v>55767.245999999999</v>
      </c>
      <c r="K263">
        <v>56572.694000000003</v>
      </c>
      <c r="L263">
        <v>52130.906000000003</v>
      </c>
      <c r="M263">
        <v>52560.108</v>
      </c>
      <c r="N263">
        <v>56055.053999999996</v>
      </c>
      <c r="O263">
        <v>57397.96</v>
      </c>
      <c r="P263">
        <v>58433.970999999998</v>
      </c>
    </row>
    <row r="264" spans="1:16" x14ac:dyDescent="0.25">
      <c r="A264">
        <v>2015</v>
      </c>
      <c r="B264" t="s">
        <v>138</v>
      </c>
      <c r="C264" t="s">
        <v>114</v>
      </c>
      <c r="D264">
        <v>814320.79299999995</v>
      </c>
      <c r="E264">
        <v>832165.255</v>
      </c>
      <c r="F264">
        <v>876807.52</v>
      </c>
      <c r="G264">
        <v>722638.723</v>
      </c>
      <c r="H264">
        <v>802109.83100000001</v>
      </c>
      <c r="I264">
        <v>9331671.0830000006</v>
      </c>
      <c r="J264">
        <v>699006.21600000001</v>
      </c>
      <c r="K264">
        <v>676439.32299999997</v>
      </c>
      <c r="L264">
        <v>785902.14599999995</v>
      </c>
      <c r="M264">
        <v>796282.43</v>
      </c>
      <c r="N264">
        <v>758009.16799999995</v>
      </c>
      <c r="O264">
        <v>777501.49800000002</v>
      </c>
      <c r="P264">
        <v>790488.18</v>
      </c>
    </row>
    <row r="265" spans="1:16" x14ac:dyDescent="0.25">
      <c r="A265">
        <v>2015</v>
      </c>
      <c r="B265" t="s">
        <v>138</v>
      </c>
      <c r="C265" t="s">
        <v>116</v>
      </c>
      <c r="D265">
        <v>137104.4</v>
      </c>
      <c r="E265">
        <v>144884.28</v>
      </c>
      <c r="F265">
        <v>147794.14000000001</v>
      </c>
      <c r="G265">
        <v>153469.04999999999</v>
      </c>
      <c r="H265">
        <v>162439.00099999999</v>
      </c>
      <c r="I265">
        <v>131958.71100000001</v>
      </c>
      <c r="J265">
        <v>146314.883</v>
      </c>
      <c r="K265">
        <v>1672474.7439999999</v>
      </c>
      <c r="L265">
        <v>119472.55100000001</v>
      </c>
      <c r="M265">
        <v>118472.988</v>
      </c>
      <c r="N265">
        <v>129614.717</v>
      </c>
      <c r="O265">
        <v>145258.38500000001</v>
      </c>
      <c r="P265">
        <v>135691.63800000001</v>
      </c>
    </row>
    <row r="266" spans="1:16" x14ac:dyDescent="0.25">
      <c r="A266">
        <v>2015</v>
      </c>
      <c r="B266" t="s">
        <v>138</v>
      </c>
      <c r="C266" t="s">
        <v>117</v>
      </c>
      <c r="D266">
        <v>13235.233</v>
      </c>
      <c r="E266">
        <v>10234.703</v>
      </c>
      <c r="F266">
        <v>11253.26</v>
      </c>
      <c r="G266">
        <v>13060.3</v>
      </c>
      <c r="H266">
        <v>13284.687</v>
      </c>
      <c r="I266">
        <v>13892.75</v>
      </c>
      <c r="J266">
        <v>16035.501</v>
      </c>
      <c r="K266">
        <v>10430.049999999999</v>
      </c>
      <c r="L266">
        <v>10624.115</v>
      </c>
      <c r="M266">
        <v>156269.53599999999</v>
      </c>
      <c r="N266">
        <v>12539.893</v>
      </c>
      <c r="O266">
        <v>15479.541999999999</v>
      </c>
      <c r="P266">
        <v>16199.502</v>
      </c>
    </row>
    <row r="267" spans="1:16" x14ac:dyDescent="0.25">
      <c r="A267">
        <v>2015</v>
      </c>
      <c r="B267" t="s">
        <v>138</v>
      </c>
      <c r="C267" t="s">
        <v>118</v>
      </c>
      <c r="D267">
        <v>13561.466</v>
      </c>
      <c r="E267">
        <v>15005.88</v>
      </c>
      <c r="F267">
        <v>12813.531999999999</v>
      </c>
      <c r="G267">
        <v>13377.05</v>
      </c>
      <c r="H267">
        <v>15236.06</v>
      </c>
      <c r="I267">
        <v>14802.691999999999</v>
      </c>
      <c r="J267">
        <v>15235.451999999999</v>
      </c>
      <c r="K267">
        <v>15866.464</v>
      </c>
      <c r="L267">
        <v>15662.107</v>
      </c>
      <c r="M267">
        <v>10117.538</v>
      </c>
      <c r="N267">
        <v>11978.651</v>
      </c>
      <c r="O267">
        <v>165928.302</v>
      </c>
      <c r="P267">
        <v>12271.41</v>
      </c>
    </row>
    <row r="268" spans="1:16" x14ac:dyDescent="0.25">
      <c r="A268">
        <v>2015</v>
      </c>
      <c r="B268" t="s">
        <v>138</v>
      </c>
      <c r="C268" t="s">
        <v>120</v>
      </c>
      <c r="D268">
        <v>230627.16099999999</v>
      </c>
      <c r="E268">
        <v>18261.45</v>
      </c>
      <c r="F268">
        <v>18958.004000000001</v>
      </c>
      <c r="G268">
        <v>19626.349999999999</v>
      </c>
      <c r="H268">
        <v>21177.906999999999</v>
      </c>
      <c r="I268">
        <v>18515.834999999999</v>
      </c>
      <c r="J268">
        <v>17864.75</v>
      </c>
      <c r="K268">
        <v>19051</v>
      </c>
      <c r="L268">
        <v>20024.95</v>
      </c>
      <c r="M268">
        <v>21395.665000000001</v>
      </c>
      <c r="N268">
        <v>22518.9</v>
      </c>
      <c r="O268">
        <v>15755.45</v>
      </c>
      <c r="P268">
        <v>17476.900000000001</v>
      </c>
    </row>
    <row r="269" spans="1:16" x14ac:dyDescent="0.25">
      <c r="A269">
        <v>2015</v>
      </c>
      <c r="B269" t="s">
        <v>138</v>
      </c>
      <c r="C269" t="s">
        <v>121</v>
      </c>
      <c r="D269">
        <v>61206.374000000003</v>
      </c>
      <c r="E269">
        <v>65022.838000000003</v>
      </c>
      <c r="F269">
        <v>683976.77899999998</v>
      </c>
      <c r="G269">
        <v>48277.071000000004</v>
      </c>
      <c r="H269">
        <v>45291.642999999996</v>
      </c>
      <c r="I269">
        <v>52051.18</v>
      </c>
      <c r="J269">
        <v>55136.34</v>
      </c>
      <c r="K269">
        <v>52869.51</v>
      </c>
      <c r="L269">
        <v>55517.491000000002</v>
      </c>
      <c r="M269">
        <v>58839.135000000002</v>
      </c>
      <c r="N269">
        <v>58682.146999999997</v>
      </c>
      <c r="O269">
        <v>62449.169000000002</v>
      </c>
      <c r="P269">
        <v>68633.880999999994</v>
      </c>
    </row>
    <row r="270" spans="1:16" x14ac:dyDescent="0.25">
      <c r="A270">
        <v>2015</v>
      </c>
      <c r="B270" t="s">
        <v>138</v>
      </c>
      <c r="C270" t="s">
        <v>122</v>
      </c>
      <c r="D270">
        <v>113358.96</v>
      </c>
      <c r="E270">
        <v>122243.32</v>
      </c>
      <c r="F270">
        <v>100113</v>
      </c>
      <c r="G270">
        <v>112256.80899999999</v>
      </c>
      <c r="H270">
        <v>1234420.148</v>
      </c>
      <c r="I270">
        <v>87730.16</v>
      </c>
      <c r="J270">
        <v>84965.481</v>
      </c>
      <c r="K270">
        <v>96369.370999999999</v>
      </c>
      <c r="L270">
        <v>99405.45</v>
      </c>
      <c r="M270">
        <v>97734.15</v>
      </c>
      <c r="N270">
        <v>103323.321</v>
      </c>
      <c r="O270">
        <v>109501.041</v>
      </c>
      <c r="P270">
        <v>107419.08500000001</v>
      </c>
    </row>
    <row r="271" spans="1:16" x14ac:dyDescent="0.25">
      <c r="A271">
        <v>2015</v>
      </c>
      <c r="B271" t="s">
        <v>138</v>
      </c>
      <c r="C271" t="s">
        <v>123</v>
      </c>
      <c r="D271">
        <v>9180</v>
      </c>
      <c r="E271">
        <v>9476.4169999999995</v>
      </c>
      <c r="F271">
        <v>9865</v>
      </c>
      <c r="G271">
        <v>10840.5</v>
      </c>
      <c r="H271">
        <v>7169.28</v>
      </c>
      <c r="I271">
        <v>7349.6270000000004</v>
      </c>
      <c r="J271">
        <v>111948.101</v>
      </c>
      <c r="K271">
        <v>6897</v>
      </c>
      <c r="L271">
        <v>10445</v>
      </c>
      <c r="M271">
        <v>11840.179</v>
      </c>
      <c r="N271">
        <v>10055.501</v>
      </c>
      <c r="O271">
        <v>9574.7999999999993</v>
      </c>
      <c r="P271">
        <v>9254.7970000000005</v>
      </c>
    </row>
    <row r="272" spans="1:16" x14ac:dyDescent="0.25">
      <c r="A272">
        <v>2015</v>
      </c>
      <c r="B272" t="s">
        <v>139</v>
      </c>
      <c r="C272" t="s">
        <v>93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25">
      <c r="A273">
        <v>2015</v>
      </c>
      <c r="B273" t="s">
        <v>139</v>
      </c>
      <c r="C273" t="s">
        <v>94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25">
      <c r="A274">
        <v>2015</v>
      </c>
      <c r="B274" t="s">
        <v>139</v>
      </c>
      <c r="C274" t="s">
        <v>95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25">
      <c r="A275">
        <v>2015</v>
      </c>
      <c r="B275" t="s">
        <v>139</v>
      </c>
      <c r="C275" t="s">
        <v>96</v>
      </c>
      <c r="D275">
        <v>10</v>
      </c>
      <c r="E275">
        <v>70</v>
      </c>
      <c r="F275">
        <v>0</v>
      </c>
      <c r="G275">
        <v>0</v>
      </c>
      <c r="H275">
        <v>0</v>
      </c>
      <c r="I275">
        <v>10</v>
      </c>
      <c r="J275">
        <v>5</v>
      </c>
      <c r="K275">
        <v>5</v>
      </c>
      <c r="L275">
        <v>10</v>
      </c>
      <c r="M275">
        <v>0</v>
      </c>
      <c r="N275">
        <v>10</v>
      </c>
      <c r="O275">
        <v>10</v>
      </c>
      <c r="P275">
        <v>10</v>
      </c>
    </row>
    <row r="276" spans="1:16" x14ac:dyDescent="0.25">
      <c r="A276">
        <v>2015</v>
      </c>
      <c r="B276" t="s">
        <v>139</v>
      </c>
      <c r="C276" t="s">
        <v>97</v>
      </c>
      <c r="D276">
        <v>0</v>
      </c>
      <c r="E276">
        <v>0</v>
      </c>
      <c r="F276">
        <v>0</v>
      </c>
      <c r="G276">
        <v>2269.6109999999999</v>
      </c>
      <c r="H276">
        <v>5</v>
      </c>
      <c r="I276">
        <v>0</v>
      </c>
      <c r="J276">
        <v>5</v>
      </c>
      <c r="K276">
        <v>0</v>
      </c>
      <c r="L276">
        <v>0</v>
      </c>
      <c r="M276">
        <v>0</v>
      </c>
      <c r="N276">
        <v>10</v>
      </c>
      <c r="O276">
        <v>0</v>
      </c>
      <c r="P276">
        <v>2249.6109999999999</v>
      </c>
    </row>
    <row r="277" spans="1:16" x14ac:dyDescent="0.25">
      <c r="A277">
        <v>2015</v>
      </c>
      <c r="B277" t="s">
        <v>139</v>
      </c>
      <c r="C277" t="s">
        <v>98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25">
      <c r="A278">
        <v>2015</v>
      </c>
      <c r="B278" t="s">
        <v>139</v>
      </c>
      <c r="C278" t="s">
        <v>99</v>
      </c>
      <c r="D278">
        <v>0</v>
      </c>
      <c r="E278">
        <v>5</v>
      </c>
      <c r="F278">
        <v>0</v>
      </c>
      <c r="G278">
        <v>5</v>
      </c>
      <c r="H278">
        <v>10</v>
      </c>
      <c r="I278">
        <v>55</v>
      </c>
      <c r="J278">
        <v>85</v>
      </c>
      <c r="K278">
        <v>415</v>
      </c>
      <c r="L278">
        <v>80</v>
      </c>
      <c r="M278">
        <v>70</v>
      </c>
      <c r="N278">
        <v>55</v>
      </c>
      <c r="O278">
        <v>20</v>
      </c>
      <c r="P278">
        <v>30</v>
      </c>
    </row>
    <row r="279" spans="1:16" x14ac:dyDescent="0.25">
      <c r="A279">
        <v>2015</v>
      </c>
      <c r="B279" t="s">
        <v>139</v>
      </c>
      <c r="C279" t="s">
        <v>101</v>
      </c>
      <c r="D279">
        <v>55</v>
      </c>
      <c r="E279">
        <v>65</v>
      </c>
      <c r="F279">
        <v>55</v>
      </c>
      <c r="G279">
        <v>60</v>
      </c>
      <c r="H279">
        <v>60</v>
      </c>
      <c r="I279">
        <v>40</v>
      </c>
      <c r="J279">
        <v>0</v>
      </c>
      <c r="K279">
        <v>0</v>
      </c>
      <c r="L279">
        <v>0</v>
      </c>
      <c r="M279">
        <v>549</v>
      </c>
      <c r="N279">
        <v>79</v>
      </c>
      <c r="O279">
        <v>85</v>
      </c>
      <c r="P279">
        <v>50</v>
      </c>
    </row>
    <row r="280" spans="1:16" x14ac:dyDescent="0.25">
      <c r="A280">
        <v>2015</v>
      </c>
      <c r="B280" t="s">
        <v>139</v>
      </c>
      <c r="C280" t="s">
        <v>102</v>
      </c>
      <c r="D280">
        <v>65</v>
      </c>
      <c r="E280">
        <v>35</v>
      </c>
      <c r="F280">
        <v>15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27</v>
      </c>
      <c r="M280">
        <v>5</v>
      </c>
      <c r="N280">
        <v>10</v>
      </c>
      <c r="O280">
        <v>193</v>
      </c>
      <c r="P280">
        <v>36</v>
      </c>
    </row>
    <row r="281" spans="1:16" x14ac:dyDescent="0.25">
      <c r="A281">
        <v>2015</v>
      </c>
      <c r="B281" t="s">
        <v>139</v>
      </c>
      <c r="C281" t="s">
        <v>103</v>
      </c>
      <c r="D281">
        <v>101.425</v>
      </c>
      <c r="E281">
        <v>10</v>
      </c>
      <c r="F281">
        <v>10</v>
      </c>
      <c r="G281">
        <v>20</v>
      </c>
      <c r="H281">
        <v>5</v>
      </c>
      <c r="I281">
        <v>10</v>
      </c>
      <c r="J281">
        <v>5</v>
      </c>
      <c r="K281">
        <v>0</v>
      </c>
      <c r="L281">
        <v>9.5250000000000004</v>
      </c>
      <c r="M281">
        <v>5</v>
      </c>
      <c r="N281">
        <v>5</v>
      </c>
      <c r="O281">
        <v>10.9</v>
      </c>
      <c r="P281">
        <v>11</v>
      </c>
    </row>
    <row r="282" spans="1:16" x14ac:dyDescent="0.25">
      <c r="A282">
        <v>2015</v>
      </c>
      <c r="B282" t="s">
        <v>139</v>
      </c>
      <c r="C282" t="s">
        <v>104</v>
      </c>
      <c r="D282">
        <v>16</v>
      </c>
      <c r="E282">
        <v>16</v>
      </c>
      <c r="F282">
        <v>56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24</v>
      </c>
    </row>
    <row r="283" spans="1:16" x14ac:dyDescent="0.25">
      <c r="A283">
        <v>2015</v>
      </c>
      <c r="B283" t="s">
        <v>139</v>
      </c>
      <c r="C283" t="s">
        <v>105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25">
      <c r="A284">
        <v>2015</v>
      </c>
      <c r="B284" t="s">
        <v>139</v>
      </c>
      <c r="C284" t="s">
        <v>106</v>
      </c>
      <c r="D284">
        <v>176.73</v>
      </c>
      <c r="E284">
        <v>10</v>
      </c>
      <c r="F284">
        <v>5</v>
      </c>
      <c r="G284">
        <v>8</v>
      </c>
      <c r="H284">
        <v>12</v>
      </c>
      <c r="I284">
        <v>37</v>
      </c>
      <c r="J284">
        <v>279.73</v>
      </c>
      <c r="K284">
        <v>3</v>
      </c>
      <c r="L284">
        <v>5</v>
      </c>
      <c r="M284">
        <v>3</v>
      </c>
      <c r="N284">
        <v>10</v>
      </c>
      <c r="O284">
        <v>5</v>
      </c>
      <c r="P284">
        <v>5</v>
      </c>
    </row>
    <row r="285" spans="1:16" x14ac:dyDescent="0.25">
      <c r="A285">
        <v>2015</v>
      </c>
      <c r="B285" t="s">
        <v>139</v>
      </c>
      <c r="C285" t="s">
        <v>107</v>
      </c>
      <c r="D285">
        <v>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>
        <v>0</v>
      </c>
    </row>
    <row r="286" spans="1:16" x14ac:dyDescent="0.25">
      <c r="A286">
        <v>2015</v>
      </c>
      <c r="B286" t="s">
        <v>139</v>
      </c>
      <c r="C286" t="s">
        <v>108</v>
      </c>
      <c r="D286">
        <v>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5</v>
      </c>
      <c r="K286">
        <v>1000</v>
      </c>
      <c r="L286">
        <v>0</v>
      </c>
      <c r="M286">
        <v>10</v>
      </c>
      <c r="N286">
        <v>3076</v>
      </c>
      <c r="O286">
        <v>0</v>
      </c>
      <c r="P286">
        <v>2056</v>
      </c>
    </row>
    <row r="287" spans="1:16" x14ac:dyDescent="0.25">
      <c r="A287">
        <v>2015</v>
      </c>
      <c r="B287" t="s">
        <v>139</v>
      </c>
      <c r="C287" t="s">
        <v>109</v>
      </c>
      <c r="D287">
        <v>237</v>
      </c>
      <c r="E287">
        <v>347</v>
      </c>
      <c r="F287">
        <v>280</v>
      </c>
      <c r="G287">
        <v>159</v>
      </c>
      <c r="H287">
        <v>232.5</v>
      </c>
      <c r="I287">
        <v>173</v>
      </c>
      <c r="J287">
        <v>243</v>
      </c>
      <c r="K287">
        <v>230</v>
      </c>
      <c r="L287">
        <v>212</v>
      </c>
      <c r="M287">
        <v>183</v>
      </c>
      <c r="N287">
        <v>352</v>
      </c>
      <c r="O287">
        <v>432</v>
      </c>
      <c r="P287">
        <v>3080.5</v>
      </c>
    </row>
    <row r="288" spans="1:16" x14ac:dyDescent="0.25">
      <c r="A288">
        <v>2015</v>
      </c>
      <c r="B288" t="s">
        <v>139</v>
      </c>
      <c r="C288" t="s">
        <v>111</v>
      </c>
      <c r="D288">
        <v>390.5</v>
      </c>
      <c r="E288">
        <v>5357.9780000000001</v>
      </c>
      <c r="F288">
        <v>471.47800000000001</v>
      </c>
      <c r="G288">
        <v>398.5</v>
      </c>
      <c r="H288">
        <v>449</v>
      </c>
      <c r="I288">
        <v>374.5</v>
      </c>
      <c r="J288">
        <v>449</v>
      </c>
      <c r="K288">
        <v>481</v>
      </c>
      <c r="L288">
        <v>479.5</v>
      </c>
      <c r="M288">
        <v>430</v>
      </c>
      <c r="N288">
        <v>512.5</v>
      </c>
      <c r="O288">
        <v>475.5</v>
      </c>
      <c r="P288">
        <v>446.5</v>
      </c>
    </row>
    <row r="289" spans="1:16" x14ac:dyDescent="0.25">
      <c r="A289">
        <v>2015</v>
      </c>
      <c r="B289" t="s">
        <v>139</v>
      </c>
      <c r="C289" t="s">
        <v>112</v>
      </c>
      <c r="D289">
        <v>115</v>
      </c>
      <c r="E289">
        <v>19</v>
      </c>
      <c r="F289">
        <v>19</v>
      </c>
      <c r="G289">
        <v>849.28599999999994</v>
      </c>
      <c r="H289">
        <v>13</v>
      </c>
      <c r="I289">
        <v>64.286000000000001</v>
      </c>
      <c r="J289">
        <v>0</v>
      </c>
      <c r="K289">
        <v>126.5</v>
      </c>
      <c r="L289">
        <v>176.5</v>
      </c>
      <c r="M289">
        <v>13</v>
      </c>
      <c r="N289">
        <v>233</v>
      </c>
      <c r="O289">
        <v>60</v>
      </c>
      <c r="P289">
        <v>10</v>
      </c>
    </row>
    <row r="290" spans="1:16" x14ac:dyDescent="0.25">
      <c r="A290">
        <v>2015</v>
      </c>
      <c r="B290" t="s">
        <v>139</v>
      </c>
      <c r="C290" t="s">
        <v>113</v>
      </c>
      <c r="D290">
        <v>155</v>
      </c>
      <c r="E290">
        <v>95</v>
      </c>
      <c r="F290">
        <v>85</v>
      </c>
      <c r="G290">
        <v>105</v>
      </c>
      <c r="H290">
        <v>120</v>
      </c>
      <c r="I290">
        <v>1741</v>
      </c>
      <c r="J290">
        <v>309</v>
      </c>
      <c r="K290">
        <v>180</v>
      </c>
      <c r="L290">
        <v>282</v>
      </c>
      <c r="M290">
        <v>115</v>
      </c>
      <c r="N290">
        <v>130</v>
      </c>
      <c r="O290">
        <v>80</v>
      </c>
      <c r="P290">
        <v>85</v>
      </c>
    </row>
    <row r="291" spans="1:16" x14ac:dyDescent="0.25">
      <c r="A291">
        <v>2015</v>
      </c>
      <c r="B291" t="s">
        <v>139</v>
      </c>
      <c r="C291" t="s">
        <v>114</v>
      </c>
      <c r="D291">
        <v>7203.598</v>
      </c>
      <c r="E291">
        <v>5797.6540000000005</v>
      </c>
      <c r="F291">
        <v>6054.6729999999998</v>
      </c>
      <c r="G291">
        <v>7668.2950000000001</v>
      </c>
      <c r="H291">
        <v>5935.2730000000001</v>
      </c>
      <c r="I291">
        <v>7973.7039999999997</v>
      </c>
      <c r="J291">
        <v>6580</v>
      </c>
      <c r="K291">
        <v>108553.973</v>
      </c>
      <c r="L291">
        <v>11620.004999999999</v>
      </c>
      <c r="M291">
        <v>20955.826000000001</v>
      </c>
      <c r="N291">
        <v>13140.144</v>
      </c>
      <c r="O291">
        <v>7513.9070000000002</v>
      </c>
      <c r="P291">
        <v>8110.8940000000002</v>
      </c>
    </row>
    <row r="292" spans="1:16" x14ac:dyDescent="0.25">
      <c r="A292">
        <v>2015</v>
      </c>
      <c r="B292" t="s">
        <v>139</v>
      </c>
      <c r="C292" t="s">
        <v>116</v>
      </c>
      <c r="D292">
        <v>1560.5</v>
      </c>
      <c r="E292">
        <v>871</v>
      </c>
      <c r="F292">
        <v>976</v>
      </c>
      <c r="G292">
        <v>937</v>
      </c>
      <c r="H292">
        <v>836.5</v>
      </c>
      <c r="I292">
        <v>915</v>
      </c>
      <c r="J292">
        <v>1096.56</v>
      </c>
      <c r="K292">
        <v>999.03</v>
      </c>
      <c r="L292">
        <v>1976.9</v>
      </c>
      <c r="M292">
        <v>16541.189999999999</v>
      </c>
      <c r="N292">
        <v>2822.1</v>
      </c>
      <c r="O292">
        <v>1854.6</v>
      </c>
      <c r="P292">
        <v>1696</v>
      </c>
    </row>
    <row r="293" spans="1:16" x14ac:dyDescent="0.25">
      <c r="A293">
        <v>2015</v>
      </c>
      <c r="B293" t="s">
        <v>139</v>
      </c>
      <c r="C293" t="s">
        <v>117</v>
      </c>
      <c r="D293">
        <v>60</v>
      </c>
      <c r="E293">
        <v>67.5</v>
      </c>
      <c r="F293">
        <v>80</v>
      </c>
      <c r="G293">
        <v>73</v>
      </c>
      <c r="H293">
        <v>72.5</v>
      </c>
      <c r="I293">
        <v>80</v>
      </c>
      <c r="J293">
        <v>54</v>
      </c>
      <c r="K293">
        <v>75</v>
      </c>
      <c r="L293">
        <v>81.5</v>
      </c>
      <c r="M293">
        <v>46</v>
      </c>
      <c r="N293">
        <v>92</v>
      </c>
      <c r="O293">
        <v>844</v>
      </c>
      <c r="P293">
        <v>62.5</v>
      </c>
    </row>
    <row r="294" spans="1:16" x14ac:dyDescent="0.25">
      <c r="A294">
        <v>2015</v>
      </c>
      <c r="B294" t="s">
        <v>139</v>
      </c>
      <c r="C294" t="s">
        <v>118</v>
      </c>
      <c r="D294">
        <v>481.23599999999999</v>
      </c>
      <c r="E294">
        <v>21.55</v>
      </c>
      <c r="F294">
        <v>15</v>
      </c>
      <c r="G294">
        <v>45.55</v>
      </c>
      <c r="H294">
        <v>12</v>
      </c>
      <c r="I294">
        <v>5</v>
      </c>
      <c r="J294">
        <v>10.086</v>
      </c>
      <c r="K294">
        <v>22</v>
      </c>
      <c r="L294">
        <v>35</v>
      </c>
      <c r="M294">
        <v>58</v>
      </c>
      <c r="N294">
        <v>39.049999999999997</v>
      </c>
      <c r="O294">
        <v>87</v>
      </c>
      <c r="P294">
        <v>131</v>
      </c>
    </row>
    <row r="295" spans="1:16" x14ac:dyDescent="0.25">
      <c r="A295">
        <v>2015</v>
      </c>
      <c r="B295" t="s">
        <v>139</v>
      </c>
      <c r="C295" t="s">
        <v>120</v>
      </c>
      <c r="D295">
        <v>90</v>
      </c>
      <c r="E295">
        <v>120</v>
      </c>
      <c r="F295">
        <v>1069</v>
      </c>
      <c r="G295">
        <v>111</v>
      </c>
      <c r="H295">
        <v>115</v>
      </c>
      <c r="I295">
        <v>95</v>
      </c>
      <c r="J295">
        <v>77</v>
      </c>
      <c r="K295">
        <v>83</v>
      </c>
      <c r="L295">
        <v>79</v>
      </c>
      <c r="M295">
        <v>41</v>
      </c>
      <c r="N295">
        <v>59</v>
      </c>
      <c r="O295">
        <v>65</v>
      </c>
      <c r="P295">
        <v>134</v>
      </c>
    </row>
    <row r="296" spans="1:16" x14ac:dyDescent="0.25">
      <c r="A296">
        <v>2015</v>
      </c>
      <c r="B296" t="s">
        <v>139</v>
      </c>
      <c r="C296" t="s">
        <v>121</v>
      </c>
      <c r="D296">
        <v>858</v>
      </c>
      <c r="E296">
        <v>1058</v>
      </c>
      <c r="F296">
        <v>1662.6</v>
      </c>
      <c r="G296">
        <v>1393.19</v>
      </c>
      <c r="H296">
        <v>14049.66</v>
      </c>
      <c r="I296">
        <v>1676</v>
      </c>
      <c r="J296">
        <v>1191</v>
      </c>
      <c r="K296">
        <v>1622.62</v>
      </c>
      <c r="L296">
        <v>1147</v>
      </c>
      <c r="M296">
        <v>851.25</v>
      </c>
      <c r="N296">
        <v>782.5</v>
      </c>
      <c r="O296">
        <v>1086.5</v>
      </c>
      <c r="P296">
        <v>721</v>
      </c>
    </row>
    <row r="297" spans="1:16" x14ac:dyDescent="0.25">
      <c r="A297">
        <v>2015</v>
      </c>
      <c r="B297" t="s">
        <v>139</v>
      </c>
      <c r="C297" t="s">
        <v>122</v>
      </c>
      <c r="D297">
        <v>535.495</v>
      </c>
      <c r="E297">
        <v>378</v>
      </c>
      <c r="F297">
        <v>404.86700000000002</v>
      </c>
      <c r="G297">
        <v>656.48199999999997</v>
      </c>
      <c r="H297">
        <v>657.84</v>
      </c>
      <c r="I297">
        <v>567.87</v>
      </c>
      <c r="J297">
        <v>6342.05</v>
      </c>
      <c r="K297">
        <v>526.70000000000005</v>
      </c>
      <c r="L297">
        <v>500</v>
      </c>
      <c r="M297">
        <v>562.20000000000005</v>
      </c>
      <c r="N297">
        <v>676.596</v>
      </c>
      <c r="O297">
        <v>471.5</v>
      </c>
      <c r="P297">
        <v>404.5</v>
      </c>
    </row>
    <row r="298" spans="1:16" x14ac:dyDescent="0.25">
      <c r="A298">
        <v>2015</v>
      </c>
      <c r="B298" t="s">
        <v>139</v>
      </c>
      <c r="C298" t="s">
        <v>123</v>
      </c>
      <c r="D298">
        <v>21</v>
      </c>
      <c r="E298">
        <v>20</v>
      </c>
      <c r="F298">
        <v>30</v>
      </c>
      <c r="G298">
        <v>23</v>
      </c>
      <c r="H298">
        <v>71</v>
      </c>
      <c r="I298">
        <v>34</v>
      </c>
      <c r="J298">
        <v>50</v>
      </c>
      <c r="K298">
        <v>45</v>
      </c>
      <c r="L298">
        <v>429</v>
      </c>
      <c r="M298">
        <v>32</v>
      </c>
      <c r="N298">
        <v>18</v>
      </c>
      <c r="O298">
        <v>35</v>
      </c>
      <c r="P298">
        <v>50</v>
      </c>
    </row>
    <row r="299" spans="1:16" x14ac:dyDescent="0.25">
      <c r="A299">
        <v>2015</v>
      </c>
      <c r="B299" t="s">
        <v>140</v>
      </c>
      <c r="C299" t="s">
        <v>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2015</v>
      </c>
      <c r="B300" t="s">
        <v>140</v>
      </c>
      <c r="C300" t="s">
        <v>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2015</v>
      </c>
      <c r="B301" t="s">
        <v>140</v>
      </c>
      <c r="C301" t="s">
        <v>95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2015</v>
      </c>
      <c r="B302" t="s">
        <v>140</v>
      </c>
      <c r="C302" t="s">
        <v>96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2015</v>
      </c>
      <c r="B303" t="s">
        <v>140</v>
      </c>
      <c r="C303" t="s">
        <v>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25">
      <c r="A304">
        <v>2015</v>
      </c>
      <c r="B304" t="s">
        <v>140</v>
      </c>
      <c r="C304" t="s">
        <v>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2015</v>
      </c>
      <c r="B305" t="s">
        <v>140</v>
      </c>
      <c r="C305" t="s">
        <v>99</v>
      </c>
      <c r="D305">
        <v>12.5</v>
      </c>
      <c r="E305">
        <v>15.4</v>
      </c>
      <c r="F305">
        <v>9.6</v>
      </c>
      <c r="G305">
        <v>19.2</v>
      </c>
      <c r="H305">
        <v>20</v>
      </c>
      <c r="I305">
        <v>10</v>
      </c>
      <c r="J305">
        <v>20</v>
      </c>
      <c r="K305">
        <v>20</v>
      </c>
      <c r="L305">
        <v>15</v>
      </c>
      <c r="M305">
        <v>176.3</v>
      </c>
      <c r="N305">
        <v>12.5</v>
      </c>
      <c r="O305">
        <v>14.4</v>
      </c>
      <c r="P305">
        <v>7.7</v>
      </c>
    </row>
    <row r="306" spans="1:16" x14ac:dyDescent="0.25">
      <c r="A306">
        <v>2015</v>
      </c>
      <c r="B306" t="s">
        <v>140</v>
      </c>
      <c r="C306" t="s">
        <v>101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2015</v>
      </c>
      <c r="B307" t="s">
        <v>140</v>
      </c>
      <c r="C307" t="s">
        <v>102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2015</v>
      </c>
      <c r="B308" t="s">
        <v>140</v>
      </c>
      <c r="C308" t="s">
        <v>103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2015</v>
      </c>
      <c r="B309" t="s">
        <v>140</v>
      </c>
      <c r="C309" t="s">
        <v>104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2015</v>
      </c>
      <c r="B310" t="s">
        <v>140</v>
      </c>
      <c r="C310" t="s">
        <v>105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2015</v>
      </c>
      <c r="B311" t="s">
        <v>140</v>
      </c>
      <c r="C311" t="s">
        <v>106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2015</v>
      </c>
      <c r="B312" t="s">
        <v>140</v>
      </c>
      <c r="C312" t="s">
        <v>107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2015</v>
      </c>
      <c r="B313" t="s">
        <v>140</v>
      </c>
      <c r="C313" t="s">
        <v>108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2015</v>
      </c>
      <c r="B314" t="s">
        <v>140</v>
      </c>
      <c r="C314" t="s">
        <v>109</v>
      </c>
      <c r="D314">
        <v>20</v>
      </c>
      <c r="E314">
        <v>200</v>
      </c>
      <c r="F314">
        <v>5</v>
      </c>
      <c r="G314">
        <v>0</v>
      </c>
      <c r="H314">
        <v>30</v>
      </c>
      <c r="I314">
        <v>20</v>
      </c>
      <c r="J314">
        <v>17.5</v>
      </c>
      <c r="K314">
        <v>15</v>
      </c>
      <c r="L314">
        <v>15</v>
      </c>
      <c r="M314">
        <v>22.5</v>
      </c>
      <c r="N314">
        <v>20</v>
      </c>
      <c r="O314">
        <v>20</v>
      </c>
      <c r="P314">
        <v>15</v>
      </c>
    </row>
    <row r="315" spans="1:16" x14ac:dyDescent="0.25">
      <c r="A315">
        <v>2015</v>
      </c>
      <c r="B315" t="s">
        <v>140</v>
      </c>
      <c r="C315" t="s">
        <v>111</v>
      </c>
      <c r="D315">
        <v>212</v>
      </c>
      <c r="E315">
        <v>143.5</v>
      </c>
      <c r="F315">
        <v>142</v>
      </c>
      <c r="G315">
        <v>1788.5</v>
      </c>
      <c r="H315">
        <v>80.5</v>
      </c>
      <c r="I315">
        <v>75.5</v>
      </c>
      <c r="J315">
        <v>129</v>
      </c>
      <c r="K315">
        <v>155</v>
      </c>
      <c r="L315">
        <v>142</v>
      </c>
      <c r="M315">
        <v>157.5</v>
      </c>
      <c r="N315">
        <v>174.5</v>
      </c>
      <c r="O315">
        <v>188</v>
      </c>
      <c r="P315">
        <v>189</v>
      </c>
    </row>
    <row r="316" spans="1:16" x14ac:dyDescent="0.25">
      <c r="A316">
        <v>2015</v>
      </c>
      <c r="B316" t="s">
        <v>140</v>
      </c>
      <c r="C316" t="s">
        <v>112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2015</v>
      </c>
      <c r="B317" t="s">
        <v>140</v>
      </c>
      <c r="C317" t="s">
        <v>113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2015</v>
      </c>
      <c r="B318" t="s">
        <v>140</v>
      </c>
      <c r="C318" t="s">
        <v>114</v>
      </c>
      <c r="D318">
        <v>1355</v>
      </c>
      <c r="E318">
        <v>1280</v>
      </c>
      <c r="F318">
        <v>1315</v>
      </c>
      <c r="G318">
        <v>1325</v>
      </c>
      <c r="H318">
        <v>1412</v>
      </c>
      <c r="I318">
        <v>1394</v>
      </c>
      <c r="J318">
        <v>1447</v>
      </c>
      <c r="K318">
        <v>1247</v>
      </c>
      <c r="L318">
        <v>1301</v>
      </c>
      <c r="M318">
        <v>15836</v>
      </c>
      <c r="N318">
        <v>1245</v>
      </c>
      <c r="O318">
        <v>1175</v>
      </c>
      <c r="P318">
        <v>1340</v>
      </c>
    </row>
    <row r="319" spans="1:16" x14ac:dyDescent="0.25">
      <c r="A319">
        <v>2015</v>
      </c>
      <c r="B319" t="s">
        <v>140</v>
      </c>
      <c r="C319" t="s">
        <v>116</v>
      </c>
      <c r="D319">
        <v>98.3</v>
      </c>
      <c r="E319">
        <v>174.9</v>
      </c>
      <c r="F319">
        <v>135.30000000000001</v>
      </c>
      <c r="G319">
        <v>83.9</v>
      </c>
      <c r="H319">
        <v>112.1</v>
      </c>
      <c r="I319">
        <v>106.8</v>
      </c>
      <c r="J319">
        <v>128.4</v>
      </c>
      <c r="K319">
        <v>128</v>
      </c>
      <c r="L319">
        <v>138</v>
      </c>
      <c r="M319">
        <v>97</v>
      </c>
      <c r="N319">
        <v>110</v>
      </c>
      <c r="O319">
        <v>1415.7</v>
      </c>
      <c r="P319">
        <v>103</v>
      </c>
    </row>
    <row r="320" spans="1:16" x14ac:dyDescent="0.25">
      <c r="A320">
        <v>2015</v>
      </c>
      <c r="B320" t="s">
        <v>140</v>
      </c>
      <c r="C320" t="s">
        <v>117</v>
      </c>
      <c r="D320">
        <v>19</v>
      </c>
      <c r="E320">
        <v>0</v>
      </c>
      <c r="F320">
        <v>0</v>
      </c>
      <c r="G320">
        <v>7</v>
      </c>
      <c r="H320">
        <v>0</v>
      </c>
      <c r="I320">
        <v>0</v>
      </c>
      <c r="J320">
        <v>5</v>
      </c>
      <c r="K320">
        <v>0</v>
      </c>
      <c r="L320">
        <v>7</v>
      </c>
      <c r="M320">
        <v>0</v>
      </c>
      <c r="N320">
        <v>0</v>
      </c>
      <c r="O320">
        <v>0</v>
      </c>
      <c r="P320">
        <v>0</v>
      </c>
    </row>
    <row r="321" spans="1:16" x14ac:dyDescent="0.25">
      <c r="A321">
        <v>2015</v>
      </c>
      <c r="B321" t="s">
        <v>140</v>
      </c>
      <c r="C321" t="s">
        <v>118</v>
      </c>
      <c r="D321">
        <v>52.5</v>
      </c>
      <c r="E321">
        <v>48.5</v>
      </c>
      <c r="F321">
        <v>1222.3</v>
      </c>
      <c r="G321">
        <v>137.5</v>
      </c>
      <c r="H321">
        <v>134.69999999999999</v>
      </c>
      <c r="I321">
        <v>131.6</v>
      </c>
      <c r="J321">
        <v>111</v>
      </c>
      <c r="K321">
        <v>103.5</v>
      </c>
      <c r="L321">
        <v>123</v>
      </c>
      <c r="M321">
        <v>95.5</v>
      </c>
      <c r="N321">
        <v>103</v>
      </c>
      <c r="O321">
        <v>78</v>
      </c>
      <c r="P321">
        <v>103.5</v>
      </c>
    </row>
    <row r="322" spans="1:16" x14ac:dyDescent="0.25">
      <c r="A322">
        <v>2015</v>
      </c>
      <c r="B322" t="s">
        <v>140</v>
      </c>
      <c r="C322" t="s">
        <v>120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2015</v>
      </c>
      <c r="B323" t="s">
        <v>140</v>
      </c>
      <c r="C323" t="s">
        <v>121</v>
      </c>
      <c r="D323">
        <v>116</v>
      </c>
      <c r="E323">
        <v>128</v>
      </c>
      <c r="F323">
        <v>108</v>
      </c>
      <c r="G323">
        <v>118</v>
      </c>
      <c r="H323">
        <v>127</v>
      </c>
      <c r="I323">
        <v>128</v>
      </c>
      <c r="J323">
        <v>1272.5</v>
      </c>
      <c r="K323">
        <v>52</v>
      </c>
      <c r="L323">
        <v>93.5</v>
      </c>
      <c r="M323">
        <v>94</v>
      </c>
      <c r="N323">
        <v>133</v>
      </c>
      <c r="O323">
        <v>92</v>
      </c>
      <c r="P323">
        <v>83</v>
      </c>
    </row>
    <row r="324" spans="1:16" x14ac:dyDescent="0.25">
      <c r="A324">
        <v>2015</v>
      </c>
      <c r="B324" t="s">
        <v>140</v>
      </c>
      <c r="C324" t="s">
        <v>122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2015</v>
      </c>
      <c r="B325" t="s">
        <v>140</v>
      </c>
      <c r="C325" t="s">
        <v>123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2016</v>
      </c>
      <c r="B326" t="s">
        <v>138</v>
      </c>
      <c r="C326" t="s">
        <v>93</v>
      </c>
      <c r="D326">
        <v>1731.4</v>
      </c>
      <c r="E326">
        <v>1252.8</v>
      </c>
      <c r="F326">
        <v>1256.5</v>
      </c>
      <c r="G326">
        <v>1221</v>
      </c>
      <c r="H326">
        <v>1131.5</v>
      </c>
      <c r="I326">
        <v>990</v>
      </c>
      <c r="J326">
        <v>1026.5</v>
      </c>
      <c r="K326">
        <v>1145.8</v>
      </c>
      <c r="L326">
        <v>1043.05</v>
      </c>
      <c r="M326">
        <v>1156</v>
      </c>
      <c r="N326">
        <v>1124.5999999999999</v>
      </c>
      <c r="O326">
        <v>1439.5</v>
      </c>
      <c r="P326">
        <v>14518.65</v>
      </c>
    </row>
    <row r="327" spans="1:16" x14ac:dyDescent="0.25">
      <c r="A327">
        <v>2016</v>
      </c>
      <c r="B327" t="s">
        <v>138</v>
      </c>
      <c r="C327" t="s">
        <v>94</v>
      </c>
      <c r="D327">
        <v>676.8</v>
      </c>
      <c r="E327">
        <v>7603.7070000000003</v>
      </c>
      <c r="F327">
        <v>799</v>
      </c>
      <c r="G327">
        <v>673.5</v>
      </c>
      <c r="H327">
        <v>620.5</v>
      </c>
      <c r="I327">
        <v>590</v>
      </c>
      <c r="J327">
        <v>473</v>
      </c>
      <c r="K327">
        <v>470</v>
      </c>
      <c r="L327">
        <v>462.5</v>
      </c>
      <c r="M327">
        <v>571.60699999999997</v>
      </c>
      <c r="N327">
        <v>710</v>
      </c>
      <c r="O327">
        <v>917</v>
      </c>
      <c r="P327">
        <v>639.79999999999995</v>
      </c>
    </row>
    <row r="328" spans="1:16" x14ac:dyDescent="0.25">
      <c r="A328">
        <v>2016</v>
      </c>
      <c r="B328" t="s">
        <v>138</v>
      </c>
      <c r="C328" t="s">
        <v>95</v>
      </c>
      <c r="D328">
        <v>2905.3589999999999</v>
      </c>
      <c r="E328">
        <v>1908.9970000000001</v>
      </c>
      <c r="F328">
        <v>4052</v>
      </c>
      <c r="G328">
        <v>38290.906000000003</v>
      </c>
      <c r="H328">
        <v>3196</v>
      </c>
      <c r="I328">
        <v>3864</v>
      </c>
      <c r="J328">
        <v>3737.6930000000002</v>
      </c>
      <c r="K328">
        <v>2740.7979999999998</v>
      </c>
      <c r="L328">
        <v>2187</v>
      </c>
      <c r="M328">
        <v>1989</v>
      </c>
      <c r="N328">
        <v>3185</v>
      </c>
      <c r="O328">
        <v>4530.1970000000001</v>
      </c>
      <c r="P328">
        <v>3994.8620000000001</v>
      </c>
    </row>
    <row r="329" spans="1:16" x14ac:dyDescent="0.25">
      <c r="A329">
        <v>2016</v>
      </c>
      <c r="B329" t="s">
        <v>138</v>
      </c>
      <c r="C329" t="s">
        <v>96</v>
      </c>
      <c r="D329">
        <v>111.2</v>
      </c>
      <c r="E329">
        <v>89.2</v>
      </c>
      <c r="F329">
        <v>101.2</v>
      </c>
      <c r="G329">
        <v>102.2</v>
      </c>
      <c r="H329">
        <v>105.4</v>
      </c>
      <c r="I329">
        <v>1355.4</v>
      </c>
      <c r="J329">
        <v>132</v>
      </c>
      <c r="K329">
        <v>125.2</v>
      </c>
      <c r="L329">
        <v>134.6</v>
      </c>
      <c r="M329">
        <v>132.4</v>
      </c>
      <c r="N329">
        <v>126.8</v>
      </c>
      <c r="O329">
        <v>111</v>
      </c>
      <c r="P329">
        <v>84.2</v>
      </c>
    </row>
    <row r="330" spans="1:16" x14ac:dyDescent="0.25">
      <c r="A330">
        <v>2016</v>
      </c>
      <c r="B330" t="s">
        <v>138</v>
      </c>
      <c r="C330" t="s">
        <v>97</v>
      </c>
      <c r="D330">
        <v>3151.5</v>
      </c>
      <c r="E330">
        <v>3135</v>
      </c>
      <c r="F330">
        <v>3012.5</v>
      </c>
      <c r="G330">
        <v>2844.5</v>
      </c>
      <c r="H330">
        <v>2637.701</v>
      </c>
      <c r="I330">
        <v>2249</v>
      </c>
      <c r="J330">
        <v>2571.3029999999999</v>
      </c>
      <c r="K330">
        <v>36912.843000000001</v>
      </c>
      <c r="L330">
        <v>3679.5</v>
      </c>
      <c r="M330">
        <v>3560.95</v>
      </c>
      <c r="N330">
        <v>3449.5</v>
      </c>
      <c r="O330">
        <v>3062</v>
      </c>
      <c r="P330">
        <v>3559.3890000000001</v>
      </c>
    </row>
    <row r="331" spans="1:16" x14ac:dyDescent="0.25">
      <c r="A331">
        <v>2016</v>
      </c>
      <c r="B331" t="s">
        <v>138</v>
      </c>
      <c r="C331" t="s">
        <v>98</v>
      </c>
      <c r="D331">
        <v>25</v>
      </c>
      <c r="E331">
        <v>25</v>
      </c>
      <c r="F331">
        <v>20</v>
      </c>
      <c r="G331">
        <v>90</v>
      </c>
      <c r="H331">
        <v>65</v>
      </c>
      <c r="I331">
        <v>44</v>
      </c>
      <c r="J331">
        <v>20</v>
      </c>
      <c r="K331">
        <v>15</v>
      </c>
      <c r="L331">
        <v>25</v>
      </c>
      <c r="M331">
        <v>539</v>
      </c>
      <c r="N331">
        <v>90</v>
      </c>
      <c r="O331">
        <v>80</v>
      </c>
      <c r="P331">
        <v>40</v>
      </c>
    </row>
    <row r="332" spans="1:16" x14ac:dyDescent="0.25">
      <c r="A332">
        <v>2016</v>
      </c>
      <c r="B332" t="s">
        <v>138</v>
      </c>
      <c r="C332" t="s">
        <v>99</v>
      </c>
      <c r="D332">
        <v>2864.55</v>
      </c>
      <c r="E332">
        <v>2384.5</v>
      </c>
      <c r="F332">
        <v>2434.1</v>
      </c>
      <c r="G332">
        <v>2587.9</v>
      </c>
      <c r="H332">
        <v>2856.8</v>
      </c>
      <c r="I332">
        <v>3190.9</v>
      </c>
      <c r="J332">
        <v>2907.9</v>
      </c>
      <c r="K332">
        <v>2337.02</v>
      </c>
      <c r="L332">
        <v>1946.4</v>
      </c>
      <c r="M332">
        <v>1623.4</v>
      </c>
      <c r="N332">
        <v>1620.93</v>
      </c>
      <c r="O332">
        <v>30099.22</v>
      </c>
      <c r="P332">
        <v>3344.82</v>
      </c>
    </row>
    <row r="333" spans="1:16" x14ac:dyDescent="0.25">
      <c r="A333">
        <v>2016</v>
      </c>
      <c r="B333" t="s">
        <v>138</v>
      </c>
      <c r="C333" t="s">
        <v>101</v>
      </c>
      <c r="D333">
        <v>32514.25</v>
      </c>
      <c r="E333">
        <v>3491.6</v>
      </c>
      <c r="F333">
        <v>2852.6</v>
      </c>
      <c r="G333">
        <v>3021.7</v>
      </c>
      <c r="H333">
        <v>2568.1</v>
      </c>
      <c r="I333">
        <v>2758.8</v>
      </c>
      <c r="J333">
        <v>2841</v>
      </c>
      <c r="K333">
        <v>2577.5</v>
      </c>
      <c r="L333">
        <v>2612.5</v>
      </c>
      <c r="M333">
        <v>2553.8000000000002</v>
      </c>
      <c r="N333">
        <v>2526.6</v>
      </c>
      <c r="O333">
        <v>2214.25</v>
      </c>
      <c r="P333">
        <v>2495.8000000000002</v>
      </c>
    </row>
    <row r="334" spans="1:16" x14ac:dyDescent="0.25">
      <c r="A334">
        <v>2016</v>
      </c>
      <c r="B334" t="s">
        <v>138</v>
      </c>
      <c r="C334" t="s">
        <v>102</v>
      </c>
      <c r="D334">
        <v>2718</v>
      </c>
      <c r="E334">
        <v>3182.25</v>
      </c>
      <c r="F334">
        <v>35813.724999999999</v>
      </c>
      <c r="G334">
        <v>3155</v>
      </c>
      <c r="H334">
        <v>2710.5</v>
      </c>
      <c r="I334">
        <v>2577.5</v>
      </c>
      <c r="J334">
        <v>2666.7460000000001</v>
      </c>
      <c r="K334">
        <v>3058.3890000000001</v>
      </c>
      <c r="L334">
        <v>3184</v>
      </c>
      <c r="M334">
        <v>3281.5</v>
      </c>
      <c r="N334">
        <v>3320.94</v>
      </c>
      <c r="O334">
        <v>3147.2</v>
      </c>
      <c r="P334">
        <v>2811.7</v>
      </c>
    </row>
    <row r="335" spans="1:16" x14ac:dyDescent="0.25">
      <c r="A335">
        <v>2016</v>
      </c>
      <c r="B335" t="s">
        <v>138</v>
      </c>
      <c r="C335" t="s">
        <v>103</v>
      </c>
      <c r="D335">
        <v>11532</v>
      </c>
      <c r="E335">
        <v>10746.6</v>
      </c>
      <c r="F335">
        <v>9959.5</v>
      </c>
      <c r="G335">
        <v>12445.504999999999</v>
      </c>
      <c r="H335">
        <v>143108.60399999999</v>
      </c>
      <c r="I335">
        <v>14210.349</v>
      </c>
      <c r="J335">
        <v>11963.527</v>
      </c>
      <c r="K335">
        <v>12224.334999999999</v>
      </c>
      <c r="L335">
        <v>11415.7</v>
      </c>
      <c r="M335">
        <v>11521.460999999999</v>
      </c>
      <c r="N335">
        <v>12489</v>
      </c>
      <c r="O335">
        <v>12074.981</v>
      </c>
      <c r="P335">
        <v>12525.646000000001</v>
      </c>
    </row>
    <row r="336" spans="1:16" x14ac:dyDescent="0.25">
      <c r="A336">
        <v>2016</v>
      </c>
      <c r="B336" t="s">
        <v>138</v>
      </c>
      <c r="C336" t="s">
        <v>104</v>
      </c>
      <c r="D336">
        <v>4056</v>
      </c>
      <c r="E336">
        <v>4253.5</v>
      </c>
      <c r="F336">
        <v>4225</v>
      </c>
      <c r="G336">
        <v>4327</v>
      </c>
      <c r="H336">
        <v>4308.5</v>
      </c>
      <c r="I336">
        <v>5019.5</v>
      </c>
      <c r="J336">
        <v>54764.404999999999</v>
      </c>
      <c r="K336">
        <v>5611</v>
      </c>
      <c r="L336">
        <v>5108.75</v>
      </c>
      <c r="M336">
        <v>4931.6670000000004</v>
      </c>
      <c r="N336">
        <v>4182.9880000000003</v>
      </c>
      <c r="O336">
        <v>4466.5</v>
      </c>
      <c r="P336">
        <v>4274</v>
      </c>
    </row>
    <row r="337" spans="1:16" x14ac:dyDescent="0.25">
      <c r="A337">
        <v>2016</v>
      </c>
      <c r="B337" t="s">
        <v>138</v>
      </c>
      <c r="C337" t="s">
        <v>105</v>
      </c>
      <c r="D337">
        <v>6379.63</v>
      </c>
      <c r="E337">
        <v>6806.94</v>
      </c>
      <c r="F337">
        <v>6333.49</v>
      </c>
      <c r="G337">
        <v>6648.86</v>
      </c>
      <c r="H337">
        <v>6278.07</v>
      </c>
      <c r="I337">
        <v>6237.2</v>
      </c>
      <c r="J337">
        <v>5933.69</v>
      </c>
      <c r="K337">
        <v>7179.6450000000004</v>
      </c>
      <c r="L337">
        <v>85027.945000000007</v>
      </c>
      <c r="M337">
        <v>11809.28</v>
      </c>
      <c r="N337">
        <v>8198.01</v>
      </c>
      <c r="O337">
        <v>7034.49</v>
      </c>
      <c r="P337">
        <v>6188.64</v>
      </c>
    </row>
    <row r="338" spans="1:16" x14ac:dyDescent="0.25">
      <c r="A338">
        <v>2016</v>
      </c>
      <c r="B338" t="s">
        <v>138</v>
      </c>
      <c r="C338" t="s">
        <v>106</v>
      </c>
      <c r="D338">
        <v>16896.2</v>
      </c>
      <c r="E338">
        <v>15795.1</v>
      </c>
      <c r="F338">
        <v>18102.491000000002</v>
      </c>
      <c r="G338">
        <v>18995.809000000001</v>
      </c>
      <c r="H338">
        <v>16954.900000000001</v>
      </c>
      <c r="I338">
        <v>15525.2</v>
      </c>
      <c r="J338">
        <v>14470.615</v>
      </c>
      <c r="K338">
        <v>15731.4</v>
      </c>
      <c r="L338">
        <v>15945.977000000001</v>
      </c>
      <c r="M338">
        <v>17713.900000000001</v>
      </c>
      <c r="N338">
        <v>205340.685</v>
      </c>
      <c r="O338">
        <v>22359.022000000001</v>
      </c>
      <c r="P338">
        <v>16850.071</v>
      </c>
    </row>
    <row r="339" spans="1:16" x14ac:dyDescent="0.25">
      <c r="A339">
        <v>2016</v>
      </c>
      <c r="B339" t="s">
        <v>138</v>
      </c>
      <c r="C339" t="s">
        <v>107</v>
      </c>
      <c r="D339">
        <v>4187.5</v>
      </c>
      <c r="E339">
        <v>2517.5</v>
      </c>
      <c r="F339">
        <v>2452</v>
      </c>
      <c r="G339">
        <v>2274.9989999999998</v>
      </c>
      <c r="H339">
        <v>2765</v>
      </c>
      <c r="I339">
        <v>2774.5</v>
      </c>
      <c r="J339">
        <v>2205.5</v>
      </c>
      <c r="K339">
        <v>2527.5</v>
      </c>
      <c r="L339">
        <v>2428</v>
      </c>
      <c r="M339">
        <v>2561</v>
      </c>
      <c r="N339">
        <v>2408</v>
      </c>
      <c r="O339">
        <v>2561.5</v>
      </c>
      <c r="P339">
        <v>31662.999</v>
      </c>
    </row>
    <row r="340" spans="1:16" x14ac:dyDescent="0.25">
      <c r="A340">
        <v>2016</v>
      </c>
      <c r="B340" t="s">
        <v>138</v>
      </c>
      <c r="C340" t="s">
        <v>108</v>
      </c>
      <c r="D340">
        <v>2536.1</v>
      </c>
      <c r="E340">
        <v>25123.297999999999</v>
      </c>
      <c r="F340">
        <v>3178.7</v>
      </c>
      <c r="G340">
        <v>2652.6149999999998</v>
      </c>
      <c r="H340">
        <v>2429.1999999999998</v>
      </c>
      <c r="I340">
        <v>1981.2</v>
      </c>
      <c r="J340">
        <v>2028</v>
      </c>
      <c r="K340">
        <v>1861</v>
      </c>
      <c r="L340">
        <v>1736</v>
      </c>
      <c r="M340">
        <v>1596.5</v>
      </c>
      <c r="N340">
        <v>1703.1</v>
      </c>
      <c r="O340">
        <v>1727.7829999999999</v>
      </c>
      <c r="P340">
        <v>1693.1</v>
      </c>
    </row>
    <row r="341" spans="1:16" x14ac:dyDescent="0.25">
      <c r="A341">
        <v>2016</v>
      </c>
      <c r="B341" t="s">
        <v>138</v>
      </c>
      <c r="C341" t="s">
        <v>109</v>
      </c>
      <c r="D341">
        <v>22928</v>
      </c>
      <c r="E341">
        <v>20744.976999999999</v>
      </c>
      <c r="F341">
        <v>24487.171999999999</v>
      </c>
      <c r="G341">
        <v>300671.652</v>
      </c>
      <c r="H341">
        <v>37321.124000000003</v>
      </c>
      <c r="I341">
        <v>26937.626</v>
      </c>
      <c r="J341">
        <v>22156.374</v>
      </c>
      <c r="K341">
        <v>21124.97</v>
      </c>
      <c r="L341">
        <v>25834.83</v>
      </c>
      <c r="M341">
        <v>25690.573</v>
      </c>
      <c r="N341">
        <v>25286.405999999999</v>
      </c>
      <c r="O341">
        <v>26045</v>
      </c>
      <c r="P341">
        <v>22114.6</v>
      </c>
    </row>
    <row r="342" spans="1:16" x14ac:dyDescent="0.25">
      <c r="A342">
        <v>2016</v>
      </c>
      <c r="B342" t="s">
        <v>138</v>
      </c>
      <c r="C342" t="s">
        <v>111</v>
      </c>
      <c r="D342">
        <v>146946.9</v>
      </c>
      <c r="E342">
        <v>146229.05300000001</v>
      </c>
      <c r="F342">
        <v>116412.034</v>
      </c>
      <c r="G342">
        <v>87580.135999999999</v>
      </c>
      <c r="H342">
        <v>104889.25900000001</v>
      </c>
      <c r="I342">
        <v>1439334.95</v>
      </c>
      <c r="J342">
        <v>113840.124</v>
      </c>
      <c r="K342">
        <v>93881.398000000001</v>
      </c>
      <c r="L342">
        <v>89082.967000000004</v>
      </c>
      <c r="M342">
        <v>100253.048</v>
      </c>
      <c r="N342">
        <v>147444.49</v>
      </c>
      <c r="O342">
        <v>143949.557</v>
      </c>
      <c r="P342">
        <v>148825.984</v>
      </c>
    </row>
    <row r="343" spans="1:16" x14ac:dyDescent="0.25">
      <c r="A343">
        <v>2016</v>
      </c>
      <c r="B343" t="s">
        <v>138</v>
      </c>
      <c r="C343" t="s">
        <v>112</v>
      </c>
      <c r="D343">
        <v>2898</v>
      </c>
      <c r="E343">
        <v>3362</v>
      </c>
      <c r="F343">
        <v>3581.9780000000001</v>
      </c>
      <c r="G343">
        <v>3454</v>
      </c>
      <c r="H343">
        <v>3239.9</v>
      </c>
      <c r="I343">
        <v>2709.7220000000002</v>
      </c>
      <c r="J343">
        <v>3175.2759999999998</v>
      </c>
      <c r="K343">
        <v>38495.601999999999</v>
      </c>
      <c r="L343">
        <v>4039.5</v>
      </c>
      <c r="M343">
        <v>3347.6489999999999</v>
      </c>
      <c r="N343">
        <v>2869.3910000000001</v>
      </c>
      <c r="O343">
        <v>2961.3939999999998</v>
      </c>
      <c r="P343">
        <v>2856.7919999999999</v>
      </c>
    </row>
    <row r="344" spans="1:16" x14ac:dyDescent="0.25">
      <c r="A344">
        <v>2016</v>
      </c>
      <c r="B344" t="s">
        <v>138</v>
      </c>
      <c r="C344" t="s">
        <v>113</v>
      </c>
      <c r="D344">
        <v>39391</v>
      </c>
      <c r="E344">
        <v>40516.993000000002</v>
      </c>
      <c r="F344">
        <v>39071.453999999998</v>
      </c>
      <c r="G344">
        <v>40939.027000000002</v>
      </c>
      <c r="H344">
        <v>41314.648000000001</v>
      </c>
      <c r="I344">
        <v>42088</v>
      </c>
      <c r="J344">
        <v>38890.67</v>
      </c>
      <c r="K344">
        <v>32638.422999999999</v>
      </c>
      <c r="L344">
        <v>38662.245000000003</v>
      </c>
      <c r="M344">
        <v>477777.45799999998</v>
      </c>
      <c r="N344">
        <v>43504</v>
      </c>
      <c r="O344">
        <v>40616.495999999999</v>
      </c>
      <c r="P344">
        <v>40144.502</v>
      </c>
    </row>
    <row r="345" spans="1:16" x14ac:dyDescent="0.25">
      <c r="A345">
        <v>2016</v>
      </c>
      <c r="B345" t="s">
        <v>138</v>
      </c>
      <c r="C345" t="s">
        <v>114</v>
      </c>
      <c r="D345">
        <v>632477.46</v>
      </c>
      <c r="E345">
        <v>624723.01699999999</v>
      </c>
      <c r="F345">
        <v>665778.89199999999</v>
      </c>
      <c r="G345">
        <v>748017.65300000005</v>
      </c>
      <c r="H345">
        <v>706424.94</v>
      </c>
      <c r="I345">
        <v>729357.76699999999</v>
      </c>
      <c r="J345">
        <v>755143.99899999995</v>
      </c>
      <c r="K345">
        <v>760617.45799999998</v>
      </c>
      <c r="L345">
        <v>676303.69700000004</v>
      </c>
      <c r="M345">
        <v>571019.98199999996</v>
      </c>
      <c r="N345">
        <v>641661.63199999998</v>
      </c>
      <c r="O345">
        <v>8144513.7759999996</v>
      </c>
      <c r="P345">
        <v>632987.27899999998</v>
      </c>
    </row>
    <row r="346" spans="1:16" x14ac:dyDescent="0.25">
      <c r="A346">
        <v>2016</v>
      </c>
      <c r="B346" t="s">
        <v>138</v>
      </c>
      <c r="C346" t="s">
        <v>116</v>
      </c>
      <c r="D346">
        <v>1234022.828</v>
      </c>
      <c r="E346">
        <v>114473.997</v>
      </c>
      <c r="F346">
        <v>107018.841</v>
      </c>
      <c r="G346">
        <v>102493.978</v>
      </c>
      <c r="H346">
        <v>101341.75599999999</v>
      </c>
      <c r="I346">
        <v>102792.251</v>
      </c>
      <c r="J346">
        <v>97759.442999999999</v>
      </c>
      <c r="K346">
        <v>107079.6</v>
      </c>
      <c r="L346">
        <v>110071.952</v>
      </c>
      <c r="M346">
        <v>113804.93700000001</v>
      </c>
      <c r="N346">
        <v>100726.9</v>
      </c>
      <c r="O346">
        <v>81371.880999999994</v>
      </c>
      <c r="P346">
        <v>95087.292000000001</v>
      </c>
    </row>
    <row r="347" spans="1:16" x14ac:dyDescent="0.25">
      <c r="A347">
        <v>2016</v>
      </c>
      <c r="B347" t="s">
        <v>138</v>
      </c>
      <c r="C347" t="s">
        <v>117</v>
      </c>
      <c r="D347">
        <v>4969.8100000000004</v>
      </c>
      <c r="E347">
        <v>6505.7839999999997</v>
      </c>
      <c r="F347">
        <v>74259.297999999995</v>
      </c>
      <c r="G347">
        <v>9192.3240000000005</v>
      </c>
      <c r="H347">
        <v>6270.1149999999998</v>
      </c>
      <c r="I347">
        <v>6157.7</v>
      </c>
      <c r="J347">
        <v>5745.9179999999997</v>
      </c>
      <c r="K347">
        <v>6053.5129999999999</v>
      </c>
      <c r="L347">
        <v>5063.4530000000004</v>
      </c>
      <c r="M347">
        <v>6121.59</v>
      </c>
      <c r="N347">
        <v>6518.2619999999997</v>
      </c>
      <c r="O347">
        <v>6386.5290000000005</v>
      </c>
      <c r="P347">
        <v>5274.3</v>
      </c>
    </row>
    <row r="348" spans="1:16" x14ac:dyDescent="0.25">
      <c r="A348">
        <v>2016</v>
      </c>
      <c r="B348" t="s">
        <v>138</v>
      </c>
      <c r="C348" t="s">
        <v>118</v>
      </c>
      <c r="D348">
        <v>5404.91</v>
      </c>
      <c r="E348">
        <v>4441.8500000000004</v>
      </c>
      <c r="F348">
        <v>4036.57</v>
      </c>
      <c r="G348">
        <v>5139.59</v>
      </c>
      <c r="H348">
        <v>66478.86</v>
      </c>
      <c r="I348">
        <v>6903.2389999999996</v>
      </c>
      <c r="J348">
        <v>6136.7039999999997</v>
      </c>
      <c r="K348">
        <v>5835.6859999999997</v>
      </c>
      <c r="L348">
        <v>5844.6809999999996</v>
      </c>
      <c r="M348">
        <v>6045.67</v>
      </c>
      <c r="N348">
        <v>5323.57</v>
      </c>
      <c r="O348">
        <v>5431.99</v>
      </c>
      <c r="P348">
        <v>5934.4</v>
      </c>
    </row>
    <row r="349" spans="1:16" x14ac:dyDescent="0.25">
      <c r="A349">
        <v>2016</v>
      </c>
      <c r="B349" t="s">
        <v>138</v>
      </c>
      <c r="C349" t="s">
        <v>120</v>
      </c>
      <c r="D349">
        <v>9502.85</v>
      </c>
      <c r="E349">
        <v>9560.65</v>
      </c>
      <c r="F349">
        <v>9335.9</v>
      </c>
      <c r="G349">
        <v>9202.7000000000007</v>
      </c>
      <c r="H349">
        <v>7486.933</v>
      </c>
      <c r="I349">
        <v>9214.6</v>
      </c>
      <c r="J349">
        <v>114822.226</v>
      </c>
      <c r="K349">
        <v>12881.15</v>
      </c>
      <c r="L349">
        <v>10616.35</v>
      </c>
      <c r="M349">
        <v>9312.0139999999992</v>
      </c>
      <c r="N349">
        <v>9380.2999999999993</v>
      </c>
      <c r="O349">
        <v>9552.5290000000005</v>
      </c>
      <c r="P349">
        <v>8776.25</v>
      </c>
    </row>
    <row r="350" spans="1:16" x14ac:dyDescent="0.25">
      <c r="A350">
        <v>2016</v>
      </c>
      <c r="B350" t="s">
        <v>138</v>
      </c>
      <c r="C350" t="s">
        <v>121</v>
      </c>
      <c r="D350">
        <v>46664.601999999999</v>
      </c>
      <c r="E350">
        <v>47381.175999999999</v>
      </c>
      <c r="F350">
        <v>49109.784</v>
      </c>
      <c r="G350">
        <v>51475.445</v>
      </c>
      <c r="H350">
        <v>49882.783000000003</v>
      </c>
      <c r="I350">
        <v>51309.754999999997</v>
      </c>
      <c r="J350">
        <v>47808.065999999999</v>
      </c>
      <c r="K350">
        <v>52026.237999999998</v>
      </c>
      <c r="L350">
        <v>586183.62600000005</v>
      </c>
      <c r="M350">
        <v>47310.091999999997</v>
      </c>
      <c r="N350">
        <v>46597.392999999996</v>
      </c>
      <c r="O350">
        <v>48545.69</v>
      </c>
      <c r="P350">
        <v>48072.601999999999</v>
      </c>
    </row>
    <row r="351" spans="1:16" x14ac:dyDescent="0.25">
      <c r="A351">
        <v>2016</v>
      </c>
      <c r="B351" t="s">
        <v>138</v>
      </c>
      <c r="C351" t="s">
        <v>122</v>
      </c>
      <c r="D351">
        <v>81690.903000000006</v>
      </c>
      <c r="E351">
        <v>80196.37</v>
      </c>
      <c r="F351">
        <v>94390.494999999995</v>
      </c>
      <c r="G351">
        <v>92581.728000000003</v>
      </c>
      <c r="H351">
        <v>97117.57</v>
      </c>
      <c r="I351">
        <v>97219.69</v>
      </c>
      <c r="J351">
        <v>96429.2</v>
      </c>
      <c r="K351">
        <v>87329.24</v>
      </c>
      <c r="L351">
        <v>74046.062999999995</v>
      </c>
      <c r="M351">
        <v>81281.600000000006</v>
      </c>
      <c r="N351">
        <v>1052185.0689999999</v>
      </c>
      <c r="O351">
        <v>88619.62</v>
      </c>
      <c r="P351">
        <v>81282.59</v>
      </c>
    </row>
    <row r="352" spans="1:16" x14ac:dyDescent="0.25">
      <c r="A352">
        <v>2016</v>
      </c>
      <c r="B352" t="s">
        <v>138</v>
      </c>
      <c r="C352" t="s">
        <v>123</v>
      </c>
      <c r="D352">
        <v>5040</v>
      </c>
      <c r="E352">
        <v>3801</v>
      </c>
      <c r="F352">
        <v>3448.05</v>
      </c>
      <c r="G352">
        <v>2991.4</v>
      </c>
      <c r="H352">
        <v>3917.0419999999999</v>
      </c>
      <c r="I352">
        <v>4394.7169999999996</v>
      </c>
      <c r="J352">
        <v>4134.732</v>
      </c>
      <c r="K352">
        <v>3890.4</v>
      </c>
      <c r="L352">
        <v>3684.145</v>
      </c>
      <c r="M352">
        <v>2769.9110000000001</v>
      </c>
      <c r="N352">
        <v>2172.8000000000002</v>
      </c>
      <c r="O352">
        <v>2604.953</v>
      </c>
      <c r="P352">
        <v>42849.15</v>
      </c>
    </row>
    <row r="353" spans="1:16" x14ac:dyDescent="0.25">
      <c r="A353">
        <v>2016</v>
      </c>
      <c r="B353" t="s">
        <v>139</v>
      </c>
      <c r="C353" t="s">
        <v>93</v>
      </c>
      <c r="D353">
        <v>5</v>
      </c>
      <c r="E353">
        <v>10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5</v>
      </c>
    </row>
    <row r="354" spans="1:16" x14ac:dyDescent="0.25">
      <c r="A354">
        <v>2016</v>
      </c>
      <c r="B354" t="s">
        <v>139</v>
      </c>
      <c r="C354" t="s">
        <v>94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25">
      <c r="A355">
        <v>2016</v>
      </c>
      <c r="B355" t="s">
        <v>139</v>
      </c>
      <c r="C355" t="s">
        <v>95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80</v>
      </c>
      <c r="J355">
        <v>0</v>
      </c>
      <c r="K355">
        <v>0</v>
      </c>
      <c r="L355">
        <v>15</v>
      </c>
      <c r="M355">
        <v>0</v>
      </c>
      <c r="N355">
        <v>10</v>
      </c>
      <c r="O355">
        <v>40</v>
      </c>
      <c r="P355">
        <v>15</v>
      </c>
    </row>
    <row r="356" spans="1:16" x14ac:dyDescent="0.25">
      <c r="A356">
        <v>2016</v>
      </c>
      <c r="B356" t="s">
        <v>139</v>
      </c>
      <c r="C356" t="s">
        <v>96</v>
      </c>
      <c r="D356">
        <v>13</v>
      </c>
      <c r="E356">
        <v>10</v>
      </c>
      <c r="F356">
        <v>0</v>
      </c>
      <c r="G356">
        <v>10</v>
      </c>
      <c r="H356">
        <v>0</v>
      </c>
      <c r="I356">
        <v>20</v>
      </c>
      <c r="J356">
        <v>10</v>
      </c>
      <c r="K356">
        <v>93</v>
      </c>
      <c r="L356">
        <v>10</v>
      </c>
      <c r="M356">
        <v>10</v>
      </c>
      <c r="N356">
        <v>0</v>
      </c>
      <c r="O356">
        <v>0</v>
      </c>
      <c r="P356">
        <v>10</v>
      </c>
    </row>
    <row r="357" spans="1:16" x14ac:dyDescent="0.25">
      <c r="A357">
        <v>2016</v>
      </c>
      <c r="B357" t="s">
        <v>139</v>
      </c>
      <c r="C357" t="s">
        <v>97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25">
      <c r="A358">
        <v>2016</v>
      </c>
      <c r="B358" t="s">
        <v>139</v>
      </c>
      <c r="C358" t="s">
        <v>98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25">
      <c r="A359">
        <v>2016</v>
      </c>
      <c r="B359" t="s">
        <v>139</v>
      </c>
      <c r="C359" t="s">
        <v>99</v>
      </c>
      <c r="D359">
        <v>463</v>
      </c>
      <c r="E359">
        <v>130</v>
      </c>
      <c r="F359">
        <v>138</v>
      </c>
      <c r="G359">
        <v>45</v>
      </c>
      <c r="H359">
        <v>25</v>
      </c>
      <c r="I359">
        <v>10</v>
      </c>
      <c r="J359">
        <v>0</v>
      </c>
      <c r="K359">
        <v>10</v>
      </c>
      <c r="L359">
        <v>0</v>
      </c>
      <c r="M359">
        <v>0</v>
      </c>
      <c r="N359">
        <v>20</v>
      </c>
      <c r="O359">
        <v>50</v>
      </c>
      <c r="P359">
        <v>35</v>
      </c>
    </row>
    <row r="360" spans="1:16" x14ac:dyDescent="0.25">
      <c r="A360">
        <v>2016</v>
      </c>
      <c r="B360" t="s">
        <v>139</v>
      </c>
      <c r="C360" t="s">
        <v>101</v>
      </c>
      <c r="D360">
        <v>0</v>
      </c>
      <c r="E360">
        <v>0</v>
      </c>
      <c r="F360">
        <v>2962.11</v>
      </c>
      <c r="G360">
        <v>0</v>
      </c>
      <c r="H360">
        <v>0</v>
      </c>
      <c r="I360">
        <v>5</v>
      </c>
      <c r="J360">
        <v>0</v>
      </c>
      <c r="K360">
        <v>0</v>
      </c>
      <c r="L360">
        <v>0</v>
      </c>
      <c r="M360">
        <v>1797.9870000000001</v>
      </c>
      <c r="N360">
        <v>1159.123</v>
      </c>
      <c r="O360">
        <v>0</v>
      </c>
      <c r="P360">
        <v>0</v>
      </c>
    </row>
    <row r="361" spans="1:16" x14ac:dyDescent="0.25">
      <c r="A361">
        <v>2016</v>
      </c>
      <c r="B361" t="s">
        <v>139</v>
      </c>
      <c r="C361" t="s">
        <v>102</v>
      </c>
      <c r="D361">
        <v>0</v>
      </c>
      <c r="E361">
        <v>0</v>
      </c>
      <c r="F361">
        <v>0</v>
      </c>
      <c r="G361">
        <v>40</v>
      </c>
      <c r="H361">
        <v>100</v>
      </c>
      <c r="I361">
        <v>26</v>
      </c>
      <c r="J361">
        <v>15</v>
      </c>
      <c r="K361">
        <v>5</v>
      </c>
      <c r="L361">
        <v>14</v>
      </c>
      <c r="M361">
        <v>0</v>
      </c>
      <c r="N361">
        <v>0</v>
      </c>
      <c r="O361">
        <v>0</v>
      </c>
      <c r="P361">
        <v>0</v>
      </c>
    </row>
    <row r="362" spans="1:16" x14ac:dyDescent="0.25">
      <c r="A362">
        <v>2016</v>
      </c>
      <c r="B362" t="s">
        <v>139</v>
      </c>
      <c r="C362" t="s">
        <v>103</v>
      </c>
      <c r="D362">
        <v>69</v>
      </c>
      <c r="E362">
        <v>19</v>
      </c>
      <c r="F362">
        <v>8</v>
      </c>
      <c r="G362">
        <v>13</v>
      </c>
      <c r="H362">
        <v>11</v>
      </c>
      <c r="I362">
        <v>11</v>
      </c>
      <c r="J362">
        <v>190.9</v>
      </c>
      <c r="K362">
        <v>3</v>
      </c>
      <c r="L362">
        <v>11</v>
      </c>
      <c r="M362">
        <v>10.9</v>
      </c>
      <c r="N362">
        <v>11</v>
      </c>
      <c r="O362">
        <v>8</v>
      </c>
      <c r="P362">
        <v>16</v>
      </c>
    </row>
    <row r="363" spans="1:16" x14ac:dyDescent="0.25">
      <c r="A363">
        <v>2016</v>
      </c>
      <c r="B363" t="s">
        <v>139</v>
      </c>
      <c r="C363" t="s">
        <v>104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36</v>
      </c>
      <c r="M363">
        <v>13</v>
      </c>
      <c r="N363">
        <v>10</v>
      </c>
      <c r="O363">
        <v>13</v>
      </c>
      <c r="P363">
        <v>0</v>
      </c>
    </row>
    <row r="364" spans="1:16" x14ac:dyDescent="0.25">
      <c r="A364">
        <v>2016</v>
      </c>
      <c r="B364" t="s">
        <v>139</v>
      </c>
      <c r="C364" t="s">
        <v>105</v>
      </c>
      <c r="D364">
        <v>0</v>
      </c>
      <c r="E364">
        <v>2.5</v>
      </c>
      <c r="F364">
        <v>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10</v>
      </c>
      <c r="N364">
        <v>17.5</v>
      </c>
      <c r="O364">
        <v>0</v>
      </c>
      <c r="P364">
        <v>0</v>
      </c>
    </row>
    <row r="365" spans="1:16" x14ac:dyDescent="0.25">
      <c r="A365">
        <v>2016</v>
      </c>
      <c r="B365" t="s">
        <v>139</v>
      </c>
      <c r="C365" t="s">
        <v>106</v>
      </c>
      <c r="D365">
        <v>9</v>
      </c>
      <c r="E365">
        <v>5</v>
      </c>
      <c r="F365">
        <v>85</v>
      </c>
      <c r="G365">
        <v>34</v>
      </c>
      <c r="H365">
        <v>7</v>
      </c>
      <c r="I365">
        <v>51</v>
      </c>
      <c r="J365">
        <v>31</v>
      </c>
      <c r="K365">
        <v>43.8</v>
      </c>
      <c r="L365">
        <v>26</v>
      </c>
      <c r="M365">
        <v>20</v>
      </c>
      <c r="N365">
        <v>25</v>
      </c>
      <c r="O365">
        <v>42.411999999999999</v>
      </c>
      <c r="P365">
        <v>379.21199999999999</v>
      </c>
    </row>
    <row r="366" spans="1:16" x14ac:dyDescent="0.25">
      <c r="A366">
        <v>2016</v>
      </c>
      <c r="B366" t="s">
        <v>139</v>
      </c>
      <c r="C366" t="s">
        <v>107</v>
      </c>
      <c r="D366">
        <v>5</v>
      </c>
      <c r="E366">
        <v>99</v>
      </c>
      <c r="F366">
        <v>2.5</v>
      </c>
      <c r="G366">
        <v>0</v>
      </c>
      <c r="H366">
        <v>10</v>
      </c>
      <c r="I366">
        <v>19</v>
      </c>
      <c r="J366">
        <v>7.5</v>
      </c>
      <c r="K366">
        <v>5</v>
      </c>
      <c r="L366">
        <v>15</v>
      </c>
      <c r="M366">
        <v>15</v>
      </c>
      <c r="N366">
        <v>15</v>
      </c>
      <c r="O366">
        <v>5</v>
      </c>
      <c r="P366">
        <v>0</v>
      </c>
    </row>
    <row r="367" spans="1:16" x14ac:dyDescent="0.25">
      <c r="A367">
        <v>2016</v>
      </c>
      <c r="B367" t="s">
        <v>139</v>
      </c>
      <c r="C367" t="s">
        <v>108</v>
      </c>
      <c r="D367">
        <v>9</v>
      </c>
      <c r="E367">
        <v>13</v>
      </c>
      <c r="F367">
        <v>0</v>
      </c>
      <c r="G367">
        <v>69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3</v>
      </c>
      <c r="N367">
        <v>43</v>
      </c>
      <c r="O367">
        <v>0</v>
      </c>
      <c r="P367">
        <v>0</v>
      </c>
    </row>
    <row r="368" spans="1:16" x14ac:dyDescent="0.25">
      <c r="A368">
        <v>2016</v>
      </c>
      <c r="B368" t="s">
        <v>139</v>
      </c>
      <c r="C368" t="s">
        <v>109</v>
      </c>
      <c r="D368">
        <v>438</v>
      </c>
      <c r="E368">
        <v>317</v>
      </c>
      <c r="F368">
        <v>1050</v>
      </c>
      <c r="G368">
        <v>781</v>
      </c>
      <c r="H368">
        <v>608.5</v>
      </c>
      <c r="I368">
        <v>5273</v>
      </c>
      <c r="J368">
        <v>372</v>
      </c>
      <c r="K368">
        <v>333</v>
      </c>
      <c r="L368">
        <v>277</v>
      </c>
      <c r="M368">
        <v>209</v>
      </c>
      <c r="N368">
        <v>281.5</v>
      </c>
      <c r="O368">
        <v>164</v>
      </c>
      <c r="P368">
        <v>442</v>
      </c>
    </row>
    <row r="369" spans="1:16" x14ac:dyDescent="0.25">
      <c r="A369">
        <v>2016</v>
      </c>
      <c r="B369" t="s">
        <v>139</v>
      </c>
      <c r="C369" t="s">
        <v>111</v>
      </c>
      <c r="D369">
        <v>547.70000000000005</v>
      </c>
      <c r="E369">
        <v>568.5</v>
      </c>
      <c r="F369">
        <v>539.5</v>
      </c>
      <c r="G369">
        <v>561.5</v>
      </c>
      <c r="H369">
        <v>501.5</v>
      </c>
      <c r="I369">
        <v>515.95000000000005</v>
      </c>
      <c r="J369">
        <v>454.505</v>
      </c>
      <c r="K369">
        <v>6431.1549999999997</v>
      </c>
      <c r="L369">
        <v>456</v>
      </c>
      <c r="M369">
        <v>491.5</v>
      </c>
      <c r="N369">
        <v>615.20000000000005</v>
      </c>
      <c r="O369">
        <v>559.6</v>
      </c>
      <c r="P369">
        <v>619.70000000000005</v>
      </c>
    </row>
    <row r="370" spans="1:16" x14ac:dyDescent="0.25">
      <c r="A370">
        <v>2016</v>
      </c>
      <c r="B370" t="s">
        <v>139</v>
      </c>
      <c r="C370" t="s">
        <v>112</v>
      </c>
      <c r="D370">
        <v>12.5</v>
      </c>
      <c r="E370">
        <v>19</v>
      </c>
      <c r="F370">
        <v>10</v>
      </c>
      <c r="G370">
        <v>7.5</v>
      </c>
      <c r="H370">
        <v>0</v>
      </c>
      <c r="I370">
        <v>2.5</v>
      </c>
      <c r="J370">
        <v>207.5</v>
      </c>
      <c r="K370">
        <v>1129.5</v>
      </c>
      <c r="L370">
        <v>1337.5</v>
      </c>
      <c r="M370">
        <v>2798</v>
      </c>
      <c r="N370">
        <v>36.5</v>
      </c>
      <c r="O370">
        <v>10</v>
      </c>
      <c r="P370">
        <v>25.5</v>
      </c>
    </row>
    <row r="371" spans="1:16" x14ac:dyDescent="0.25">
      <c r="A371">
        <v>2016</v>
      </c>
      <c r="B371" t="s">
        <v>139</v>
      </c>
      <c r="C371" t="s">
        <v>113</v>
      </c>
      <c r="D371">
        <v>90</v>
      </c>
      <c r="E371">
        <v>50</v>
      </c>
      <c r="F371">
        <v>55</v>
      </c>
      <c r="G371">
        <v>140</v>
      </c>
      <c r="H371">
        <v>129.1</v>
      </c>
      <c r="I371">
        <v>355</v>
      </c>
      <c r="J371">
        <v>575</v>
      </c>
      <c r="K371">
        <v>534.04600000000005</v>
      </c>
      <c r="L371">
        <v>258</v>
      </c>
      <c r="M371">
        <v>317.10000000000002</v>
      </c>
      <c r="N371">
        <v>452.5</v>
      </c>
      <c r="O371">
        <v>3030.7460000000001</v>
      </c>
      <c r="P371">
        <v>75</v>
      </c>
    </row>
    <row r="372" spans="1:16" x14ac:dyDescent="0.25">
      <c r="A372">
        <v>2016</v>
      </c>
      <c r="B372" t="s">
        <v>139</v>
      </c>
      <c r="C372" t="s">
        <v>114</v>
      </c>
      <c r="D372">
        <v>197761.16800000001</v>
      </c>
      <c r="E372">
        <v>8562.7430000000004</v>
      </c>
      <c r="F372">
        <v>8897.2990000000009</v>
      </c>
      <c r="G372">
        <v>26609.712</v>
      </c>
      <c r="H372">
        <v>14772.904</v>
      </c>
      <c r="I372">
        <v>18610.012999999999</v>
      </c>
      <c r="J372">
        <v>14530.2</v>
      </c>
      <c r="K372">
        <v>21281.954000000002</v>
      </c>
      <c r="L372">
        <v>25958.218000000001</v>
      </c>
      <c r="M372">
        <v>23231.598999999998</v>
      </c>
      <c r="N372">
        <v>17608.955000000002</v>
      </c>
      <c r="O372">
        <v>9365.2309999999998</v>
      </c>
      <c r="P372">
        <v>8332.34</v>
      </c>
    </row>
    <row r="373" spans="1:16" x14ac:dyDescent="0.25">
      <c r="A373">
        <v>2016</v>
      </c>
      <c r="B373" t="s">
        <v>139</v>
      </c>
      <c r="C373" t="s">
        <v>116</v>
      </c>
      <c r="D373">
        <v>562.1</v>
      </c>
      <c r="E373">
        <v>382.8</v>
      </c>
      <c r="F373">
        <v>10328.299999999999</v>
      </c>
      <c r="G373">
        <v>1316</v>
      </c>
      <c r="H373">
        <v>1719.5</v>
      </c>
      <c r="I373">
        <v>708.7</v>
      </c>
      <c r="J373">
        <v>598.9</v>
      </c>
      <c r="K373">
        <v>1816</v>
      </c>
      <c r="L373">
        <v>1079.2</v>
      </c>
      <c r="M373">
        <v>591</v>
      </c>
      <c r="N373">
        <v>579.5</v>
      </c>
      <c r="O373">
        <v>509</v>
      </c>
      <c r="P373">
        <v>465.6</v>
      </c>
    </row>
    <row r="374" spans="1:16" x14ac:dyDescent="0.25">
      <c r="A374">
        <v>2016</v>
      </c>
      <c r="B374" t="s">
        <v>139</v>
      </c>
      <c r="C374" t="s">
        <v>117</v>
      </c>
      <c r="D374">
        <v>48</v>
      </c>
      <c r="E374">
        <v>42.5</v>
      </c>
      <c r="F374">
        <v>32.5</v>
      </c>
      <c r="G374">
        <v>22.5</v>
      </c>
      <c r="H374">
        <v>607</v>
      </c>
      <c r="I374">
        <v>67.5</v>
      </c>
      <c r="J374">
        <v>65</v>
      </c>
      <c r="K374">
        <v>40</v>
      </c>
      <c r="L374">
        <v>62</v>
      </c>
      <c r="M374">
        <v>60</v>
      </c>
      <c r="N374">
        <v>55</v>
      </c>
      <c r="O374">
        <v>65</v>
      </c>
      <c r="P374">
        <v>47</v>
      </c>
    </row>
    <row r="375" spans="1:16" x14ac:dyDescent="0.25">
      <c r="A375">
        <v>2016</v>
      </c>
      <c r="B375" t="s">
        <v>139</v>
      </c>
      <c r="C375" t="s">
        <v>118</v>
      </c>
      <c r="D375">
        <v>15</v>
      </c>
      <c r="E375">
        <v>242</v>
      </c>
      <c r="F375">
        <v>67</v>
      </c>
      <c r="G375">
        <v>312</v>
      </c>
      <c r="H375">
        <v>218</v>
      </c>
      <c r="I375">
        <v>443.5</v>
      </c>
      <c r="J375">
        <v>2133.4</v>
      </c>
      <c r="K375">
        <v>311.5</v>
      </c>
      <c r="L375">
        <v>209</v>
      </c>
      <c r="M375">
        <v>99.9</v>
      </c>
      <c r="N375">
        <v>83</v>
      </c>
      <c r="O375">
        <v>97.5</v>
      </c>
      <c r="P375">
        <v>35</v>
      </c>
    </row>
    <row r="376" spans="1:16" x14ac:dyDescent="0.25">
      <c r="A376">
        <v>2016</v>
      </c>
      <c r="B376" t="s">
        <v>139</v>
      </c>
      <c r="C376" t="s">
        <v>120</v>
      </c>
      <c r="D376">
        <v>131</v>
      </c>
      <c r="E376">
        <v>51</v>
      </c>
      <c r="F376">
        <v>79</v>
      </c>
      <c r="G376">
        <v>56</v>
      </c>
      <c r="H376">
        <v>74</v>
      </c>
      <c r="I376">
        <v>95</v>
      </c>
      <c r="J376">
        <v>117</v>
      </c>
      <c r="K376">
        <v>152</v>
      </c>
      <c r="L376">
        <v>1371.5450000000001</v>
      </c>
      <c r="M376">
        <v>160</v>
      </c>
      <c r="N376">
        <v>137.54499999999999</v>
      </c>
      <c r="O376">
        <v>161</v>
      </c>
      <c r="P376">
        <v>158</v>
      </c>
    </row>
    <row r="377" spans="1:16" x14ac:dyDescent="0.25">
      <c r="A377">
        <v>2016</v>
      </c>
      <c r="B377" t="s">
        <v>139</v>
      </c>
      <c r="C377" t="s">
        <v>121</v>
      </c>
      <c r="D377">
        <v>1420</v>
      </c>
      <c r="E377">
        <v>1193</v>
      </c>
      <c r="F377">
        <v>713</v>
      </c>
      <c r="G377">
        <v>600</v>
      </c>
      <c r="H377">
        <v>500</v>
      </c>
      <c r="I377">
        <v>586.92100000000005</v>
      </c>
      <c r="J377">
        <v>540.6</v>
      </c>
      <c r="K377">
        <v>1094.5</v>
      </c>
      <c r="L377">
        <v>1210</v>
      </c>
      <c r="M377">
        <v>1405.19</v>
      </c>
      <c r="N377">
        <v>12669.45</v>
      </c>
      <c r="O377">
        <v>1729.239</v>
      </c>
      <c r="P377">
        <v>1677</v>
      </c>
    </row>
    <row r="378" spans="1:16" x14ac:dyDescent="0.25">
      <c r="A378">
        <v>2016</v>
      </c>
      <c r="B378" t="s">
        <v>139</v>
      </c>
      <c r="C378" t="s">
        <v>122</v>
      </c>
      <c r="D378">
        <v>558</v>
      </c>
      <c r="E378">
        <v>600</v>
      </c>
      <c r="F378">
        <v>947.33799999999997</v>
      </c>
      <c r="G378">
        <v>712.4</v>
      </c>
      <c r="H378">
        <v>492</v>
      </c>
      <c r="I378">
        <v>416.8</v>
      </c>
      <c r="J378">
        <v>389.87</v>
      </c>
      <c r="K378">
        <v>438</v>
      </c>
      <c r="L378">
        <v>492</v>
      </c>
      <c r="M378">
        <v>473</v>
      </c>
      <c r="N378">
        <v>364.4</v>
      </c>
      <c r="O378">
        <v>434.15</v>
      </c>
      <c r="P378">
        <v>6317.9579999999996</v>
      </c>
    </row>
    <row r="379" spans="1:16" x14ac:dyDescent="0.25">
      <c r="A379">
        <v>2016</v>
      </c>
      <c r="B379" t="s">
        <v>139</v>
      </c>
      <c r="C379" t="s">
        <v>123</v>
      </c>
      <c r="D379">
        <v>13</v>
      </c>
      <c r="E379">
        <v>133</v>
      </c>
      <c r="F379">
        <v>5</v>
      </c>
      <c r="G379">
        <v>27</v>
      </c>
      <c r="H379">
        <v>5</v>
      </c>
      <c r="I379">
        <v>8</v>
      </c>
      <c r="J379">
        <v>10</v>
      </c>
      <c r="K379">
        <v>10</v>
      </c>
      <c r="L379">
        <v>8</v>
      </c>
      <c r="M379">
        <v>15</v>
      </c>
      <c r="N379">
        <v>12</v>
      </c>
      <c r="O379">
        <v>13</v>
      </c>
      <c r="P379">
        <v>7</v>
      </c>
    </row>
    <row r="380" spans="1:16" x14ac:dyDescent="0.25">
      <c r="A380">
        <v>2016</v>
      </c>
      <c r="B380" t="s">
        <v>140</v>
      </c>
      <c r="C380" t="s">
        <v>93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2016</v>
      </c>
      <c r="B381" t="s">
        <v>140</v>
      </c>
      <c r="C381" t="s">
        <v>94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2016</v>
      </c>
      <c r="B382" t="s">
        <v>140</v>
      </c>
      <c r="C382" t="s">
        <v>95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2016</v>
      </c>
      <c r="B383" t="s">
        <v>140</v>
      </c>
      <c r="C383" t="s">
        <v>96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2016</v>
      </c>
      <c r="B384" t="s">
        <v>140</v>
      </c>
      <c r="C384" t="s">
        <v>97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25">
      <c r="A385">
        <v>2016</v>
      </c>
      <c r="B385" t="s">
        <v>140</v>
      </c>
      <c r="C385" t="s">
        <v>98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2016</v>
      </c>
      <c r="B386" t="s">
        <v>140</v>
      </c>
      <c r="C386" t="s">
        <v>99</v>
      </c>
      <c r="D386">
        <v>4.8</v>
      </c>
      <c r="E386">
        <v>9.6</v>
      </c>
      <c r="F386">
        <v>104.1</v>
      </c>
      <c r="G386">
        <v>10</v>
      </c>
      <c r="H386">
        <v>4.8</v>
      </c>
      <c r="I386">
        <v>9.6</v>
      </c>
      <c r="J386">
        <v>9.6</v>
      </c>
      <c r="K386">
        <v>4.8</v>
      </c>
      <c r="L386">
        <v>9.6</v>
      </c>
      <c r="M386">
        <v>14.4</v>
      </c>
      <c r="N386">
        <v>9.6</v>
      </c>
      <c r="O386">
        <v>7.7</v>
      </c>
      <c r="P386">
        <v>9.6</v>
      </c>
    </row>
    <row r="387" spans="1:16" x14ac:dyDescent="0.25">
      <c r="A387">
        <v>2016</v>
      </c>
      <c r="B387" t="s">
        <v>140</v>
      </c>
      <c r="C387" t="s">
        <v>101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2016</v>
      </c>
      <c r="B388" t="s">
        <v>140</v>
      </c>
      <c r="C388" t="s">
        <v>102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2016</v>
      </c>
      <c r="B389" t="s">
        <v>140</v>
      </c>
      <c r="C389" t="s">
        <v>103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2016</v>
      </c>
      <c r="B390" t="s">
        <v>140</v>
      </c>
      <c r="C390" t="s">
        <v>104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2016</v>
      </c>
      <c r="B391" t="s">
        <v>140</v>
      </c>
      <c r="C391" t="s">
        <v>105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2016</v>
      </c>
      <c r="B392" t="s">
        <v>140</v>
      </c>
      <c r="C392" t="s">
        <v>106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2016</v>
      </c>
      <c r="B393" t="s">
        <v>140</v>
      </c>
      <c r="C393" t="s">
        <v>107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2016</v>
      </c>
      <c r="B394" t="s">
        <v>140</v>
      </c>
      <c r="C394" t="s">
        <v>108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2016</v>
      </c>
      <c r="B395" t="s">
        <v>140</v>
      </c>
      <c r="C395" t="s">
        <v>109</v>
      </c>
      <c r="D395">
        <v>15</v>
      </c>
      <c r="E395">
        <v>5</v>
      </c>
      <c r="F395">
        <v>10</v>
      </c>
      <c r="G395">
        <v>7.5</v>
      </c>
      <c r="H395">
        <v>10</v>
      </c>
      <c r="I395">
        <v>5</v>
      </c>
      <c r="J395">
        <v>5</v>
      </c>
      <c r="K395">
        <v>102.5</v>
      </c>
      <c r="L395">
        <v>15</v>
      </c>
      <c r="M395">
        <v>10</v>
      </c>
      <c r="N395">
        <v>5</v>
      </c>
      <c r="O395">
        <v>5</v>
      </c>
      <c r="P395">
        <v>10</v>
      </c>
    </row>
    <row r="396" spans="1:16" x14ac:dyDescent="0.25">
      <c r="A396">
        <v>2016</v>
      </c>
      <c r="B396" t="s">
        <v>140</v>
      </c>
      <c r="C396" t="s">
        <v>111</v>
      </c>
      <c r="D396">
        <v>87</v>
      </c>
      <c r="E396">
        <v>114.5</v>
      </c>
      <c r="F396">
        <v>105.5</v>
      </c>
      <c r="G396">
        <v>107.5</v>
      </c>
      <c r="H396">
        <v>124.5</v>
      </c>
      <c r="I396">
        <v>171</v>
      </c>
      <c r="J396">
        <v>160</v>
      </c>
      <c r="K396">
        <v>159.5</v>
      </c>
      <c r="L396">
        <v>183</v>
      </c>
      <c r="M396">
        <v>1523</v>
      </c>
      <c r="N396">
        <v>108</v>
      </c>
      <c r="O396">
        <v>103.5</v>
      </c>
      <c r="P396">
        <v>99</v>
      </c>
    </row>
    <row r="397" spans="1:16" x14ac:dyDescent="0.25">
      <c r="A397">
        <v>2016</v>
      </c>
      <c r="B397" t="s">
        <v>140</v>
      </c>
      <c r="C397" t="s">
        <v>112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2016</v>
      </c>
      <c r="B398" t="s">
        <v>140</v>
      </c>
      <c r="C398" t="s">
        <v>113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2016</v>
      </c>
      <c r="B399" t="s">
        <v>140</v>
      </c>
      <c r="C399" t="s">
        <v>114</v>
      </c>
      <c r="D399">
        <v>1005</v>
      </c>
      <c r="E399">
        <v>1167</v>
      </c>
      <c r="F399">
        <v>14194</v>
      </c>
      <c r="G399">
        <v>1070</v>
      </c>
      <c r="H399">
        <v>1115</v>
      </c>
      <c r="I399">
        <v>1102</v>
      </c>
      <c r="J399">
        <v>1162</v>
      </c>
      <c r="K399">
        <v>1305</v>
      </c>
      <c r="L399">
        <v>1336</v>
      </c>
      <c r="M399">
        <v>1342</v>
      </c>
      <c r="N399">
        <v>1290</v>
      </c>
      <c r="O399">
        <v>1140</v>
      </c>
      <c r="P399">
        <v>1160</v>
      </c>
    </row>
    <row r="400" spans="1:16" x14ac:dyDescent="0.25">
      <c r="A400">
        <v>2016</v>
      </c>
      <c r="B400" t="s">
        <v>140</v>
      </c>
      <c r="C400" t="s">
        <v>116</v>
      </c>
      <c r="D400">
        <v>92</v>
      </c>
      <c r="E400">
        <v>66</v>
      </c>
      <c r="F400">
        <v>72</v>
      </c>
      <c r="G400">
        <v>76</v>
      </c>
      <c r="H400">
        <v>889</v>
      </c>
      <c r="I400">
        <v>89</v>
      </c>
      <c r="J400">
        <v>91</v>
      </c>
      <c r="K400">
        <v>81</v>
      </c>
      <c r="L400">
        <v>63</v>
      </c>
      <c r="M400">
        <v>67</v>
      </c>
      <c r="N400">
        <v>61</v>
      </c>
      <c r="O400">
        <v>67</v>
      </c>
      <c r="P400">
        <v>64</v>
      </c>
    </row>
    <row r="401" spans="1:16" x14ac:dyDescent="0.25">
      <c r="A401">
        <v>2016</v>
      </c>
      <c r="B401" t="s">
        <v>140</v>
      </c>
      <c r="C401" t="s">
        <v>117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2016</v>
      </c>
      <c r="B402" t="s">
        <v>140</v>
      </c>
      <c r="C402" t="s">
        <v>118</v>
      </c>
      <c r="D402">
        <v>25</v>
      </c>
      <c r="E402">
        <v>22</v>
      </c>
      <c r="F402">
        <v>22</v>
      </c>
      <c r="G402">
        <v>26</v>
      </c>
      <c r="H402">
        <v>19</v>
      </c>
      <c r="I402">
        <v>15</v>
      </c>
      <c r="J402">
        <v>12</v>
      </c>
      <c r="K402">
        <v>19</v>
      </c>
      <c r="L402">
        <v>310.5</v>
      </c>
      <c r="M402">
        <v>63.5</v>
      </c>
      <c r="N402">
        <v>30</v>
      </c>
      <c r="O402">
        <v>21.5</v>
      </c>
      <c r="P402">
        <v>35.5</v>
      </c>
    </row>
    <row r="403" spans="1:16" x14ac:dyDescent="0.25">
      <c r="A403">
        <v>2016</v>
      </c>
      <c r="B403" t="s">
        <v>140</v>
      </c>
      <c r="C403" t="s">
        <v>120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v>2016</v>
      </c>
      <c r="B404" t="s">
        <v>140</v>
      </c>
      <c r="C404" t="s">
        <v>121</v>
      </c>
      <c r="D404">
        <v>76</v>
      </c>
      <c r="E404">
        <v>71</v>
      </c>
      <c r="F404">
        <v>78</v>
      </c>
      <c r="G404">
        <v>84</v>
      </c>
      <c r="H404">
        <v>76</v>
      </c>
      <c r="I404">
        <v>88</v>
      </c>
      <c r="J404">
        <v>87</v>
      </c>
      <c r="K404">
        <v>115</v>
      </c>
      <c r="L404">
        <v>94</v>
      </c>
      <c r="M404">
        <v>105.5</v>
      </c>
      <c r="N404">
        <v>106</v>
      </c>
      <c r="O404">
        <v>116</v>
      </c>
      <c r="P404">
        <v>1096.5</v>
      </c>
    </row>
    <row r="405" spans="1:16" x14ac:dyDescent="0.25">
      <c r="A405">
        <v>2016</v>
      </c>
      <c r="B405" t="s">
        <v>140</v>
      </c>
      <c r="C405" t="s">
        <v>122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2016</v>
      </c>
      <c r="B406" t="s">
        <v>140</v>
      </c>
      <c r="C406" t="s">
        <v>123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>
        <v>2017</v>
      </c>
      <c r="B407" t="s">
        <v>138</v>
      </c>
      <c r="C407" t="s">
        <v>93</v>
      </c>
      <c r="D407">
        <v>888</v>
      </c>
      <c r="E407">
        <v>1143</v>
      </c>
      <c r="F407">
        <v>960.12800000000004</v>
      </c>
      <c r="G407">
        <v>1306.5719999999999</v>
      </c>
      <c r="H407">
        <v>1624.1510000000001</v>
      </c>
      <c r="I407">
        <v>11136.85</v>
      </c>
      <c r="J407">
        <v>975</v>
      </c>
      <c r="K407">
        <v>735.49900000000002</v>
      </c>
      <c r="L407">
        <v>849.5</v>
      </c>
      <c r="M407">
        <v>632</v>
      </c>
      <c r="N407">
        <v>731.5</v>
      </c>
      <c r="O407">
        <v>564</v>
      </c>
      <c r="P407">
        <v>727.5</v>
      </c>
    </row>
    <row r="408" spans="1:16" x14ac:dyDescent="0.25">
      <c r="A408">
        <v>2017</v>
      </c>
      <c r="B408" t="s">
        <v>138</v>
      </c>
      <c r="C408" t="s">
        <v>94</v>
      </c>
      <c r="D408">
        <v>399.8</v>
      </c>
      <c r="E408">
        <v>315</v>
      </c>
      <c r="F408">
        <v>476.5</v>
      </c>
      <c r="G408">
        <v>501.5</v>
      </c>
      <c r="H408">
        <v>567.93399999999997</v>
      </c>
      <c r="I408">
        <v>618.93399999999997</v>
      </c>
      <c r="J408">
        <v>728.02800000000002</v>
      </c>
      <c r="K408">
        <v>6738.4960000000001</v>
      </c>
      <c r="L408">
        <v>661.8</v>
      </c>
      <c r="M408">
        <v>609.5</v>
      </c>
      <c r="N408">
        <v>624.5</v>
      </c>
      <c r="O408">
        <v>610</v>
      </c>
      <c r="P408">
        <v>625</v>
      </c>
    </row>
    <row r="409" spans="1:16" x14ac:dyDescent="0.25">
      <c r="A409">
        <v>2017</v>
      </c>
      <c r="B409" t="s">
        <v>138</v>
      </c>
      <c r="C409" t="s">
        <v>95</v>
      </c>
      <c r="D409">
        <v>3614</v>
      </c>
      <c r="E409">
        <v>2010</v>
      </c>
      <c r="F409">
        <v>2059.5</v>
      </c>
      <c r="G409">
        <v>2325</v>
      </c>
      <c r="H409">
        <v>3026</v>
      </c>
      <c r="I409">
        <v>5219.3360000000002</v>
      </c>
      <c r="J409">
        <v>5156.2640000000001</v>
      </c>
      <c r="K409">
        <v>4526.4179999999997</v>
      </c>
      <c r="L409">
        <v>4117.2950000000001</v>
      </c>
      <c r="M409">
        <v>38859.033000000003</v>
      </c>
      <c r="N409">
        <v>2331</v>
      </c>
      <c r="O409">
        <v>2260.2199999999998</v>
      </c>
      <c r="P409">
        <v>2214</v>
      </c>
    </row>
    <row r="410" spans="1:16" x14ac:dyDescent="0.25">
      <c r="A410">
        <v>2017</v>
      </c>
      <c r="B410" t="s">
        <v>138</v>
      </c>
      <c r="C410" t="s">
        <v>96</v>
      </c>
      <c r="D410">
        <v>49.2</v>
      </c>
      <c r="E410">
        <v>59</v>
      </c>
      <c r="F410">
        <v>56</v>
      </c>
      <c r="G410">
        <v>68.2</v>
      </c>
      <c r="H410">
        <v>73</v>
      </c>
      <c r="I410">
        <v>104</v>
      </c>
      <c r="J410">
        <v>51</v>
      </c>
      <c r="K410">
        <v>51</v>
      </c>
      <c r="L410">
        <v>86.6</v>
      </c>
      <c r="M410">
        <v>102</v>
      </c>
      <c r="N410">
        <v>145.19999999999999</v>
      </c>
      <c r="O410">
        <v>936.6</v>
      </c>
      <c r="P410">
        <v>91.4</v>
      </c>
    </row>
    <row r="411" spans="1:16" x14ac:dyDescent="0.25">
      <c r="A411">
        <v>2017</v>
      </c>
      <c r="B411" t="s">
        <v>138</v>
      </c>
      <c r="C411" t="s">
        <v>97</v>
      </c>
      <c r="D411">
        <v>27178.096000000001</v>
      </c>
      <c r="E411">
        <v>2163.4</v>
      </c>
      <c r="F411">
        <v>1693.5</v>
      </c>
      <c r="G411">
        <v>2065.7440000000001</v>
      </c>
      <c r="H411">
        <v>1546</v>
      </c>
      <c r="I411">
        <v>1765.942</v>
      </c>
      <c r="J411">
        <v>1845.19</v>
      </c>
      <c r="K411">
        <v>1684.5</v>
      </c>
      <c r="L411">
        <v>2473.5</v>
      </c>
      <c r="M411">
        <v>2709.9270000000001</v>
      </c>
      <c r="N411">
        <v>2672.2660000000001</v>
      </c>
      <c r="O411">
        <v>3039.625</v>
      </c>
      <c r="P411">
        <v>3518.502</v>
      </c>
    </row>
    <row r="412" spans="1:16" x14ac:dyDescent="0.25">
      <c r="A412">
        <v>2017</v>
      </c>
      <c r="B412" t="s">
        <v>138</v>
      </c>
      <c r="C412" t="s">
        <v>98</v>
      </c>
      <c r="D412">
        <v>59.798000000000002</v>
      </c>
      <c r="E412">
        <v>69.802999999999997</v>
      </c>
      <c r="F412">
        <v>394.31400000000002</v>
      </c>
      <c r="G412">
        <v>20</v>
      </c>
      <c r="H412">
        <v>10</v>
      </c>
      <c r="I412">
        <v>10</v>
      </c>
      <c r="J412">
        <v>20</v>
      </c>
      <c r="K412">
        <v>10</v>
      </c>
      <c r="L412">
        <v>20</v>
      </c>
      <c r="M412">
        <v>20</v>
      </c>
      <c r="N412">
        <v>40</v>
      </c>
      <c r="O412">
        <v>44.927</v>
      </c>
      <c r="P412">
        <v>69.786000000000001</v>
      </c>
    </row>
    <row r="413" spans="1:16" x14ac:dyDescent="0.25">
      <c r="A413">
        <v>2017</v>
      </c>
      <c r="B413" t="s">
        <v>138</v>
      </c>
      <c r="C413" t="s">
        <v>99</v>
      </c>
      <c r="D413">
        <v>1612.624</v>
      </c>
      <c r="E413">
        <v>1470.81</v>
      </c>
      <c r="F413">
        <v>1759.779</v>
      </c>
      <c r="G413">
        <v>2213.3870000000002</v>
      </c>
      <c r="H413">
        <v>16483.839</v>
      </c>
      <c r="I413">
        <v>1382.23</v>
      </c>
      <c r="J413">
        <v>1242.038</v>
      </c>
      <c r="K413">
        <v>1195.3710000000001</v>
      </c>
      <c r="L413">
        <v>889.78</v>
      </c>
      <c r="M413">
        <v>1164.18</v>
      </c>
      <c r="N413">
        <v>826.95</v>
      </c>
      <c r="O413">
        <v>1250.3800000000001</v>
      </c>
      <c r="P413">
        <v>1476.31</v>
      </c>
    </row>
    <row r="414" spans="1:16" x14ac:dyDescent="0.25">
      <c r="A414">
        <v>2017</v>
      </c>
      <c r="B414" t="s">
        <v>138</v>
      </c>
      <c r="C414" t="s">
        <v>101</v>
      </c>
      <c r="D414">
        <v>1780.5</v>
      </c>
      <c r="E414">
        <v>2334.8000000000002</v>
      </c>
      <c r="F414">
        <v>2631.0360000000001</v>
      </c>
      <c r="G414">
        <v>2430.4920000000002</v>
      </c>
      <c r="H414">
        <v>2583.1280000000002</v>
      </c>
      <c r="I414">
        <v>2689.665</v>
      </c>
      <c r="J414">
        <v>25560.071</v>
      </c>
      <c r="K414">
        <v>2172</v>
      </c>
      <c r="L414">
        <v>1638.9</v>
      </c>
      <c r="M414">
        <v>1780</v>
      </c>
      <c r="N414">
        <v>1643.9</v>
      </c>
      <c r="O414">
        <v>1965.15</v>
      </c>
      <c r="P414">
        <v>1910.5</v>
      </c>
    </row>
    <row r="415" spans="1:16" x14ac:dyDescent="0.25">
      <c r="A415">
        <v>2017</v>
      </c>
      <c r="B415" t="s">
        <v>138</v>
      </c>
      <c r="C415" t="s">
        <v>102</v>
      </c>
      <c r="D415">
        <v>2649.75</v>
      </c>
      <c r="E415">
        <v>2577.86</v>
      </c>
      <c r="F415">
        <v>2505.65</v>
      </c>
      <c r="G415">
        <v>3273.2</v>
      </c>
      <c r="H415">
        <v>3427.578</v>
      </c>
      <c r="I415">
        <v>3488.1950000000002</v>
      </c>
      <c r="J415">
        <v>4052.62</v>
      </c>
      <c r="K415">
        <v>4900.18</v>
      </c>
      <c r="L415">
        <v>37088.777000000002</v>
      </c>
      <c r="M415">
        <v>2858</v>
      </c>
      <c r="N415">
        <v>2416</v>
      </c>
      <c r="O415">
        <v>2696.9340000000002</v>
      </c>
      <c r="P415">
        <v>2242.81</v>
      </c>
    </row>
    <row r="416" spans="1:16" x14ac:dyDescent="0.25">
      <c r="A416">
        <v>2017</v>
      </c>
      <c r="B416" t="s">
        <v>138</v>
      </c>
      <c r="C416" t="s">
        <v>103</v>
      </c>
      <c r="D416">
        <v>9953.2999999999993</v>
      </c>
      <c r="E416">
        <v>7923.5</v>
      </c>
      <c r="F416">
        <v>9557.5</v>
      </c>
      <c r="G416">
        <v>9211.4709999999995</v>
      </c>
      <c r="H416">
        <v>9148.7800000000007</v>
      </c>
      <c r="I416">
        <v>11075.416999999999</v>
      </c>
      <c r="J416">
        <v>11196.886</v>
      </c>
      <c r="K416">
        <v>10588.236999999999</v>
      </c>
      <c r="L416">
        <v>11192.956</v>
      </c>
      <c r="M416">
        <v>12743.174000000001</v>
      </c>
      <c r="N416">
        <v>122647.546</v>
      </c>
      <c r="O416">
        <v>10615</v>
      </c>
      <c r="P416">
        <v>9441.3250000000007</v>
      </c>
    </row>
    <row r="417" spans="1:16" x14ac:dyDescent="0.25">
      <c r="A417">
        <v>2017</v>
      </c>
      <c r="B417" t="s">
        <v>138</v>
      </c>
      <c r="C417" t="s">
        <v>104</v>
      </c>
      <c r="D417">
        <v>4864.5</v>
      </c>
      <c r="E417">
        <v>4165.7060000000001</v>
      </c>
      <c r="F417">
        <v>4426.5</v>
      </c>
      <c r="G417">
        <v>3629</v>
      </c>
      <c r="H417">
        <v>3676.5</v>
      </c>
      <c r="I417">
        <v>3340.5</v>
      </c>
      <c r="J417">
        <v>3417</v>
      </c>
      <c r="K417">
        <v>4438.1480000000001</v>
      </c>
      <c r="L417">
        <v>4531.116</v>
      </c>
      <c r="M417">
        <v>4531.5529999999999</v>
      </c>
      <c r="N417">
        <v>5866.5959999999995</v>
      </c>
      <c r="O417">
        <v>7371.3609999999999</v>
      </c>
      <c r="P417">
        <v>54258.48</v>
      </c>
    </row>
    <row r="418" spans="1:16" x14ac:dyDescent="0.25">
      <c r="A418">
        <v>2017</v>
      </c>
      <c r="B418" t="s">
        <v>138</v>
      </c>
      <c r="C418" t="s">
        <v>105</v>
      </c>
      <c r="D418">
        <v>9907.2289999999994</v>
      </c>
      <c r="E418">
        <v>76948.349000000002</v>
      </c>
      <c r="F418">
        <v>6442.67</v>
      </c>
      <c r="G418">
        <v>5908.8</v>
      </c>
      <c r="H418">
        <v>6418.67</v>
      </c>
      <c r="I418">
        <v>5556.1</v>
      </c>
      <c r="J418">
        <v>5906.37</v>
      </c>
      <c r="K418">
        <v>5117.91</v>
      </c>
      <c r="L418">
        <v>4572.9399999999996</v>
      </c>
      <c r="M418">
        <v>6253.59</v>
      </c>
      <c r="N418">
        <v>6582.3829999999998</v>
      </c>
      <c r="O418">
        <v>6543.2420000000002</v>
      </c>
      <c r="P418">
        <v>7738.4449999999997</v>
      </c>
    </row>
    <row r="419" spans="1:16" x14ac:dyDescent="0.25">
      <c r="A419">
        <v>2017</v>
      </c>
      <c r="B419" t="s">
        <v>138</v>
      </c>
      <c r="C419" t="s">
        <v>106</v>
      </c>
      <c r="D419">
        <v>16683.395</v>
      </c>
      <c r="E419">
        <v>24294.875</v>
      </c>
      <c r="F419">
        <v>29328.164000000001</v>
      </c>
      <c r="G419">
        <v>207692.60500000001</v>
      </c>
      <c r="H419">
        <v>14194.450999999999</v>
      </c>
      <c r="I419">
        <v>12499.4</v>
      </c>
      <c r="J419">
        <v>14299.5</v>
      </c>
      <c r="K419">
        <v>15860</v>
      </c>
      <c r="L419">
        <v>15425.6</v>
      </c>
      <c r="M419">
        <v>13504.76</v>
      </c>
      <c r="N419">
        <v>12607.636</v>
      </c>
      <c r="O419">
        <v>20988.663</v>
      </c>
      <c r="P419">
        <v>18006.161</v>
      </c>
    </row>
    <row r="420" spans="1:16" x14ac:dyDescent="0.25">
      <c r="A420">
        <v>2017</v>
      </c>
      <c r="B420" t="s">
        <v>138</v>
      </c>
      <c r="C420" t="s">
        <v>107</v>
      </c>
      <c r="D420">
        <v>2759.5</v>
      </c>
      <c r="E420">
        <v>3750.7950000000001</v>
      </c>
      <c r="F420">
        <v>2856.5949999999998</v>
      </c>
      <c r="G420">
        <v>4147.6980000000003</v>
      </c>
      <c r="H420">
        <v>4879.7960000000003</v>
      </c>
      <c r="I420">
        <v>35016.883999999998</v>
      </c>
      <c r="J420">
        <v>2281</v>
      </c>
      <c r="K420">
        <v>2338.5</v>
      </c>
      <c r="L420">
        <v>2779</v>
      </c>
      <c r="M420">
        <v>2344.5</v>
      </c>
      <c r="N420">
        <v>2600</v>
      </c>
      <c r="O420">
        <v>2252.5</v>
      </c>
      <c r="P420">
        <v>2027</v>
      </c>
    </row>
    <row r="421" spans="1:16" x14ac:dyDescent="0.25">
      <c r="A421">
        <v>2017</v>
      </c>
      <c r="B421" t="s">
        <v>138</v>
      </c>
      <c r="C421" t="s">
        <v>108</v>
      </c>
      <c r="D421">
        <v>1248</v>
      </c>
      <c r="E421">
        <v>1200</v>
      </c>
      <c r="F421">
        <v>1518.1</v>
      </c>
      <c r="G421">
        <v>1917.934</v>
      </c>
      <c r="H421">
        <v>2077.9670000000001</v>
      </c>
      <c r="I421">
        <v>3203.1280000000002</v>
      </c>
      <c r="J421">
        <v>3720.1219999999998</v>
      </c>
      <c r="K421">
        <v>22348.351999999999</v>
      </c>
      <c r="L421">
        <v>1981.1</v>
      </c>
      <c r="M421">
        <v>1546</v>
      </c>
      <c r="N421">
        <v>1508.001</v>
      </c>
      <c r="O421">
        <v>1197</v>
      </c>
      <c r="P421">
        <v>1231</v>
      </c>
    </row>
    <row r="422" spans="1:16" x14ac:dyDescent="0.25">
      <c r="A422">
        <v>2017</v>
      </c>
      <c r="B422" t="s">
        <v>138</v>
      </c>
      <c r="C422" t="s">
        <v>109</v>
      </c>
      <c r="D422">
        <v>15928.875</v>
      </c>
      <c r="E422">
        <v>18015.88</v>
      </c>
      <c r="F422">
        <v>17545.62</v>
      </c>
      <c r="G422">
        <v>19938.035</v>
      </c>
      <c r="H422">
        <v>25595.303</v>
      </c>
      <c r="I422">
        <v>27570.983</v>
      </c>
      <c r="J422">
        <v>28141.162</v>
      </c>
      <c r="K422">
        <v>29616.673999999999</v>
      </c>
      <c r="L422">
        <v>34416.065000000002</v>
      </c>
      <c r="M422">
        <v>272529.59700000001</v>
      </c>
      <c r="N422">
        <v>20034</v>
      </c>
      <c r="O422">
        <v>17469.5</v>
      </c>
      <c r="P422">
        <v>18257.5</v>
      </c>
    </row>
    <row r="423" spans="1:16" x14ac:dyDescent="0.25">
      <c r="A423">
        <v>2017</v>
      </c>
      <c r="B423" t="s">
        <v>138</v>
      </c>
      <c r="C423" t="s">
        <v>111</v>
      </c>
      <c r="D423">
        <v>72086.153000000006</v>
      </c>
      <c r="E423">
        <v>84523.551999999996</v>
      </c>
      <c r="F423">
        <v>86247.865000000005</v>
      </c>
      <c r="G423">
        <v>95043.75</v>
      </c>
      <c r="H423">
        <v>101409.26</v>
      </c>
      <c r="I423">
        <v>108552.25</v>
      </c>
      <c r="J423">
        <v>136634.60699999999</v>
      </c>
      <c r="K423">
        <v>159127.59599999999</v>
      </c>
      <c r="L423">
        <v>172563.459</v>
      </c>
      <c r="M423">
        <v>172020.36300000001</v>
      </c>
      <c r="N423">
        <v>190997.894</v>
      </c>
      <c r="O423">
        <v>1459981.317</v>
      </c>
      <c r="P423">
        <v>80774.567999999999</v>
      </c>
    </row>
    <row r="424" spans="1:16" x14ac:dyDescent="0.25">
      <c r="A424">
        <v>2017</v>
      </c>
      <c r="B424" t="s">
        <v>138</v>
      </c>
      <c r="C424" t="s">
        <v>112</v>
      </c>
      <c r="D424">
        <v>26243.337</v>
      </c>
      <c r="E424">
        <v>2535.4380000000001</v>
      </c>
      <c r="F424">
        <v>1528.2</v>
      </c>
      <c r="G424">
        <v>-1112.8409999999999</v>
      </c>
      <c r="H424">
        <v>1829.5</v>
      </c>
      <c r="I424">
        <v>1369</v>
      </c>
      <c r="J424">
        <v>1700.5</v>
      </c>
      <c r="K424">
        <v>2193</v>
      </c>
      <c r="L424">
        <v>3134.0160000000001</v>
      </c>
      <c r="M424">
        <v>3533.491</v>
      </c>
      <c r="N424">
        <v>3441.9839999999999</v>
      </c>
      <c r="O424">
        <v>2994.1849999999999</v>
      </c>
      <c r="P424">
        <v>3096.864</v>
      </c>
    </row>
    <row r="425" spans="1:16" x14ac:dyDescent="0.25">
      <c r="A425">
        <v>2017</v>
      </c>
      <c r="B425" t="s">
        <v>138</v>
      </c>
      <c r="C425" t="s">
        <v>113</v>
      </c>
      <c r="D425">
        <v>47704.387000000002</v>
      </c>
      <c r="E425">
        <v>55552.146999999997</v>
      </c>
      <c r="F425">
        <v>471461.09100000001</v>
      </c>
      <c r="G425">
        <v>31654.485000000001</v>
      </c>
      <c r="H425">
        <v>29923.845000000001</v>
      </c>
      <c r="I425">
        <v>33760.012000000002</v>
      </c>
      <c r="J425">
        <v>32443.159</v>
      </c>
      <c r="K425">
        <v>32787.722000000002</v>
      </c>
      <c r="L425">
        <v>33300.446000000004</v>
      </c>
      <c r="M425">
        <v>34923</v>
      </c>
      <c r="N425">
        <v>44118</v>
      </c>
      <c r="O425">
        <v>46703.972999999998</v>
      </c>
      <c r="P425">
        <v>48589.915000000001</v>
      </c>
    </row>
    <row r="426" spans="1:16" x14ac:dyDescent="0.25">
      <c r="A426">
        <v>2017</v>
      </c>
      <c r="B426" t="s">
        <v>138</v>
      </c>
      <c r="C426" t="s">
        <v>114</v>
      </c>
      <c r="D426">
        <v>701915.28799999994</v>
      </c>
      <c r="E426">
        <v>744186.64500000002</v>
      </c>
      <c r="F426">
        <v>691477.45900000003</v>
      </c>
      <c r="G426">
        <v>757126.72900000005</v>
      </c>
      <c r="H426">
        <v>7600414.2999999998</v>
      </c>
      <c r="I426">
        <v>495241.16499999998</v>
      </c>
      <c r="J426">
        <v>508570.01500000001</v>
      </c>
      <c r="K426">
        <v>590982.228</v>
      </c>
      <c r="L426">
        <v>584204.65800000005</v>
      </c>
      <c r="M426">
        <v>615580.40700000001</v>
      </c>
      <c r="N426">
        <v>621772.19999999995</v>
      </c>
      <c r="O426">
        <v>614151.54599999997</v>
      </c>
      <c r="P426">
        <v>675205.96</v>
      </c>
    </row>
    <row r="427" spans="1:16" x14ac:dyDescent="0.25">
      <c r="A427">
        <v>2017</v>
      </c>
      <c r="B427" t="s">
        <v>138</v>
      </c>
      <c r="C427" t="s">
        <v>116</v>
      </c>
      <c r="D427">
        <v>76129.808000000005</v>
      </c>
      <c r="E427">
        <v>91921.968999999997</v>
      </c>
      <c r="F427">
        <v>107139.611</v>
      </c>
      <c r="G427">
        <v>112396.67</v>
      </c>
      <c r="H427">
        <v>115126.47900000001</v>
      </c>
      <c r="I427">
        <v>129817.598</v>
      </c>
      <c r="J427">
        <v>1061012.4750000001</v>
      </c>
      <c r="K427">
        <v>64976.036999999997</v>
      </c>
      <c r="L427">
        <v>64191.07</v>
      </c>
      <c r="M427">
        <v>77409.520999999993</v>
      </c>
      <c r="N427">
        <v>75003.413</v>
      </c>
      <c r="O427">
        <v>73570.467000000004</v>
      </c>
      <c r="P427">
        <v>73329.831999999995</v>
      </c>
    </row>
    <row r="428" spans="1:16" x14ac:dyDescent="0.25">
      <c r="A428">
        <v>2017</v>
      </c>
      <c r="B428" t="s">
        <v>138</v>
      </c>
      <c r="C428" t="s">
        <v>117</v>
      </c>
      <c r="D428">
        <v>4273.03</v>
      </c>
      <c r="E428">
        <v>4164.1319999999996</v>
      </c>
      <c r="F428">
        <v>4438.3389999999999</v>
      </c>
      <c r="G428">
        <v>5653.11</v>
      </c>
      <c r="H428">
        <v>6733.6729999999998</v>
      </c>
      <c r="I428">
        <v>6620.9979999999996</v>
      </c>
      <c r="J428">
        <v>7543.4440000000004</v>
      </c>
      <c r="K428">
        <v>9146.9670000000006</v>
      </c>
      <c r="L428">
        <v>67052.11</v>
      </c>
      <c r="M428">
        <v>5005.8940000000002</v>
      </c>
      <c r="N428">
        <v>4081.41</v>
      </c>
      <c r="O428">
        <v>5006.5029999999997</v>
      </c>
      <c r="P428">
        <v>4384.6099999999997</v>
      </c>
    </row>
    <row r="429" spans="1:16" x14ac:dyDescent="0.25">
      <c r="A429">
        <v>2017</v>
      </c>
      <c r="B429" t="s">
        <v>138</v>
      </c>
      <c r="C429" t="s">
        <v>118</v>
      </c>
      <c r="D429">
        <v>3779.01</v>
      </c>
      <c r="E429">
        <v>3297.12</v>
      </c>
      <c r="F429">
        <v>3979.55</v>
      </c>
      <c r="G429">
        <v>3768.15</v>
      </c>
      <c r="H429">
        <v>3946.42</v>
      </c>
      <c r="I429">
        <v>4797.3999999999996</v>
      </c>
      <c r="J429">
        <v>5377.7929999999997</v>
      </c>
      <c r="K429">
        <v>4716.8429999999998</v>
      </c>
      <c r="L429">
        <v>6000.8810000000003</v>
      </c>
      <c r="M429">
        <v>5981.3909999999996</v>
      </c>
      <c r="N429">
        <v>52062.968000000001</v>
      </c>
      <c r="O429">
        <v>3353.01</v>
      </c>
      <c r="P429">
        <v>3065.4</v>
      </c>
    </row>
    <row r="430" spans="1:16" x14ac:dyDescent="0.25">
      <c r="A430">
        <v>2017</v>
      </c>
      <c r="B430" t="s">
        <v>138</v>
      </c>
      <c r="C430" t="s">
        <v>120</v>
      </c>
      <c r="D430">
        <v>6742.9</v>
      </c>
      <c r="E430">
        <v>5923.88</v>
      </c>
      <c r="F430">
        <v>6746.95</v>
      </c>
      <c r="G430">
        <v>6408.9660000000003</v>
      </c>
      <c r="H430">
        <v>6341.05</v>
      </c>
      <c r="I430">
        <v>5784.22</v>
      </c>
      <c r="J430">
        <v>6486.88</v>
      </c>
      <c r="K430">
        <v>7436.9250000000002</v>
      </c>
      <c r="L430">
        <v>8849.7990000000009</v>
      </c>
      <c r="M430">
        <v>8375.9770000000008</v>
      </c>
      <c r="N430">
        <v>9402.8760000000002</v>
      </c>
      <c r="O430">
        <v>11263.322</v>
      </c>
      <c r="P430">
        <v>89763.744999999995</v>
      </c>
    </row>
    <row r="431" spans="1:16" x14ac:dyDescent="0.25">
      <c r="A431">
        <v>2017</v>
      </c>
      <c r="B431" t="s">
        <v>138</v>
      </c>
      <c r="C431" t="s">
        <v>121</v>
      </c>
      <c r="D431">
        <v>72701.619000000006</v>
      </c>
      <c r="E431">
        <v>660789.505</v>
      </c>
      <c r="F431">
        <v>44725.53</v>
      </c>
      <c r="G431">
        <v>41481.904999999999</v>
      </c>
      <c r="H431">
        <v>49844.525000000001</v>
      </c>
      <c r="I431">
        <v>47177.77</v>
      </c>
      <c r="J431">
        <v>51304.144999999997</v>
      </c>
      <c r="K431">
        <v>51006.521999999997</v>
      </c>
      <c r="L431">
        <v>54268.885000000002</v>
      </c>
      <c r="M431">
        <v>58974.239000000001</v>
      </c>
      <c r="N431">
        <v>60987.548999999999</v>
      </c>
      <c r="O431">
        <v>63244.097000000002</v>
      </c>
      <c r="P431">
        <v>65072.718999999997</v>
      </c>
    </row>
    <row r="432" spans="1:16" x14ac:dyDescent="0.25">
      <c r="A432">
        <v>2017</v>
      </c>
      <c r="B432" t="s">
        <v>138</v>
      </c>
      <c r="C432" t="s">
        <v>122</v>
      </c>
      <c r="D432">
        <v>110314.69100000001</v>
      </c>
      <c r="E432">
        <v>100826.249</v>
      </c>
      <c r="F432">
        <v>122857.72100000001</v>
      </c>
      <c r="G432">
        <v>1018249.128</v>
      </c>
      <c r="H432">
        <v>64422.48</v>
      </c>
      <c r="I432">
        <v>59807.01</v>
      </c>
      <c r="J432">
        <v>69922.25</v>
      </c>
      <c r="K432">
        <v>67958.141000000003</v>
      </c>
      <c r="L432">
        <v>73999.710000000006</v>
      </c>
      <c r="M432">
        <v>75629.770999999993</v>
      </c>
      <c r="N432">
        <v>75331.33</v>
      </c>
      <c r="O432">
        <v>92688.14</v>
      </c>
      <c r="P432">
        <v>104491.63499999999</v>
      </c>
    </row>
    <row r="433" spans="1:16" x14ac:dyDescent="0.25">
      <c r="A433">
        <v>2017</v>
      </c>
      <c r="B433" t="s">
        <v>138</v>
      </c>
      <c r="C433" t="s">
        <v>123</v>
      </c>
      <c r="D433">
        <v>4702.7889999999998</v>
      </c>
      <c r="E433">
        <v>8017.4440000000004</v>
      </c>
      <c r="F433">
        <v>4854.43</v>
      </c>
      <c r="G433">
        <v>6178.4160000000002</v>
      </c>
      <c r="H433">
        <v>5861.6880000000001</v>
      </c>
      <c r="I433">
        <v>41178.32</v>
      </c>
      <c r="J433">
        <v>1809.8</v>
      </c>
      <c r="K433">
        <v>1560.5509999999999</v>
      </c>
      <c r="L433">
        <v>1659.8</v>
      </c>
      <c r="M433">
        <v>1429.8019999999999</v>
      </c>
      <c r="N433">
        <v>1767.8</v>
      </c>
      <c r="O433">
        <v>1281</v>
      </c>
      <c r="P433">
        <v>2054.8000000000002</v>
      </c>
    </row>
    <row r="434" spans="1:16" x14ac:dyDescent="0.25">
      <c r="A434">
        <v>2017</v>
      </c>
      <c r="B434" t="s">
        <v>139</v>
      </c>
      <c r="C434" t="s">
        <v>93</v>
      </c>
      <c r="D434">
        <v>25</v>
      </c>
      <c r="E434">
        <v>40</v>
      </c>
      <c r="F434">
        <v>25</v>
      </c>
      <c r="G434">
        <v>15</v>
      </c>
      <c r="H434">
        <v>25</v>
      </c>
      <c r="I434">
        <v>0</v>
      </c>
      <c r="J434">
        <v>10</v>
      </c>
      <c r="K434">
        <v>195</v>
      </c>
      <c r="L434">
        <v>20</v>
      </c>
      <c r="M434">
        <v>5</v>
      </c>
      <c r="N434">
        <v>0</v>
      </c>
      <c r="O434">
        <v>5</v>
      </c>
      <c r="P434">
        <v>25</v>
      </c>
    </row>
    <row r="435" spans="1:16" x14ac:dyDescent="0.25">
      <c r="A435">
        <v>2017</v>
      </c>
      <c r="B435" t="s">
        <v>139</v>
      </c>
      <c r="C435" t="s">
        <v>94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10</v>
      </c>
      <c r="N435">
        <v>10</v>
      </c>
      <c r="O435">
        <v>0</v>
      </c>
      <c r="P435">
        <v>0</v>
      </c>
    </row>
    <row r="436" spans="1:16" x14ac:dyDescent="0.25">
      <c r="A436">
        <v>2017</v>
      </c>
      <c r="B436" t="s">
        <v>139</v>
      </c>
      <c r="C436" t="s">
        <v>95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25">
      <c r="A437">
        <v>2017</v>
      </c>
      <c r="B437" t="s">
        <v>139</v>
      </c>
      <c r="C437" t="s">
        <v>96</v>
      </c>
      <c r="D437">
        <v>80</v>
      </c>
      <c r="E437">
        <v>15</v>
      </c>
      <c r="F437">
        <v>0</v>
      </c>
      <c r="G437">
        <v>0</v>
      </c>
      <c r="H437">
        <v>15</v>
      </c>
      <c r="I437">
        <v>0</v>
      </c>
      <c r="J437">
        <v>15</v>
      </c>
      <c r="K437">
        <v>10</v>
      </c>
      <c r="L437">
        <v>0</v>
      </c>
      <c r="M437">
        <v>10</v>
      </c>
      <c r="N437">
        <v>0</v>
      </c>
      <c r="O437">
        <v>5</v>
      </c>
      <c r="P437">
        <v>10</v>
      </c>
    </row>
    <row r="438" spans="1:16" x14ac:dyDescent="0.25">
      <c r="A438">
        <v>2017</v>
      </c>
      <c r="B438" t="s">
        <v>139</v>
      </c>
      <c r="C438" t="s">
        <v>97</v>
      </c>
      <c r="D438">
        <v>0</v>
      </c>
      <c r="E438">
        <v>19.852</v>
      </c>
      <c r="F438">
        <v>65.852000000000004</v>
      </c>
      <c r="G438">
        <v>41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25">
      <c r="A439">
        <v>2017</v>
      </c>
      <c r="B439" t="s">
        <v>139</v>
      </c>
      <c r="C439" t="s">
        <v>98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25">
      <c r="A440">
        <v>2017</v>
      </c>
      <c r="B440" t="s">
        <v>139</v>
      </c>
      <c r="C440" t="s">
        <v>99</v>
      </c>
      <c r="D440">
        <v>0</v>
      </c>
      <c r="E440">
        <v>5</v>
      </c>
      <c r="F440">
        <v>0</v>
      </c>
      <c r="G440">
        <v>0</v>
      </c>
      <c r="H440">
        <v>80</v>
      </c>
      <c r="I440">
        <v>60</v>
      </c>
      <c r="J440">
        <v>336</v>
      </c>
      <c r="K440">
        <v>60</v>
      </c>
      <c r="L440">
        <v>40</v>
      </c>
      <c r="M440">
        <v>62</v>
      </c>
      <c r="N440">
        <v>29</v>
      </c>
      <c r="O440">
        <v>0</v>
      </c>
      <c r="P440">
        <v>0</v>
      </c>
    </row>
    <row r="441" spans="1:16" x14ac:dyDescent="0.25">
      <c r="A441">
        <v>2017</v>
      </c>
      <c r="B441" t="s">
        <v>139</v>
      </c>
      <c r="C441" t="s">
        <v>101</v>
      </c>
      <c r="D441">
        <v>5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25</v>
      </c>
      <c r="K441">
        <v>14</v>
      </c>
      <c r="L441">
        <v>58</v>
      </c>
      <c r="M441">
        <v>0</v>
      </c>
      <c r="N441">
        <v>0</v>
      </c>
      <c r="O441">
        <v>0</v>
      </c>
      <c r="P441">
        <v>14</v>
      </c>
    </row>
    <row r="442" spans="1:16" x14ac:dyDescent="0.25">
      <c r="A442">
        <v>2017</v>
      </c>
      <c r="B442" t="s">
        <v>139</v>
      </c>
      <c r="C442" t="s">
        <v>102</v>
      </c>
      <c r="D442">
        <v>15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15</v>
      </c>
      <c r="L442">
        <v>20</v>
      </c>
      <c r="M442">
        <v>5</v>
      </c>
      <c r="N442">
        <v>95</v>
      </c>
      <c r="O442">
        <v>15</v>
      </c>
      <c r="P442">
        <v>25</v>
      </c>
    </row>
    <row r="443" spans="1:16" x14ac:dyDescent="0.25">
      <c r="A443">
        <v>2017</v>
      </c>
      <c r="B443" t="s">
        <v>139</v>
      </c>
      <c r="C443" t="s">
        <v>103</v>
      </c>
      <c r="D443">
        <v>8</v>
      </c>
      <c r="E443">
        <v>8</v>
      </c>
      <c r="F443">
        <v>11</v>
      </c>
      <c r="G443">
        <v>3</v>
      </c>
      <c r="H443">
        <v>20</v>
      </c>
      <c r="I443">
        <v>8</v>
      </c>
      <c r="J443">
        <v>6</v>
      </c>
      <c r="K443">
        <v>21</v>
      </c>
      <c r="L443">
        <v>14</v>
      </c>
      <c r="M443">
        <v>11</v>
      </c>
      <c r="N443">
        <v>39</v>
      </c>
      <c r="O443">
        <v>53</v>
      </c>
      <c r="P443">
        <v>202</v>
      </c>
    </row>
    <row r="444" spans="1:16" x14ac:dyDescent="0.25">
      <c r="A444">
        <v>2017</v>
      </c>
      <c r="B444" t="s">
        <v>139</v>
      </c>
      <c r="C444" t="s">
        <v>104</v>
      </c>
      <c r="D444">
        <v>20</v>
      </c>
      <c r="E444">
        <v>80</v>
      </c>
      <c r="F444">
        <v>0</v>
      </c>
      <c r="G444">
        <v>0</v>
      </c>
      <c r="H444">
        <v>0</v>
      </c>
      <c r="I444">
        <v>0</v>
      </c>
      <c r="J444">
        <v>5</v>
      </c>
      <c r="K444">
        <v>5</v>
      </c>
      <c r="L444">
        <v>5</v>
      </c>
      <c r="M444">
        <v>5</v>
      </c>
      <c r="N444">
        <v>10</v>
      </c>
      <c r="O444">
        <v>10</v>
      </c>
      <c r="P444">
        <v>20</v>
      </c>
    </row>
    <row r="445" spans="1:16" x14ac:dyDescent="0.25">
      <c r="A445">
        <v>2017</v>
      </c>
      <c r="B445" t="s">
        <v>139</v>
      </c>
      <c r="C445" t="s">
        <v>105</v>
      </c>
      <c r="D445">
        <v>35</v>
      </c>
      <c r="E445">
        <v>5</v>
      </c>
      <c r="F445">
        <v>0</v>
      </c>
      <c r="G445">
        <v>50</v>
      </c>
      <c r="H445">
        <v>0</v>
      </c>
      <c r="I445">
        <v>0</v>
      </c>
      <c r="J445">
        <v>0</v>
      </c>
      <c r="K445">
        <v>0</v>
      </c>
      <c r="L445">
        <v>5</v>
      </c>
      <c r="M445">
        <v>5</v>
      </c>
      <c r="N445">
        <v>0</v>
      </c>
      <c r="O445">
        <v>0</v>
      </c>
      <c r="P445">
        <v>0</v>
      </c>
    </row>
    <row r="446" spans="1:16" x14ac:dyDescent="0.25">
      <c r="A446">
        <v>2017</v>
      </c>
      <c r="B446" t="s">
        <v>139</v>
      </c>
      <c r="C446" t="s">
        <v>106</v>
      </c>
      <c r="D446">
        <v>25</v>
      </c>
      <c r="E446">
        <v>35</v>
      </c>
      <c r="F446">
        <v>20</v>
      </c>
      <c r="G446">
        <v>40</v>
      </c>
      <c r="H446">
        <v>30</v>
      </c>
      <c r="I446">
        <v>335</v>
      </c>
      <c r="J446">
        <v>20</v>
      </c>
      <c r="K446">
        <v>20</v>
      </c>
      <c r="L446">
        <v>40</v>
      </c>
      <c r="M446">
        <v>10</v>
      </c>
      <c r="N446">
        <v>40</v>
      </c>
      <c r="O446">
        <v>25</v>
      </c>
      <c r="P446">
        <v>30</v>
      </c>
    </row>
    <row r="447" spans="1:16" x14ac:dyDescent="0.25">
      <c r="A447">
        <v>2017</v>
      </c>
      <c r="B447" t="s">
        <v>139</v>
      </c>
      <c r="C447" t="s">
        <v>107</v>
      </c>
      <c r="D447">
        <v>10</v>
      </c>
      <c r="E447">
        <v>0</v>
      </c>
      <c r="F447">
        <v>20</v>
      </c>
      <c r="G447">
        <v>0</v>
      </c>
      <c r="H447">
        <v>0</v>
      </c>
      <c r="I447">
        <v>0</v>
      </c>
      <c r="J447">
        <v>0</v>
      </c>
      <c r="K447">
        <v>40</v>
      </c>
      <c r="L447">
        <v>0</v>
      </c>
      <c r="M447">
        <v>0</v>
      </c>
      <c r="N447">
        <v>0</v>
      </c>
      <c r="O447">
        <v>10</v>
      </c>
      <c r="P447">
        <v>0</v>
      </c>
    </row>
    <row r="448" spans="1:16" x14ac:dyDescent="0.25">
      <c r="A448">
        <v>2017</v>
      </c>
      <c r="B448" t="s">
        <v>139</v>
      </c>
      <c r="C448" t="s">
        <v>108</v>
      </c>
      <c r="D448">
        <v>0</v>
      </c>
      <c r="E448">
        <v>5</v>
      </c>
      <c r="F448">
        <v>5</v>
      </c>
      <c r="G448">
        <v>5</v>
      </c>
      <c r="H448">
        <v>0</v>
      </c>
      <c r="I448">
        <v>25</v>
      </c>
      <c r="J448">
        <v>0</v>
      </c>
      <c r="K448">
        <v>0</v>
      </c>
      <c r="L448">
        <v>0</v>
      </c>
      <c r="M448">
        <v>65</v>
      </c>
      <c r="N448">
        <v>10</v>
      </c>
      <c r="O448">
        <v>10</v>
      </c>
      <c r="P448">
        <v>5</v>
      </c>
    </row>
    <row r="449" spans="1:16" x14ac:dyDescent="0.25">
      <c r="A449">
        <v>2017</v>
      </c>
      <c r="B449" t="s">
        <v>139</v>
      </c>
      <c r="C449" t="s">
        <v>109</v>
      </c>
      <c r="D449">
        <v>320</v>
      </c>
      <c r="E449">
        <v>294.35500000000002</v>
      </c>
      <c r="F449">
        <v>543</v>
      </c>
      <c r="G449">
        <v>561</v>
      </c>
      <c r="H449">
        <v>554</v>
      </c>
      <c r="I449">
        <v>393</v>
      </c>
      <c r="J449">
        <v>321</v>
      </c>
      <c r="K449">
        <v>203</v>
      </c>
      <c r="L449">
        <v>263</v>
      </c>
      <c r="M449">
        <v>305</v>
      </c>
      <c r="N449">
        <v>529</v>
      </c>
      <c r="O449">
        <v>4722.3549999999996</v>
      </c>
      <c r="P449">
        <v>436</v>
      </c>
    </row>
    <row r="450" spans="1:16" x14ac:dyDescent="0.25">
      <c r="A450">
        <v>2017</v>
      </c>
      <c r="B450" t="s">
        <v>139</v>
      </c>
      <c r="C450" t="s">
        <v>111</v>
      </c>
      <c r="D450">
        <v>5990.8339999999998</v>
      </c>
      <c r="E450">
        <v>434</v>
      </c>
      <c r="F450">
        <v>398</v>
      </c>
      <c r="G450">
        <v>484.5</v>
      </c>
      <c r="H450">
        <v>717</v>
      </c>
      <c r="I450">
        <v>524</v>
      </c>
      <c r="J450">
        <v>425.5</v>
      </c>
      <c r="K450">
        <v>496.5</v>
      </c>
      <c r="L450">
        <v>469.5</v>
      </c>
      <c r="M450">
        <v>471.93400000000003</v>
      </c>
      <c r="N450">
        <v>490.279</v>
      </c>
      <c r="O450">
        <v>554.375</v>
      </c>
      <c r="P450">
        <v>525.24599999999998</v>
      </c>
    </row>
    <row r="451" spans="1:16" x14ac:dyDescent="0.25">
      <c r="A451">
        <v>2017</v>
      </c>
      <c r="B451" t="s">
        <v>139</v>
      </c>
      <c r="C451" t="s">
        <v>112</v>
      </c>
      <c r="D451">
        <v>10</v>
      </c>
      <c r="E451">
        <v>27.5</v>
      </c>
      <c r="F451">
        <v>4816.1480000000001</v>
      </c>
      <c r="G451">
        <v>5</v>
      </c>
      <c r="H451">
        <v>24.5</v>
      </c>
      <c r="I451">
        <v>3376.1480000000001</v>
      </c>
      <c r="J451">
        <v>5</v>
      </c>
      <c r="K451">
        <v>841.5</v>
      </c>
      <c r="L451">
        <v>359</v>
      </c>
      <c r="M451">
        <v>40</v>
      </c>
      <c r="N451">
        <v>107.5</v>
      </c>
      <c r="O451">
        <v>10</v>
      </c>
      <c r="P451">
        <v>10</v>
      </c>
    </row>
    <row r="452" spans="1:16" x14ac:dyDescent="0.25">
      <c r="A452">
        <v>2017</v>
      </c>
      <c r="B452" t="s">
        <v>139</v>
      </c>
      <c r="C452" t="s">
        <v>113</v>
      </c>
      <c r="D452">
        <v>64</v>
      </c>
      <c r="E452">
        <v>114.904</v>
      </c>
      <c r="F452">
        <v>84.911000000000001</v>
      </c>
      <c r="G452">
        <v>195</v>
      </c>
      <c r="H452">
        <v>2301.8150000000001</v>
      </c>
      <c r="I452">
        <v>135</v>
      </c>
      <c r="J452">
        <v>65</v>
      </c>
      <c r="K452">
        <v>139</v>
      </c>
      <c r="L452">
        <v>130</v>
      </c>
      <c r="M452">
        <v>85</v>
      </c>
      <c r="N452">
        <v>155</v>
      </c>
      <c r="O452">
        <v>85</v>
      </c>
      <c r="P452">
        <v>1049</v>
      </c>
    </row>
    <row r="453" spans="1:16" x14ac:dyDescent="0.25">
      <c r="A453">
        <v>2017</v>
      </c>
      <c r="B453" t="s">
        <v>139</v>
      </c>
      <c r="C453" t="s">
        <v>114</v>
      </c>
      <c r="D453">
        <v>5974.57</v>
      </c>
      <c r="E453">
        <v>3251.5219999999999</v>
      </c>
      <c r="F453">
        <v>3389.0540000000001</v>
      </c>
      <c r="G453">
        <v>3708.4960000000001</v>
      </c>
      <c r="H453">
        <v>3501.55</v>
      </c>
      <c r="I453">
        <v>4261.5029999999997</v>
      </c>
      <c r="J453">
        <v>68650.201000000001</v>
      </c>
      <c r="K453">
        <v>6986.6610000000001</v>
      </c>
      <c r="L453">
        <v>6631.2240000000002</v>
      </c>
      <c r="M453">
        <v>8940.375</v>
      </c>
      <c r="N453">
        <v>5980.0159999999996</v>
      </c>
      <c r="O453">
        <v>9051.6080000000002</v>
      </c>
      <c r="P453">
        <v>6973.6220000000003</v>
      </c>
    </row>
    <row r="454" spans="1:16" x14ac:dyDescent="0.25">
      <c r="A454">
        <v>2017</v>
      </c>
      <c r="B454" t="s">
        <v>139</v>
      </c>
      <c r="C454" t="s">
        <v>116</v>
      </c>
      <c r="D454">
        <v>409</v>
      </c>
      <c r="E454">
        <v>413.7</v>
      </c>
      <c r="F454">
        <v>387</v>
      </c>
      <c r="G454">
        <v>432</v>
      </c>
      <c r="H454">
        <v>419.98500000000001</v>
      </c>
      <c r="I454">
        <v>478.7</v>
      </c>
      <c r="J454">
        <v>505.7</v>
      </c>
      <c r="K454">
        <v>465.1</v>
      </c>
      <c r="L454">
        <v>5254.335</v>
      </c>
      <c r="M454">
        <v>406</v>
      </c>
      <c r="N454">
        <v>383</v>
      </c>
      <c r="O454">
        <v>533.70000000000005</v>
      </c>
      <c r="P454">
        <v>420.45</v>
      </c>
    </row>
    <row r="455" spans="1:16" x14ac:dyDescent="0.25">
      <c r="A455">
        <v>2017</v>
      </c>
      <c r="B455" t="s">
        <v>139</v>
      </c>
      <c r="C455" t="s">
        <v>117</v>
      </c>
      <c r="D455">
        <v>17.5</v>
      </c>
      <c r="E455">
        <v>14</v>
      </c>
      <c r="F455">
        <v>22.5</v>
      </c>
      <c r="G455">
        <v>10</v>
      </c>
      <c r="H455">
        <v>23.5</v>
      </c>
      <c r="I455">
        <v>45</v>
      </c>
      <c r="J455">
        <v>45</v>
      </c>
      <c r="K455">
        <v>21</v>
      </c>
      <c r="L455">
        <v>19</v>
      </c>
      <c r="M455">
        <v>12.5</v>
      </c>
      <c r="N455">
        <v>325.5</v>
      </c>
      <c r="O455">
        <v>49</v>
      </c>
      <c r="P455">
        <v>46.5</v>
      </c>
    </row>
    <row r="456" spans="1:16" x14ac:dyDescent="0.25">
      <c r="A456">
        <v>2017</v>
      </c>
      <c r="B456" t="s">
        <v>139</v>
      </c>
      <c r="C456" t="s">
        <v>118</v>
      </c>
      <c r="D456">
        <v>642</v>
      </c>
      <c r="E456">
        <v>354</v>
      </c>
      <c r="F456">
        <v>264</v>
      </c>
      <c r="G456">
        <v>30</v>
      </c>
      <c r="H456">
        <v>1</v>
      </c>
      <c r="I456">
        <v>28</v>
      </c>
      <c r="J456">
        <v>27</v>
      </c>
      <c r="K456">
        <v>229</v>
      </c>
      <c r="L456">
        <v>164</v>
      </c>
      <c r="M456">
        <v>288.5</v>
      </c>
      <c r="N456">
        <v>211</v>
      </c>
      <c r="O456">
        <v>293</v>
      </c>
      <c r="P456">
        <v>2531.5</v>
      </c>
    </row>
    <row r="457" spans="1:16" x14ac:dyDescent="0.25">
      <c r="A457">
        <v>2017</v>
      </c>
      <c r="B457" t="s">
        <v>139</v>
      </c>
      <c r="C457" t="s">
        <v>120</v>
      </c>
      <c r="D457">
        <v>192</v>
      </c>
      <c r="E457">
        <v>1299</v>
      </c>
      <c r="F457">
        <v>158</v>
      </c>
      <c r="G457">
        <v>200</v>
      </c>
      <c r="H457">
        <v>196</v>
      </c>
      <c r="I457">
        <v>136</v>
      </c>
      <c r="J457">
        <v>67</v>
      </c>
      <c r="K457">
        <v>41</v>
      </c>
      <c r="L457">
        <v>30</v>
      </c>
      <c r="M457">
        <v>24</v>
      </c>
      <c r="N457">
        <v>36</v>
      </c>
      <c r="O457">
        <v>61</v>
      </c>
      <c r="P457">
        <v>158</v>
      </c>
    </row>
    <row r="458" spans="1:16" x14ac:dyDescent="0.25">
      <c r="A458">
        <v>2017</v>
      </c>
      <c r="B458" t="s">
        <v>139</v>
      </c>
      <c r="C458" t="s">
        <v>121</v>
      </c>
      <c r="D458">
        <v>1067.19</v>
      </c>
      <c r="E458">
        <v>1318</v>
      </c>
      <c r="F458">
        <v>1420.0889999999999</v>
      </c>
      <c r="G458">
        <v>12545.489</v>
      </c>
      <c r="H458">
        <v>1458.6</v>
      </c>
      <c r="I458">
        <v>1355.19</v>
      </c>
      <c r="J458">
        <v>1482.19</v>
      </c>
      <c r="K458">
        <v>1057.5999999999999</v>
      </c>
      <c r="L458">
        <v>829.7</v>
      </c>
      <c r="M458">
        <v>810</v>
      </c>
      <c r="N458">
        <v>471.07</v>
      </c>
      <c r="O458">
        <v>595.80999999999995</v>
      </c>
      <c r="P458">
        <v>680.05</v>
      </c>
    </row>
    <row r="459" spans="1:16" x14ac:dyDescent="0.25">
      <c r="A459">
        <v>2017</v>
      </c>
      <c r="B459" t="s">
        <v>139</v>
      </c>
      <c r="C459" t="s">
        <v>122</v>
      </c>
      <c r="D459">
        <v>257</v>
      </c>
      <c r="E459">
        <v>288.952</v>
      </c>
      <c r="F459">
        <v>230.98400000000001</v>
      </c>
      <c r="G459">
        <v>298.98399999999998</v>
      </c>
      <c r="H459">
        <v>331.99200000000002</v>
      </c>
      <c r="I459">
        <v>3716.0889999999999</v>
      </c>
      <c r="J459">
        <v>386</v>
      </c>
      <c r="K459">
        <v>403</v>
      </c>
      <c r="L459">
        <v>486</v>
      </c>
      <c r="M459">
        <v>516</v>
      </c>
      <c r="N459">
        <v>54.177</v>
      </c>
      <c r="O459">
        <v>262</v>
      </c>
      <c r="P459">
        <v>201</v>
      </c>
    </row>
    <row r="460" spans="1:16" x14ac:dyDescent="0.25">
      <c r="A460">
        <v>2017</v>
      </c>
      <c r="B460" t="s">
        <v>139</v>
      </c>
      <c r="C460" t="s">
        <v>123</v>
      </c>
      <c r="D460">
        <v>12</v>
      </c>
      <c r="E460">
        <v>8</v>
      </c>
      <c r="F460">
        <v>9</v>
      </c>
      <c r="G460">
        <v>5</v>
      </c>
      <c r="H460">
        <v>15</v>
      </c>
      <c r="I460">
        <v>8</v>
      </c>
      <c r="J460">
        <v>15</v>
      </c>
      <c r="K460">
        <v>111</v>
      </c>
      <c r="L460">
        <v>5</v>
      </c>
      <c r="M460">
        <v>13</v>
      </c>
      <c r="N460">
        <v>3</v>
      </c>
      <c r="O460">
        <v>8</v>
      </c>
      <c r="P460">
        <v>10</v>
      </c>
    </row>
    <row r="461" spans="1:16" x14ac:dyDescent="0.25">
      <c r="A461">
        <v>2017</v>
      </c>
      <c r="B461" t="s">
        <v>140</v>
      </c>
      <c r="C461" t="s">
        <v>93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>
        <v>2017</v>
      </c>
      <c r="B462" t="s">
        <v>140</v>
      </c>
      <c r="C462" t="s">
        <v>94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2017</v>
      </c>
      <c r="B463" t="s">
        <v>140</v>
      </c>
      <c r="C463" t="s">
        <v>95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>
        <v>2017</v>
      </c>
      <c r="B464" t="s">
        <v>140</v>
      </c>
      <c r="C464" t="s">
        <v>96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2017</v>
      </c>
      <c r="B465" t="s">
        <v>140</v>
      </c>
      <c r="C465" t="s">
        <v>97</v>
      </c>
      <c r="D465">
        <v>0</v>
      </c>
      <c r="E465">
        <v>0</v>
      </c>
      <c r="F465">
        <v>0</v>
      </c>
      <c r="G465">
        <v>10</v>
      </c>
      <c r="H465">
        <v>10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25">
      <c r="A466">
        <v>2017</v>
      </c>
      <c r="B466" t="s">
        <v>140</v>
      </c>
      <c r="C466" t="s">
        <v>98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>
        <v>2017</v>
      </c>
      <c r="B467" t="s">
        <v>140</v>
      </c>
      <c r="C467" t="s">
        <v>99</v>
      </c>
      <c r="D467">
        <v>5</v>
      </c>
      <c r="E467">
        <v>5</v>
      </c>
      <c r="F467">
        <v>5</v>
      </c>
      <c r="G467">
        <v>6</v>
      </c>
      <c r="H467">
        <v>10</v>
      </c>
      <c r="I467">
        <v>10</v>
      </c>
      <c r="J467">
        <v>10</v>
      </c>
      <c r="K467">
        <v>5</v>
      </c>
      <c r="L467">
        <v>70.8</v>
      </c>
      <c r="M467">
        <v>4.8</v>
      </c>
      <c r="N467">
        <v>0</v>
      </c>
      <c r="O467">
        <v>5</v>
      </c>
      <c r="P467">
        <v>5</v>
      </c>
    </row>
    <row r="468" spans="1:16" x14ac:dyDescent="0.25">
      <c r="A468">
        <v>2017</v>
      </c>
      <c r="B468" t="s">
        <v>140</v>
      </c>
      <c r="C468" t="s">
        <v>101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2017</v>
      </c>
      <c r="B469" t="s">
        <v>140</v>
      </c>
      <c r="C469" t="s">
        <v>102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2017</v>
      </c>
      <c r="B470" t="s">
        <v>140</v>
      </c>
      <c r="C470" t="s">
        <v>103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2017</v>
      </c>
      <c r="B471" t="s">
        <v>140</v>
      </c>
      <c r="C471" t="s">
        <v>104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2017</v>
      </c>
      <c r="B472" t="s">
        <v>140</v>
      </c>
      <c r="C472" t="s">
        <v>105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2017</v>
      </c>
      <c r="B473" t="s">
        <v>140</v>
      </c>
      <c r="C473" t="s">
        <v>106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2017</v>
      </c>
      <c r="B474" t="s">
        <v>140</v>
      </c>
      <c r="C474" t="s">
        <v>107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2017</v>
      </c>
      <c r="B475" t="s">
        <v>140</v>
      </c>
      <c r="C475" t="s">
        <v>108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2017</v>
      </c>
      <c r="B476" t="s">
        <v>140</v>
      </c>
      <c r="C476" t="s">
        <v>109</v>
      </c>
      <c r="D476">
        <v>105</v>
      </c>
      <c r="E476">
        <v>5</v>
      </c>
      <c r="F476">
        <v>5</v>
      </c>
      <c r="G476">
        <v>5</v>
      </c>
      <c r="H476">
        <v>0</v>
      </c>
      <c r="I476">
        <v>5</v>
      </c>
      <c r="J476">
        <v>5</v>
      </c>
      <c r="K476">
        <v>10</v>
      </c>
      <c r="L476">
        <v>10</v>
      </c>
      <c r="M476">
        <v>10</v>
      </c>
      <c r="N476">
        <v>15</v>
      </c>
      <c r="O476">
        <v>30</v>
      </c>
      <c r="P476">
        <v>5</v>
      </c>
    </row>
    <row r="477" spans="1:16" x14ac:dyDescent="0.25">
      <c r="A477">
        <v>2017</v>
      </c>
      <c r="B477" t="s">
        <v>140</v>
      </c>
      <c r="C477" t="s">
        <v>111</v>
      </c>
      <c r="D477">
        <v>298.21699999999998</v>
      </c>
      <c r="E477">
        <v>377.68700000000001</v>
      </c>
      <c r="F477">
        <v>2609.4580000000001</v>
      </c>
      <c r="G477">
        <v>139</v>
      </c>
      <c r="H477">
        <v>155</v>
      </c>
      <c r="I477">
        <v>146</v>
      </c>
      <c r="J477">
        <v>154</v>
      </c>
      <c r="K477">
        <v>161.5</v>
      </c>
      <c r="L477">
        <v>240</v>
      </c>
      <c r="M477">
        <v>203.5</v>
      </c>
      <c r="N477">
        <v>253.5</v>
      </c>
      <c r="O477">
        <v>219.07</v>
      </c>
      <c r="P477">
        <v>261.98399999999998</v>
      </c>
    </row>
    <row r="478" spans="1:16" x14ac:dyDescent="0.25">
      <c r="A478">
        <v>2017</v>
      </c>
      <c r="B478" t="s">
        <v>140</v>
      </c>
      <c r="C478" t="s">
        <v>112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2017</v>
      </c>
      <c r="B479" t="s">
        <v>140</v>
      </c>
      <c r="C479" t="s">
        <v>113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>
        <v>2017</v>
      </c>
      <c r="B480" t="s">
        <v>140</v>
      </c>
      <c r="C480" t="s">
        <v>114</v>
      </c>
      <c r="D480">
        <v>1570</v>
      </c>
      <c r="E480">
        <v>1663</v>
      </c>
      <c r="F480">
        <v>1644</v>
      </c>
      <c r="G480">
        <v>1727</v>
      </c>
      <c r="H480">
        <v>1825.854</v>
      </c>
      <c r="I480">
        <v>2064.3829999999998</v>
      </c>
      <c r="J480">
        <v>1753.566</v>
      </c>
      <c r="K480">
        <v>1938.942</v>
      </c>
      <c r="L480">
        <v>19050.744999999999</v>
      </c>
      <c r="M480">
        <v>880</v>
      </c>
      <c r="N480">
        <v>1030</v>
      </c>
      <c r="O480">
        <v>1495</v>
      </c>
      <c r="P480">
        <v>1459</v>
      </c>
    </row>
    <row r="481" spans="1:16" x14ac:dyDescent="0.25">
      <c r="A481">
        <v>2017</v>
      </c>
      <c r="B481" t="s">
        <v>140</v>
      </c>
      <c r="C481" t="s">
        <v>116</v>
      </c>
      <c r="D481">
        <v>52</v>
      </c>
      <c r="E481">
        <v>49</v>
      </c>
      <c r="F481">
        <v>56</v>
      </c>
      <c r="G481">
        <v>39</v>
      </c>
      <c r="H481">
        <v>52</v>
      </c>
      <c r="I481">
        <v>64</v>
      </c>
      <c r="J481">
        <v>78.894999999999996</v>
      </c>
      <c r="K481">
        <v>82.88</v>
      </c>
      <c r="L481">
        <v>88.864999999999995</v>
      </c>
      <c r="M481">
        <v>97.864999999999995</v>
      </c>
      <c r="N481">
        <v>764.505</v>
      </c>
      <c r="O481">
        <v>34</v>
      </c>
      <c r="P481">
        <v>70</v>
      </c>
    </row>
    <row r="482" spans="1:16" x14ac:dyDescent="0.25">
      <c r="A482">
        <v>2017</v>
      </c>
      <c r="B482" t="s">
        <v>140</v>
      </c>
      <c r="C482" t="s">
        <v>117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2.5</v>
      </c>
      <c r="J482">
        <v>0</v>
      </c>
      <c r="K482">
        <v>0</v>
      </c>
      <c r="L482">
        <v>2.5</v>
      </c>
      <c r="M482">
        <v>2.5</v>
      </c>
      <c r="N482">
        <v>0</v>
      </c>
      <c r="O482">
        <v>0</v>
      </c>
      <c r="P482">
        <v>7.5</v>
      </c>
    </row>
    <row r="483" spans="1:16" x14ac:dyDescent="0.25">
      <c r="A483">
        <v>2017</v>
      </c>
      <c r="B483" t="s">
        <v>140</v>
      </c>
      <c r="C483" t="s">
        <v>118</v>
      </c>
      <c r="D483">
        <v>15</v>
      </c>
      <c r="E483">
        <v>137</v>
      </c>
      <c r="F483">
        <v>10</v>
      </c>
      <c r="G483">
        <v>7</v>
      </c>
      <c r="H483">
        <v>10</v>
      </c>
      <c r="I483">
        <v>15</v>
      </c>
      <c r="J483">
        <v>5</v>
      </c>
      <c r="K483">
        <v>10</v>
      </c>
      <c r="L483">
        <v>10</v>
      </c>
      <c r="M483">
        <v>10</v>
      </c>
      <c r="N483">
        <v>15</v>
      </c>
      <c r="O483">
        <v>5</v>
      </c>
      <c r="P483">
        <v>25</v>
      </c>
    </row>
    <row r="484" spans="1:16" x14ac:dyDescent="0.25">
      <c r="A484">
        <v>2017</v>
      </c>
      <c r="B484" t="s">
        <v>140</v>
      </c>
      <c r="C484" t="s">
        <v>120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2017</v>
      </c>
      <c r="B485" t="s">
        <v>140</v>
      </c>
      <c r="C485" t="s">
        <v>121</v>
      </c>
      <c r="D485">
        <v>102</v>
      </c>
      <c r="E485">
        <v>85</v>
      </c>
      <c r="F485">
        <v>111</v>
      </c>
      <c r="G485">
        <v>141</v>
      </c>
      <c r="H485">
        <v>106</v>
      </c>
      <c r="I485">
        <v>1107</v>
      </c>
      <c r="J485">
        <v>76</v>
      </c>
      <c r="K485">
        <v>70</v>
      </c>
      <c r="L485">
        <v>89</v>
      </c>
      <c r="M485">
        <v>79</v>
      </c>
      <c r="N485">
        <v>88</v>
      </c>
      <c r="O485">
        <v>73</v>
      </c>
      <c r="P485">
        <v>87</v>
      </c>
    </row>
    <row r="486" spans="1:16" x14ac:dyDescent="0.25">
      <c r="A486">
        <v>2017</v>
      </c>
      <c r="B486" t="s">
        <v>140</v>
      </c>
      <c r="C486" t="s">
        <v>122</v>
      </c>
      <c r="D486">
        <v>0</v>
      </c>
      <c r="E486">
        <v>0</v>
      </c>
      <c r="F486">
        <v>0</v>
      </c>
      <c r="G486">
        <v>0</v>
      </c>
      <c r="H486">
        <v>10</v>
      </c>
      <c r="I486">
        <v>0</v>
      </c>
      <c r="J486">
        <v>0</v>
      </c>
      <c r="K486">
        <v>10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>
        <v>2017</v>
      </c>
      <c r="B487" t="s">
        <v>140</v>
      </c>
      <c r="C487" t="s">
        <v>123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2018</v>
      </c>
      <c r="B488" t="s">
        <v>138</v>
      </c>
      <c r="C488" t="s">
        <v>93</v>
      </c>
      <c r="D488">
        <v>1201.364</v>
      </c>
      <c r="E488">
        <v>1149.758</v>
      </c>
      <c r="F488">
        <v>935.27300000000002</v>
      </c>
      <c r="G488">
        <v>985.86599999999999</v>
      </c>
      <c r="H488">
        <v>1340.7370000000001</v>
      </c>
      <c r="I488">
        <v>1344.5</v>
      </c>
      <c r="J488">
        <v>1726.145</v>
      </c>
      <c r="K488">
        <v>1643.6320000000001</v>
      </c>
      <c r="L488">
        <v>1518.0150000000001</v>
      </c>
      <c r="M488">
        <v>1169.6110000000001</v>
      </c>
      <c r="N488">
        <v>1088.338</v>
      </c>
      <c r="O488">
        <v>15582.01</v>
      </c>
      <c r="P488">
        <v>1478.771</v>
      </c>
    </row>
    <row r="489" spans="1:16" x14ac:dyDescent="0.25">
      <c r="A489">
        <v>2018</v>
      </c>
      <c r="B489" t="s">
        <v>138</v>
      </c>
      <c r="C489" t="s">
        <v>94</v>
      </c>
      <c r="D489">
        <v>8528.39</v>
      </c>
      <c r="E489">
        <v>618.21</v>
      </c>
      <c r="F489">
        <v>574.41099999999994</v>
      </c>
      <c r="G489">
        <v>650.76900000000001</v>
      </c>
      <c r="H489">
        <v>501.26900000000001</v>
      </c>
      <c r="I489">
        <v>544.44600000000003</v>
      </c>
      <c r="J489">
        <v>747.6</v>
      </c>
      <c r="K489">
        <v>690.3</v>
      </c>
      <c r="L489">
        <v>802.5</v>
      </c>
      <c r="M489">
        <v>911.80499999999995</v>
      </c>
      <c r="N489">
        <v>1084.7049999999999</v>
      </c>
      <c r="O489">
        <v>787.26400000000001</v>
      </c>
      <c r="P489">
        <v>615.11099999999999</v>
      </c>
    </row>
    <row r="490" spans="1:16" x14ac:dyDescent="0.25">
      <c r="A490">
        <v>2018</v>
      </c>
      <c r="B490" t="s">
        <v>138</v>
      </c>
      <c r="C490" t="s">
        <v>95</v>
      </c>
      <c r="D490">
        <v>11362.862999999999</v>
      </c>
      <c r="E490">
        <v>5588.7820000000002</v>
      </c>
      <c r="F490">
        <v>90530.921000000002</v>
      </c>
      <c r="G490">
        <v>6489.2740000000003</v>
      </c>
      <c r="H490">
        <v>5984.2849999999999</v>
      </c>
      <c r="I490">
        <v>6590.3810000000003</v>
      </c>
      <c r="J490">
        <v>6676.0290000000005</v>
      </c>
      <c r="K490">
        <v>6945.77</v>
      </c>
      <c r="L490">
        <v>6390</v>
      </c>
      <c r="M490">
        <v>5376</v>
      </c>
      <c r="N490">
        <v>8530</v>
      </c>
      <c r="O490">
        <v>9512.8259999999991</v>
      </c>
      <c r="P490">
        <v>11084.710999999999</v>
      </c>
    </row>
    <row r="491" spans="1:16" x14ac:dyDescent="0.25">
      <c r="A491">
        <v>2018</v>
      </c>
      <c r="B491" t="s">
        <v>138</v>
      </c>
      <c r="C491" t="s">
        <v>96</v>
      </c>
      <c r="D491">
        <v>201</v>
      </c>
      <c r="E491">
        <v>183</v>
      </c>
      <c r="F491">
        <v>198</v>
      </c>
      <c r="G491">
        <v>109.2</v>
      </c>
      <c r="H491">
        <v>1918</v>
      </c>
      <c r="I491">
        <v>146.6</v>
      </c>
      <c r="J491">
        <v>135.19999999999999</v>
      </c>
      <c r="K491">
        <v>136.4</v>
      </c>
      <c r="L491">
        <v>148.4</v>
      </c>
      <c r="M491">
        <v>164.2</v>
      </c>
      <c r="N491">
        <v>203</v>
      </c>
      <c r="O491">
        <v>164</v>
      </c>
      <c r="P491">
        <v>129</v>
      </c>
    </row>
    <row r="492" spans="1:16" x14ac:dyDescent="0.25">
      <c r="A492">
        <v>2018</v>
      </c>
      <c r="B492" t="s">
        <v>138</v>
      </c>
      <c r="C492" t="s">
        <v>97</v>
      </c>
      <c r="D492">
        <v>4266.3689999999997</v>
      </c>
      <c r="E492">
        <v>4931.3029999999999</v>
      </c>
      <c r="F492">
        <v>5913.232</v>
      </c>
      <c r="G492">
        <v>6895.759</v>
      </c>
      <c r="H492">
        <v>6232.848</v>
      </c>
      <c r="I492">
        <v>5685.5690000000004</v>
      </c>
      <c r="J492">
        <v>53354.843000000001</v>
      </c>
      <c r="K492">
        <v>3360.319</v>
      </c>
      <c r="L492">
        <v>2695.85</v>
      </c>
      <c r="M492">
        <v>3068.7269999999999</v>
      </c>
      <c r="N492">
        <v>2965.6149999999998</v>
      </c>
      <c r="O492">
        <v>3083.8090000000002</v>
      </c>
      <c r="P492">
        <v>4255.4430000000002</v>
      </c>
    </row>
    <row r="493" spans="1:16" x14ac:dyDescent="0.25">
      <c r="A493">
        <v>2018</v>
      </c>
      <c r="B493" t="s">
        <v>138</v>
      </c>
      <c r="C493" t="s">
        <v>98</v>
      </c>
      <c r="D493">
        <v>89.816999999999993</v>
      </c>
      <c r="E493">
        <v>60</v>
      </c>
      <c r="F493">
        <v>89.903999999999996</v>
      </c>
      <c r="G493">
        <v>74.956000000000003</v>
      </c>
      <c r="H493">
        <v>94.715000000000003</v>
      </c>
      <c r="I493">
        <v>104.88800000000001</v>
      </c>
      <c r="J493">
        <v>99.896000000000001</v>
      </c>
      <c r="K493">
        <v>54.936</v>
      </c>
      <c r="L493">
        <v>928.48500000000001</v>
      </c>
      <c r="M493">
        <v>64.852000000000004</v>
      </c>
      <c r="N493">
        <v>64.831000000000003</v>
      </c>
      <c r="O493">
        <v>69.825000000000003</v>
      </c>
      <c r="P493">
        <v>59.865000000000002</v>
      </c>
    </row>
    <row r="494" spans="1:16" x14ac:dyDescent="0.25">
      <c r="A494">
        <v>2018</v>
      </c>
      <c r="B494" t="s">
        <v>138</v>
      </c>
      <c r="C494" t="s">
        <v>99</v>
      </c>
      <c r="D494">
        <v>1800.364</v>
      </c>
      <c r="E494">
        <v>1629.9179999999999</v>
      </c>
      <c r="F494">
        <v>1625.2719999999999</v>
      </c>
      <c r="G494">
        <v>2780.39</v>
      </c>
      <c r="H494">
        <v>3196.74</v>
      </c>
      <c r="I494">
        <v>3424.62</v>
      </c>
      <c r="J494">
        <v>3918.069</v>
      </c>
      <c r="K494">
        <v>4797.1090000000004</v>
      </c>
      <c r="L494">
        <v>3757.4609999999998</v>
      </c>
      <c r="M494">
        <v>2707.4189999999999</v>
      </c>
      <c r="N494">
        <v>33418.713000000003</v>
      </c>
      <c r="O494">
        <v>2075.2559999999999</v>
      </c>
      <c r="P494">
        <v>1706.095</v>
      </c>
    </row>
    <row r="495" spans="1:16" x14ac:dyDescent="0.25">
      <c r="A495">
        <v>2018</v>
      </c>
      <c r="B495" t="s">
        <v>138</v>
      </c>
      <c r="C495" t="s">
        <v>101</v>
      </c>
      <c r="D495">
        <v>2435.0340000000001</v>
      </c>
      <c r="E495">
        <v>1899.7940000000001</v>
      </c>
      <c r="F495">
        <v>1933.44</v>
      </c>
      <c r="G495">
        <v>1945.992</v>
      </c>
      <c r="H495">
        <v>2595.2489999999998</v>
      </c>
      <c r="I495">
        <v>3265.3</v>
      </c>
      <c r="J495">
        <v>3225.1</v>
      </c>
      <c r="K495">
        <v>3550.68</v>
      </c>
      <c r="L495">
        <v>3864.3969999999999</v>
      </c>
      <c r="M495">
        <v>4643.0259999999998</v>
      </c>
      <c r="N495">
        <v>4209.6419999999998</v>
      </c>
      <c r="O495">
        <v>3553.567</v>
      </c>
      <c r="P495">
        <v>37121.220999999998</v>
      </c>
    </row>
    <row r="496" spans="1:16" x14ac:dyDescent="0.25">
      <c r="A496">
        <v>2018</v>
      </c>
      <c r="B496" t="s">
        <v>138</v>
      </c>
      <c r="C496" t="s">
        <v>102</v>
      </c>
      <c r="D496">
        <v>8575.4369999999999</v>
      </c>
      <c r="E496">
        <v>72148.054999999993</v>
      </c>
      <c r="F496">
        <v>4899.9030000000002</v>
      </c>
      <c r="G496">
        <v>3946.93</v>
      </c>
      <c r="H496">
        <v>3953.8850000000002</v>
      </c>
      <c r="I496">
        <v>3567.41</v>
      </c>
      <c r="J496">
        <v>4221.125</v>
      </c>
      <c r="K496">
        <v>5369.5</v>
      </c>
      <c r="L496">
        <v>6086.5</v>
      </c>
      <c r="M496">
        <v>6701.85</v>
      </c>
      <c r="N496">
        <v>7441.9160000000002</v>
      </c>
      <c r="O496">
        <v>8862.4079999999994</v>
      </c>
      <c r="P496">
        <v>8521.1910000000007</v>
      </c>
    </row>
    <row r="497" spans="1:16" x14ac:dyDescent="0.25">
      <c r="A497">
        <v>2018</v>
      </c>
      <c r="B497" t="s">
        <v>138</v>
      </c>
      <c r="C497" t="s">
        <v>103</v>
      </c>
      <c r="D497">
        <v>18019.219000000001</v>
      </c>
      <c r="E497">
        <v>16845.931</v>
      </c>
      <c r="F497">
        <v>16564.996999999999</v>
      </c>
      <c r="G497">
        <v>169338.23800000001</v>
      </c>
      <c r="H497">
        <v>13385.814</v>
      </c>
      <c r="I497">
        <v>10197.214</v>
      </c>
      <c r="J497">
        <v>12294.332</v>
      </c>
      <c r="K497">
        <v>11041.279</v>
      </c>
      <c r="L497">
        <v>12589.674999999999</v>
      </c>
      <c r="M497">
        <v>16803.8</v>
      </c>
      <c r="N497">
        <v>13596.3</v>
      </c>
      <c r="O497">
        <v>13236.853999999999</v>
      </c>
      <c r="P497">
        <v>14762.823</v>
      </c>
    </row>
    <row r="498" spans="1:16" x14ac:dyDescent="0.25">
      <c r="A498">
        <v>2018</v>
      </c>
      <c r="B498" t="s">
        <v>138</v>
      </c>
      <c r="C498" t="s">
        <v>104</v>
      </c>
      <c r="D498">
        <v>7430</v>
      </c>
      <c r="E498">
        <v>9733.0529999999999</v>
      </c>
      <c r="F498">
        <v>11506.135</v>
      </c>
      <c r="G498">
        <v>10842.192999999999</v>
      </c>
      <c r="H498">
        <v>12189.603999999999</v>
      </c>
      <c r="I498">
        <v>100868.46799999999</v>
      </c>
      <c r="J498">
        <v>8096.4960000000001</v>
      </c>
      <c r="K498">
        <v>7215.2250000000004</v>
      </c>
      <c r="L498">
        <v>7126.2969999999996</v>
      </c>
      <c r="M498">
        <v>5730.8</v>
      </c>
      <c r="N498">
        <v>6275.0219999999999</v>
      </c>
      <c r="O498">
        <v>8390.9500000000007</v>
      </c>
      <c r="P498">
        <v>6332.6930000000002</v>
      </c>
    </row>
    <row r="499" spans="1:16" x14ac:dyDescent="0.25">
      <c r="A499">
        <v>2018</v>
      </c>
      <c r="B499" t="s">
        <v>138</v>
      </c>
      <c r="C499" t="s">
        <v>105</v>
      </c>
      <c r="D499">
        <v>11181.13</v>
      </c>
      <c r="E499">
        <v>9756.17</v>
      </c>
      <c r="F499">
        <v>10319.02</v>
      </c>
      <c r="G499">
        <v>14430.737999999999</v>
      </c>
      <c r="H499">
        <v>22455.629000000001</v>
      </c>
      <c r="I499">
        <v>23385.205000000002</v>
      </c>
      <c r="J499">
        <v>24073.898000000001</v>
      </c>
      <c r="K499">
        <v>165149.07699999999</v>
      </c>
      <c r="L499">
        <v>11102.699000000001</v>
      </c>
      <c r="M499">
        <v>10431.146000000001</v>
      </c>
      <c r="N499">
        <v>9698.7039999999997</v>
      </c>
      <c r="O499">
        <v>7760.5950000000003</v>
      </c>
      <c r="P499">
        <v>10554.143</v>
      </c>
    </row>
    <row r="500" spans="1:16" x14ac:dyDescent="0.25">
      <c r="A500">
        <v>2018</v>
      </c>
      <c r="B500" t="s">
        <v>138</v>
      </c>
      <c r="C500" t="s">
        <v>106</v>
      </c>
      <c r="D500">
        <v>22867.272000000001</v>
      </c>
      <c r="E500">
        <v>25677.184000000001</v>
      </c>
      <c r="F500">
        <v>28209.7</v>
      </c>
      <c r="G500">
        <v>24688.3</v>
      </c>
      <c r="H500">
        <v>24596.7</v>
      </c>
      <c r="I500">
        <v>31219.29</v>
      </c>
      <c r="J500">
        <v>44004.42</v>
      </c>
      <c r="K500">
        <v>43524.040999999997</v>
      </c>
      <c r="L500">
        <v>44517.605000000003</v>
      </c>
      <c r="M500">
        <v>371746.19699999999</v>
      </c>
      <c r="N500">
        <v>30285.016</v>
      </c>
      <c r="O500">
        <v>28543.460999999999</v>
      </c>
      <c r="P500">
        <v>23613.207999999999</v>
      </c>
    </row>
    <row r="501" spans="1:16" x14ac:dyDescent="0.25">
      <c r="A501">
        <v>2018</v>
      </c>
      <c r="B501" t="s">
        <v>138</v>
      </c>
      <c r="C501" t="s">
        <v>107</v>
      </c>
      <c r="D501">
        <v>5108.63</v>
      </c>
      <c r="E501">
        <v>4518.1620000000003</v>
      </c>
      <c r="F501">
        <v>3328.9189999999999</v>
      </c>
      <c r="G501">
        <v>2986.2620000000002</v>
      </c>
      <c r="H501">
        <v>4894.91</v>
      </c>
      <c r="I501">
        <v>4866.7730000000001</v>
      </c>
      <c r="J501">
        <v>5488.6490000000003</v>
      </c>
      <c r="K501">
        <v>7619.2340000000004</v>
      </c>
      <c r="L501">
        <v>10538.33</v>
      </c>
      <c r="M501">
        <v>10681.27</v>
      </c>
      <c r="N501">
        <v>11768.806</v>
      </c>
      <c r="O501">
        <v>77525.171000000002</v>
      </c>
      <c r="P501">
        <v>5725.2259999999997</v>
      </c>
    </row>
    <row r="502" spans="1:16" x14ac:dyDescent="0.25">
      <c r="A502">
        <v>2018</v>
      </c>
      <c r="B502" t="s">
        <v>138</v>
      </c>
      <c r="C502" t="s">
        <v>108</v>
      </c>
      <c r="D502">
        <v>48297.701000000001</v>
      </c>
      <c r="E502">
        <v>4032.0889999999999</v>
      </c>
      <c r="F502">
        <v>2747.067</v>
      </c>
      <c r="G502">
        <v>2053.634</v>
      </c>
      <c r="H502">
        <v>1823.009</v>
      </c>
      <c r="I502">
        <v>3310.3670000000002</v>
      </c>
      <c r="J502">
        <v>2424.6999999999998</v>
      </c>
      <c r="K502">
        <v>2335.1</v>
      </c>
      <c r="L502">
        <v>2781.6</v>
      </c>
      <c r="M502">
        <v>5110.7479999999996</v>
      </c>
      <c r="N502">
        <v>7473.402</v>
      </c>
      <c r="O502">
        <v>7057.232</v>
      </c>
      <c r="P502">
        <v>7148.7529999999997</v>
      </c>
    </row>
    <row r="503" spans="1:16" x14ac:dyDescent="0.25">
      <c r="A503">
        <v>2018</v>
      </c>
      <c r="B503" t="s">
        <v>138</v>
      </c>
      <c r="C503" t="s">
        <v>109</v>
      </c>
      <c r="D503">
        <v>57563.12</v>
      </c>
      <c r="E503">
        <v>55704.841</v>
      </c>
      <c r="F503">
        <v>494053.02</v>
      </c>
      <c r="G503">
        <v>36967.264000000003</v>
      </c>
      <c r="H503">
        <v>32179.09</v>
      </c>
      <c r="I503">
        <v>31847.97</v>
      </c>
      <c r="J503">
        <v>27026.821</v>
      </c>
      <c r="K503">
        <v>27493.662</v>
      </c>
      <c r="L503">
        <v>38609.353000000003</v>
      </c>
      <c r="M503">
        <v>37050.9</v>
      </c>
      <c r="N503">
        <v>42404.841</v>
      </c>
      <c r="O503">
        <v>48325.777999999998</v>
      </c>
      <c r="P503">
        <v>58879.38</v>
      </c>
    </row>
    <row r="504" spans="1:16" x14ac:dyDescent="0.25">
      <c r="A504">
        <v>2018</v>
      </c>
      <c r="B504" t="s">
        <v>138</v>
      </c>
      <c r="C504" t="s">
        <v>111</v>
      </c>
      <c r="D504">
        <v>239743.72500000001</v>
      </c>
      <c r="E504">
        <v>275676.99099999998</v>
      </c>
      <c r="F504">
        <v>253231.201</v>
      </c>
      <c r="G504">
        <v>275390.15700000001</v>
      </c>
      <c r="H504">
        <v>2477073.949</v>
      </c>
      <c r="I504">
        <v>166935.02299999999</v>
      </c>
      <c r="J504">
        <v>144854.872</v>
      </c>
      <c r="K504">
        <v>156446.128</v>
      </c>
      <c r="L504">
        <v>156706.69699999999</v>
      </c>
      <c r="M504">
        <v>152751.209</v>
      </c>
      <c r="N504">
        <v>193875.72</v>
      </c>
      <c r="O504">
        <v>218681.55</v>
      </c>
      <c r="P504">
        <v>242780.67600000001</v>
      </c>
    </row>
    <row r="505" spans="1:16" x14ac:dyDescent="0.25">
      <c r="A505">
        <v>2018</v>
      </c>
      <c r="B505" t="s">
        <v>138</v>
      </c>
      <c r="C505" t="s">
        <v>112</v>
      </c>
      <c r="D505">
        <v>4394.4089999999997</v>
      </c>
      <c r="E505">
        <v>4427.8059999999996</v>
      </c>
      <c r="F505">
        <v>6008.8440000000001</v>
      </c>
      <c r="G505">
        <v>7203.17</v>
      </c>
      <c r="H505">
        <v>5779.17</v>
      </c>
      <c r="I505">
        <v>6791.51</v>
      </c>
      <c r="J505">
        <v>52309.624000000003</v>
      </c>
      <c r="K505">
        <v>3154.181</v>
      </c>
      <c r="L505">
        <v>2502.1819999999998</v>
      </c>
      <c r="M505">
        <v>2137.808</v>
      </c>
      <c r="N505">
        <v>2043.2049999999999</v>
      </c>
      <c r="O505">
        <v>3353.0740000000001</v>
      </c>
      <c r="P505">
        <v>4514.2650000000003</v>
      </c>
    </row>
    <row r="506" spans="1:16" x14ac:dyDescent="0.25">
      <c r="A506">
        <v>2018</v>
      </c>
      <c r="B506" t="s">
        <v>138</v>
      </c>
      <c r="C506" t="s">
        <v>113</v>
      </c>
      <c r="D506">
        <v>45063.374000000003</v>
      </c>
      <c r="E506">
        <v>51956.938000000002</v>
      </c>
      <c r="F506">
        <v>57307.036999999997</v>
      </c>
      <c r="G506">
        <v>70841.467000000004</v>
      </c>
      <c r="H506">
        <v>74984.101999999999</v>
      </c>
      <c r="I506">
        <v>83884.717999999993</v>
      </c>
      <c r="J506">
        <v>79013.085000000006</v>
      </c>
      <c r="K506">
        <v>94276.751999999993</v>
      </c>
      <c r="L506">
        <v>744569.73</v>
      </c>
      <c r="M506">
        <v>49888.074999999997</v>
      </c>
      <c r="N506">
        <v>43600.722999999998</v>
      </c>
      <c r="O506">
        <v>48967.567999999999</v>
      </c>
      <c r="P506">
        <v>44785.891000000003</v>
      </c>
    </row>
    <row r="507" spans="1:16" x14ac:dyDescent="0.25">
      <c r="A507">
        <v>2018</v>
      </c>
      <c r="B507" t="s">
        <v>138</v>
      </c>
      <c r="C507" t="s">
        <v>114</v>
      </c>
      <c r="D507">
        <v>742665.04200000002</v>
      </c>
      <c r="E507">
        <v>694325.01100000006</v>
      </c>
      <c r="F507">
        <v>705929.71699999995</v>
      </c>
      <c r="G507">
        <v>755416.26300000004</v>
      </c>
      <c r="H507">
        <v>819727.05900000001</v>
      </c>
      <c r="I507">
        <v>932608.728</v>
      </c>
      <c r="J507">
        <v>878316.45700000005</v>
      </c>
      <c r="K507">
        <v>998519.25600000005</v>
      </c>
      <c r="L507">
        <v>957701.18099999998</v>
      </c>
      <c r="M507">
        <v>1021137.197</v>
      </c>
      <c r="N507">
        <v>9868370.3910000008</v>
      </c>
      <c r="O507">
        <v>705861.13</v>
      </c>
      <c r="P507">
        <v>656163.35</v>
      </c>
    </row>
    <row r="508" spans="1:16" x14ac:dyDescent="0.25">
      <c r="A508">
        <v>2018</v>
      </c>
      <c r="B508" t="s">
        <v>138</v>
      </c>
      <c r="C508" t="s">
        <v>116</v>
      </c>
      <c r="D508">
        <v>109585.85</v>
      </c>
      <c r="E508">
        <v>95767.744000000006</v>
      </c>
      <c r="F508">
        <v>103638.041</v>
      </c>
      <c r="G508">
        <v>105186.079</v>
      </c>
      <c r="H508">
        <v>107517.56200000001</v>
      </c>
      <c r="I508">
        <v>119326.773</v>
      </c>
      <c r="J508">
        <v>132477.49799999999</v>
      </c>
      <c r="K508">
        <v>150615.46799999999</v>
      </c>
      <c r="L508">
        <v>146392.04199999999</v>
      </c>
      <c r="M508">
        <v>162722.092</v>
      </c>
      <c r="N508">
        <v>158333.97899999999</v>
      </c>
      <c r="O508">
        <v>168049.51</v>
      </c>
      <c r="P508">
        <v>1559612.638</v>
      </c>
    </row>
    <row r="509" spans="1:16" x14ac:dyDescent="0.25">
      <c r="A509">
        <v>2018</v>
      </c>
      <c r="B509" t="s">
        <v>138</v>
      </c>
      <c r="C509" t="s">
        <v>117</v>
      </c>
      <c r="D509">
        <v>8506.3250000000007</v>
      </c>
      <c r="E509">
        <v>95964.29</v>
      </c>
      <c r="F509">
        <v>7779.4160000000002</v>
      </c>
      <c r="G509">
        <v>5395.7120000000004</v>
      </c>
      <c r="H509">
        <v>4779.3419999999996</v>
      </c>
      <c r="I509">
        <v>5121.2370000000001</v>
      </c>
      <c r="J509">
        <v>4946.5</v>
      </c>
      <c r="K509">
        <v>9453.15</v>
      </c>
      <c r="L509">
        <v>7973.6639999999998</v>
      </c>
      <c r="M509">
        <v>8356.0609999999997</v>
      </c>
      <c r="N509">
        <v>11845.418</v>
      </c>
      <c r="O509">
        <v>12402.674000000001</v>
      </c>
      <c r="P509">
        <v>9404.7909999999993</v>
      </c>
    </row>
    <row r="510" spans="1:16" x14ac:dyDescent="0.25">
      <c r="A510">
        <v>2018</v>
      </c>
      <c r="B510" t="s">
        <v>138</v>
      </c>
      <c r="C510" t="s">
        <v>118</v>
      </c>
      <c r="D510">
        <v>7370.8810000000003</v>
      </c>
      <c r="E510">
        <v>6037.6189999999997</v>
      </c>
      <c r="F510">
        <v>5279.6480000000001</v>
      </c>
      <c r="G510">
        <v>65973.509000000005</v>
      </c>
      <c r="H510">
        <v>5329.5439999999999</v>
      </c>
      <c r="I510">
        <v>3792.078</v>
      </c>
      <c r="J510">
        <v>3625.3710000000001</v>
      </c>
      <c r="K510">
        <v>4005.6849999999999</v>
      </c>
      <c r="L510">
        <v>4431.3739999999998</v>
      </c>
      <c r="M510">
        <v>7719.3869999999997</v>
      </c>
      <c r="N510">
        <v>5727.9830000000002</v>
      </c>
      <c r="O510">
        <v>6106.9840000000004</v>
      </c>
      <c r="P510">
        <v>6546.9549999999999</v>
      </c>
    </row>
    <row r="511" spans="1:16" x14ac:dyDescent="0.25">
      <c r="A511">
        <v>2018</v>
      </c>
      <c r="B511" t="s">
        <v>138</v>
      </c>
      <c r="C511" t="s">
        <v>120</v>
      </c>
      <c r="D511">
        <v>12843.879000000001</v>
      </c>
      <c r="E511">
        <v>13638.335999999999</v>
      </c>
      <c r="F511">
        <v>15281.834999999999</v>
      </c>
      <c r="G511">
        <v>12899.571</v>
      </c>
      <c r="H511">
        <v>13180.766</v>
      </c>
      <c r="I511">
        <v>131861.07999999999</v>
      </c>
      <c r="J511">
        <v>9178.6589999999997</v>
      </c>
      <c r="K511">
        <v>7478.9769999999999</v>
      </c>
      <c r="L511">
        <v>7612.0320000000002</v>
      </c>
      <c r="M511">
        <v>7320.8810000000003</v>
      </c>
      <c r="N511">
        <v>8775.8189999999995</v>
      </c>
      <c r="O511">
        <v>11324.11</v>
      </c>
      <c r="P511">
        <v>12326.215</v>
      </c>
    </row>
    <row r="512" spans="1:16" x14ac:dyDescent="0.25">
      <c r="A512">
        <v>2018</v>
      </c>
      <c r="B512" t="s">
        <v>138</v>
      </c>
      <c r="C512" t="s">
        <v>121</v>
      </c>
      <c r="D512">
        <v>64389.203999999998</v>
      </c>
      <c r="E512">
        <v>70161.84</v>
      </c>
      <c r="F512">
        <v>76570.820999999996</v>
      </c>
      <c r="G512">
        <v>72753.861999999994</v>
      </c>
      <c r="H512">
        <v>79460.745999999999</v>
      </c>
      <c r="I512">
        <v>77439.198999999993</v>
      </c>
      <c r="J512">
        <v>75594.963000000003</v>
      </c>
      <c r="K512">
        <v>825660.72699999996</v>
      </c>
      <c r="L512">
        <v>66817.259000000005</v>
      </c>
      <c r="M512">
        <v>60326.129000000001</v>
      </c>
      <c r="N512">
        <v>67583.237999999998</v>
      </c>
      <c r="O512">
        <v>56962.845000000001</v>
      </c>
      <c r="P512">
        <v>57600.620999999999</v>
      </c>
    </row>
    <row r="513" spans="1:16" x14ac:dyDescent="0.25">
      <c r="A513">
        <v>2018</v>
      </c>
      <c r="B513" t="s">
        <v>138</v>
      </c>
      <c r="C513" t="s">
        <v>122</v>
      </c>
      <c r="D513">
        <v>99791.437999999995</v>
      </c>
      <c r="E513">
        <v>103567.773</v>
      </c>
      <c r="F513">
        <v>125217.811</v>
      </c>
      <c r="G513">
        <v>131785.79300000001</v>
      </c>
      <c r="H513">
        <v>145180.85999999999</v>
      </c>
      <c r="I513">
        <v>142895.75</v>
      </c>
      <c r="J513">
        <v>160091.92199999999</v>
      </c>
      <c r="K513">
        <v>143278.63800000001</v>
      </c>
      <c r="L513">
        <v>148780.36199999999</v>
      </c>
      <c r="M513">
        <v>1512786.868</v>
      </c>
      <c r="N513">
        <v>106539.05499999999</v>
      </c>
      <c r="O513">
        <v>93956.335999999996</v>
      </c>
      <c r="P513">
        <v>111701.13</v>
      </c>
    </row>
    <row r="514" spans="1:16" x14ac:dyDescent="0.25">
      <c r="A514">
        <v>2018</v>
      </c>
      <c r="B514" t="s">
        <v>138</v>
      </c>
      <c r="C514" t="s">
        <v>123</v>
      </c>
      <c r="D514">
        <v>4779.5959999999995</v>
      </c>
      <c r="E514">
        <v>4036.5369999999998</v>
      </c>
      <c r="F514">
        <v>4424.6450000000004</v>
      </c>
      <c r="G514">
        <v>6700.0910000000003</v>
      </c>
      <c r="H514">
        <v>9278</v>
      </c>
      <c r="I514">
        <v>14338</v>
      </c>
      <c r="J514">
        <v>23189</v>
      </c>
      <c r="K514">
        <v>29561.708999999999</v>
      </c>
      <c r="L514">
        <v>32675.145</v>
      </c>
      <c r="M514">
        <v>20791.258999999998</v>
      </c>
      <c r="N514">
        <v>13693.81</v>
      </c>
      <c r="O514">
        <v>167519.38099999999</v>
      </c>
      <c r="P514">
        <v>4051.5889999999999</v>
      </c>
    </row>
    <row r="515" spans="1:16" x14ac:dyDescent="0.25">
      <c r="A515">
        <v>2018</v>
      </c>
      <c r="B515" t="s">
        <v>139</v>
      </c>
      <c r="C515" t="s">
        <v>93</v>
      </c>
      <c r="D515">
        <v>58</v>
      </c>
      <c r="E515">
        <v>10</v>
      </c>
      <c r="F515">
        <v>0</v>
      </c>
      <c r="G515">
        <v>5</v>
      </c>
      <c r="H515">
        <v>0</v>
      </c>
      <c r="I515">
        <v>7</v>
      </c>
      <c r="J515">
        <v>2</v>
      </c>
      <c r="K515">
        <v>12</v>
      </c>
      <c r="L515">
        <v>3</v>
      </c>
      <c r="M515">
        <v>5</v>
      </c>
      <c r="N515">
        <v>2</v>
      </c>
      <c r="O515">
        <v>7</v>
      </c>
      <c r="P515">
        <v>5</v>
      </c>
    </row>
    <row r="516" spans="1:16" x14ac:dyDescent="0.25">
      <c r="A516">
        <v>2018</v>
      </c>
      <c r="B516" t="s">
        <v>139</v>
      </c>
      <c r="C516" t="s">
        <v>94</v>
      </c>
      <c r="D516">
        <v>0</v>
      </c>
      <c r="E516">
        <v>0</v>
      </c>
      <c r="F516">
        <v>5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5</v>
      </c>
    </row>
    <row r="517" spans="1:16" x14ac:dyDescent="0.25">
      <c r="A517">
        <v>2018</v>
      </c>
      <c r="B517" t="s">
        <v>139</v>
      </c>
      <c r="C517" t="s">
        <v>95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25">
      <c r="A518">
        <v>2018</v>
      </c>
      <c r="B518" t="s">
        <v>139</v>
      </c>
      <c r="C518" t="s">
        <v>96</v>
      </c>
      <c r="D518">
        <v>0</v>
      </c>
      <c r="E518">
        <v>0</v>
      </c>
      <c r="F518">
        <v>5</v>
      </c>
      <c r="G518">
        <v>7</v>
      </c>
      <c r="H518">
        <v>20</v>
      </c>
      <c r="I518">
        <v>10</v>
      </c>
      <c r="J518">
        <v>82</v>
      </c>
      <c r="K518">
        <v>10</v>
      </c>
      <c r="L518">
        <v>5</v>
      </c>
      <c r="M518">
        <v>0</v>
      </c>
      <c r="N518">
        <v>10</v>
      </c>
      <c r="O518">
        <v>5</v>
      </c>
      <c r="P518">
        <v>10</v>
      </c>
    </row>
    <row r="519" spans="1:16" x14ac:dyDescent="0.25">
      <c r="A519">
        <v>2018</v>
      </c>
      <c r="B519" t="s">
        <v>139</v>
      </c>
      <c r="C519" t="s">
        <v>97</v>
      </c>
      <c r="D519">
        <v>0</v>
      </c>
      <c r="E519">
        <v>0</v>
      </c>
      <c r="F519">
        <v>15</v>
      </c>
      <c r="G519">
        <v>20</v>
      </c>
      <c r="H519">
        <v>15</v>
      </c>
      <c r="I519">
        <v>10</v>
      </c>
      <c r="J519">
        <v>14.89</v>
      </c>
      <c r="K519">
        <v>24.867999999999999</v>
      </c>
      <c r="L519">
        <v>209.077</v>
      </c>
      <c r="M519">
        <v>24.844000000000001</v>
      </c>
      <c r="N519">
        <v>39.753999999999998</v>
      </c>
      <c r="O519">
        <v>10</v>
      </c>
      <c r="P519">
        <v>34.720999999999997</v>
      </c>
    </row>
    <row r="520" spans="1:16" x14ac:dyDescent="0.25">
      <c r="A520">
        <v>2018</v>
      </c>
      <c r="B520" t="s">
        <v>139</v>
      </c>
      <c r="C520" t="s">
        <v>98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25">
      <c r="A521">
        <v>2018</v>
      </c>
      <c r="B521" t="s">
        <v>139</v>
      </c>
      <c r="C521" t="s">
        <v>99</v>
      </c>
      <c r="D521">
        <v>135</v>
      </c>
      <c r="E521">
        <v>102</v>
      </c>
      <c r="F521">
        <v>109</v>
      </c>
      <c r="G521">
        <v>18</v>
      </c>
      <c r="H521">
        <v>15</v>
      </c>
      <c r="I521">
        <v>5</v>
      </c>
      <c r="J521">
        <v>10</v>
      </c>
      <c r="K521">
        <v>28</v>
      </c>
      <c r="L521">
        <v>0</v>
      </c>
      <c r="M521">
        <v>20</v>
      </c>
      <c r="N521">
        <v>40</v>
      </c>
      <c r="O521">
        <v>90</v>
      </c>
      <c r="P521">
        <v>572</v>
      </c>
    </row>
    <row r="522" spans="1:16" x14ac:dyDescent="0.25">
      <c r="A522">
        <v>2018</v>
      </c>
      <c r="B522" t="s">
        <v>139</v>
      </c>
      <c r="C522" t="s">
        <v>101</v>
      </c>
      <c r="D522">
        <v>10</v>
      </c>
      <c r="E522">
        <v>178</v>
      </c>
      <c r="F522">
        <v>24</v>
      </c>
      <c r="G522">
        <v>19</v>
      </c>
      <c r="H522">
        <v>25</v>
      </c>
      <c r="I522">
        <v>35</v>
      </c>
      <c r="J522">
        <v>5</v>
      </c>
      <c r="K522">
        <v>5</v>
      </c>
      <c r="L522">
        <v>0</v>
      </c>
      <c r="M522">
        <v>40</v>
      </c>
      <c r="N522">
        <v>0</v>
      </c>
      <c r="O522">
        <v>0</v>
      </c>
      <c r="P522">
        <v>15</v>
      </c>
    </row>
    <row r="523" spans="1:16" x14ac:dyDescent="0.25">
      <c r="A523">
        <v>2018</v>
      </c>
      <c r="B523" t="s">
        <v>139</v>
      </c>
      <c r="C523" t="s">
        <v>102</v>
      </c>
      <c r="D523">
        <v>15</v>
      </c>
      <c r="E523">
        <v>10</v>
      </c>
      <c r="F523">
        <v>25</v>
      </c>
      <c r="G523">
        <v>135</v>
      </c>
      <c r="H523">
        <v>25</v>
      </c>
      <c r="I523">
        <v>20</v>
      </c>
      <c r="J523">
        <v>10</v>
      </c>
      <c r="K523">
        <v>15</v>
      </c>
      <c r="L523">
        <v>0</v>
      </c>
      <c r="M523">
        <v>5</v>
      </c>
      <c r="N523">
        <v>10</v>
      </c>
      <c r="O523">
        <v>0</v>
      </c>
      <c r="P523">
        <v>0</v>
      </c>
    </row>
    <row r="524" spans="1:16" x14ac:dyDescent="0.25">
      <c r="A524">
        <v>2018</v>
      </c>
      <c r="B524" t="s">
        <v>139</v>
      </c>
      <c r="C524" t="s">
        <v>103</v>
      </c>
      <c r="D524">
        <v>119.4</v>
      </c>
      <c r="E524">
        <v>63</v>
      </c>
      <c r="F524">
        <v>5</v>
      </c>
      <c r="G524">
        <v>0</v>
      </c>
      <c r="H524">
        <v>5</v>
      </c>
      <c r="I524">
        <v>372.8</v>
      </c>
      <c r="J524">
        <v>51</v>
      </c>
      <c r="K524">
        <v>11</v>
      </c>
      <c r="L524">
        <v>5</v>
      </c>
      <c r="M524">
        <v>0</v>
      </c>
      <c r="N524">
        <v>5</v>
      </c>
      <c r="O524">
        <v>9.1999999999999993</v>
      </c>
      <c r="P524">
        <v>99.2</v>
      </c>
    </row>
    <row r="525" spans="1:16" x14ac:dyDescent="0.25">
      <c r="A525">
        <v>2018</v>
      </c>
      <c r="B525" t="s">
        <v>139</v>
      </c>
      <c r="C525" t="s">
        <v>104</v>
      </c>
      <c r="D525">
        <v>5</v>
      </c>
      <c r="E525">
        <v>15</v>
      </c>
      <c r="F525">
        <v>5</v>
      </c>
      <c r="G525">
        <v>5</v>
      </c>
      <c r="H525">
        <v>15</v>
      </c>
      <c r="I525">
        <v>15</v>
      </c>
      <c r="J525">
        <v>15</v>
      </c>
      <c r="K525">
        <v>100</v>
      </c>
      <c r="L525">
        <v>5</v>
      </c>
      <c r="M525">
        <v>5</v>
      </c>
      <c r="N525">
        <v>0</v>
      </c>
      <c r="O525">
        <v>5</v>
      </c>
      <c r="P525">
        <v>10</v>
      </c>
    </row>
    <row r="526" spans="1:16" x14ac:dyDescent="0.25">
      <c r="A526">
        <v>2018</v>
      </c>
      <c r="B526" t="s">
        <v>139</v>
      </c>
      <c r="C526" t="s">
        <v>105</v>
      </c>
      <c r="D526">
        <v>0</v>
      </c>
      <c r="E526">
        <v>5</v>
      </c>
      <c r="F526">
        <v>5</v>
      </c>
      <c r="G526">
        <v>5</v>
      </c>
      <c r="H526">
        <v>10</v>
      </c>
      <c r="I526">
        <v>0</v>
      </c>
      <c r="J526">
        <v>0</v>
      </c>
      <c r="K526">
        <v>0</v>
      </c>
      <c r="L526">
        <v>5</v>
      </c>
      <c r="M526">
        <v>35</v>
      </c>
      <c r="N526">
        <v>0</v>
      </c>
      <c r="O526">
        <v>0</v>
      </c>
      <c r="P526">
        <v>5</v>
      </c>
    </row>
    <row r="527" spans="1:16" x14ac:dyDescent="0.25">
      <c r="A527">
        <v>2018</v>
      </c>
      <c r="B527" t="s">
        <v>139</v>
      </c>
      <c r="C527" t="s">
        <v>106</v>
      </c>
      <c r="D527">
        <v>47</v>
      </c>
      <c r="E527">
        <v>45</v>
      </c>
      <c r="F527">
        <v>39.921999999999997</v>
      </c>
      <c r="G527">
        <v>60</v>
      </c>
      <c r="H527">
        <v>67</v>
      </c>
      <c r="I527">
        <v>65</v>
      </c>
      <c r="J527">
        <v>35</v>
      </c>
      <c r="K527">
        <v>35</v>
      </c>
      <c r="L527">
        <v>54.921999999999997</v>
      </c>
      <c r="M527">
        <v>39.921999999999997</v>
      </c>
      <c r="N527">
        <v>34.921999999999997</v>
      </c>
      <c r="O527">
        <v>558.68799999999999</v>
      </c>
      <c r="P527">
        <v>35</v>
      </c>
    </row>
    <row r="528" spans="1:16" x14ac:dyDescent="0.25">
      <c r="A528">
        <v>2018</v>
      </c>
      <c r="B528" t="s">
        <v>139</v>
      </c>
      <c r="C528" t="s">
        <v>107</v>
      </c>
      <c r="D528">
        <v>49.962000000000003</v>
      </c>
      <c r="E528">
        <v>0</v>
      </c>
      <c r="F528">
        <v>0</v>
      </c>
      <c r="G528">
        <v>0</v>
      </c>
      <c r="H528">
        <v>4.9619999999999997</v>
      </c>
      <c r="I528">
        <v>0</v>
      </c>
      <c r="J528">
        <v>5</v>
      </c>
      <c r="K528">
        <v>15</v>
      </c>
      <c r="L528">
        <v>15</v>
      </c>
      <c r="M528">
        <v>10</v>
      </c>
      <c r="N528">
        <v>0</v>
      </c>
      <c r="O528">
        <v>0</v>
      </c>
      <c r="P528">
        <v>0</v>
      </c>
    </row>
    <row r="529" spans="1:16" x14ac:dyDescent="0.25">
      <c r="A529">
        <v>2018</v>
      </c>
      <c r="B529" t="s">
        <v>139</v>
      </c>
      <c r="C529" t="s">
        <v>108</v>
      </c>
      <c r="D529">
        <v>10</v>
      </c>
      <c r="E529">
        <v>20</v>
      </c>
      <c r="F529">
        <v>138</v>
      </c>
      <c r="G529">
        <v>0</v>
      </c>
      <c r="H529">
        <v>10</v>
      </c>
      <c r="I529">
        <v>0</v>
      </c>
      <c r="J529">
        <v>0</v>
      </c>
      <c r="K529">
        <v>5</v>
      </c>
      <c r="L529">
        <v>15</v>
      </c>
      <c r="M529">
        <v>15</v>
      </c>
      <c r="N529">
        <v>0</v>
      </c>
      <c r="O529">
        <v>53</v>
      </c>
      <c r="P529">
        <v>10</v>
      </c>
    </row>
    <row r="530" spans="1:16" x14ac:dyDescent="0.25">
      <c r="A530">
        <v>2018</v>
      </c>
      <c r="B530" t="s">
        <v>139</v>
      </c>
      <c r="C530" t="s">
        <v>109</v>
      </c>
      <c r="D530">
        <v>728</v>
      </c>
      <c r="E530">
        <v>814.5</v>
      </c>
      <c r="F530">
        <v>1701</v>
      </c>
      <c r="G530">
        <v>626</v>
      </c>
      <c r="H530">
        <v>7076.107</v>
      </c>
      <c r="I530">
        <v>525</v>
      </c>
      <c r="J530">
        <v>485</v>
      </c>
      <c r="K530">
        <v>383</v>
      </c>
      <c r="L530">
        <v>353.65600000000001</v>
      </c>
      <c r="M530">
        <v>349.95100000000002</v>
      </c>
      <c r="N530">
        <v>384</v>
      </c>
      <c r="O530">
        <v>258</v>
      </c>
      <c r="P530">
        <v>468</v>
      </c>
    </row>
    <row r="531" spans="1:16" x14ac:dyDescent="0.25">
      <c r="A531">
        <v>2018</v>
      </c>
      <c r="B531" t="s">
        <v>139</v>
      </c>
      <c r="C531" t="s">
        <v>111</v>
      </c>
      <c r="D531">
        <v>525.89</v>
      </c>
      <c r="E531">
        <v>648.07299999999998</v>
      </c>
      <c r="F531">
        <v>570.63</v>
      </c>
      <c r="G531">
        <v>577.52599999999995</v>
      </c>
      <c r="H531">
        <v>604.19600000000003</v>
      </c>
      <c r="I531">
        <v>467.57499999999999</v>
      </c>
      <c r="J531">
        <v>6598.482</v>
      </c>
      <c r="K531">
        <v>550.38699999999994</v>
      </c>
      <c r="L531">
        <v>553.44799999999998</v>
      </c>
      <c r="M531">
        <v>578.35199999999998</v>
      </c>
      <c r="N531">
        <v>527.43499999999995</v>
      </c>
      <c r="O531">
        <v>428.36500000000001</v>
      </c>
      <c r="P531">
        <v>566.60500000000002</v>
      </c>
    </row>
    <row r="532" spans="1:16" x14ac:dyDescent="0.25">
      <c r="A532">
        <v>2018</v>
      </c>
      <c r="B532" t="s">
        <v>139</v>
      </c>
      <c r="C532" t="s">
        <v>112</v>
      </c>
      <c r="D532">
        <v>2.5</v>
      </c>
      <c r="E532">
        <v>12</v>
      </c>
      <c r="F532">
        <v>0</v>
      </c>
      <c r="G532">
        <v>7</v>
      </c>
      <c r="H532">
        <v>343</v>
      </c>
      <c r="I532">
        <v>315.5</v>
      </c>
      <c r="J532">
        <v>15</v>
      </c>
      <c r="K532">
        <v>5</v>
      </c>
      <c r="L532">
        <v>745</v>
      </c>
      <c r="M532">
        <v>15</v>
      </c>
      <c r="N532">
        <v>7.5</v>
      </c>
      <c r="O532">
        <v>12.5</v>
      </c>
      <c r="P532">
        <v>10</v>
      </c>
    </row>
    <row r="533" spans="1:16" x14ac:dyDescent="0.25">
      <c r="A533">
        <v>2018</v>
      </c>
      <c r="B533" t="s">
        <v>139</v>
      </c>
      <c r="C533" t="s">
        <v>113</v>
      </c>
      <c r="D533">
        <v>54.868000000000002</v>
      </c>
      <c r="E533">
        <v>41</v>
      </c>
      <c r="F533">
        <v>55</v>
      </c>
      <c r="G533">
        <v>64.986999999999995</v>
      </c>
      <c r="H533">
        <v>139.6</v>
      </c>
      <c r="I533">
        <v>294.30500000000001</v>
      </c>
      <c r="J533">
        <v>148.91200000000001</v>
      </c>
      <c r="K533">
        <v>295.98399999999998</v>
      </c>
      <c r="L533">
        <v>181.97300000000001</v>
      </c>
      <c r="M533">
        <v>414.92599999999999</v>
      </c>
      <c r="N533">
        <v>1781.5550000000001</v>
      </c>
      <c r="O533">
        <v>70</v>
      </c>
      <c r="P533">
        <v>20</v>
      </c>
    </row>
    <row r="534" spans="1:16" x14ac:dyDescent="0.25">
      <c r="A534">
        <v>2018</v>
      </c>
      <c r="B534" t="s">
        <v>139</v>
      </c>
      <c r="C534" t="s">
        <v>114</v>
      </c>
      <c r="D534">
        <v>3591.7750000000001</v>
      </c>
      <c r="E534">
        <v>3274.2</v>
      </c>
      <c r="F534">
        <v>2318.462</v>
      </c>
      <c r="G534">
        <v>2555.73</v>
      </c>
      <c r="H534">
        <v>1762.77</v>
      </c>
      <c r="I534">
        <v>1830.3430000000001</v>
      </c>
      <c r="J534">
        <v>6684.8670000000002</v>
      </c>
      <c r="K534">
        <v>7271.9520000000002</v>
      </c>
      <c r="L534">
        <v>5620.7539999999999</v>
      </c>
      <c r="M534">
        <v>7783.7070000000003</v>
      </c>
      <c r="N534">
        <v>6635.4359999999997</v>
      </c>
      <c r="O534">
        <v>17323.405999999999</v>
      </c>
      <c r="P534">
        <v>66653.402000000002</v>
      </c>
    </row>
    <row r="535" spans="1:16" x14ac:dyDescent="0.25">
      <c r="A535">
        <v>2018</v>
      </c>
      <c r="B535" t="s">
        <v>139</v>
      </c>
      <c r="C535" t="s">
        <v>116</v>
      </c>
      <c r="D535">
        <v>374.83199999999999</v>
      </c>
      <c r="E535">
        <v>5067.3320000000003</v>
      </c>
      <c r="F535">
        <v>552</v>
      </c>
      <c r="G535">
        <v>391.98500000000001</v>
      </c>
      <c r="H535">
        <v>502.5</v>
      </c>
      <c r="I535">
        <v>441.88499999999999</v>
      </c>
      <c r="J535">
        <v>400.98500000000001</v>
      </c>
      <c r="K535">
        <v>289</v>
      </c>
      <c r="L535">
        <v>205.595</v>
      </c>
      <c r="M535">
        <v>555</v>
      </c>
      <c r="N535">
        <v>435.98500000000001</v>
      </c>
      <c r="O535">
        <v>449.93</v>
      </c>
      <c r="P535">
        <v>467.63499999999999</v>
      </c>
    </row>
    <row r="536" spans="1:16" x14ac:dyDescent="0.25">
      <c r="A536">
        <v>2018</v>
      </c>
      <c r="B536" t="s">
        <v>139</v>
      </c>
      <c r="C536" t="s">
        <v>117</v>
      </c>
      <c r="D536">
        <v>30</v>
      </c>
      <c r="E536">
        <v>97.5</v>
      </c>
      <c r="F536">
        <v>10</v>
      </c>
      <c r="G536">
        <v>335.41699999999997</v>
      </c>
      <c r="H536">
        <v>20</v>
      </c>
      <c r="I536">
        <v>17.5</v>
      </c>
      <c r="J536">
        <v>10</v>
      </c>
      <c r="K536">
        <v>32.917000000000002</v>
      </c>
      <c r="L536">
        <v>7.5</v>
      </c>
      <c r="M536">
        <v>17.5</v>
      </c>
      <c r="N536">
        <v>40</v>
      </c>
      <c r="O536">
        <v>22.5</v>
      </c>
      <c r="P536">
        <v>30</v>
      </c>
    </row>
    <row r="537" spans="1:16" x14ac:dyDescent="0.25">
      <c r="A537">
        <v>2018</v>
      </c>
      <c r="B537" t="s">
        <v>139</v>
      </c>
      <c r="C537" t="s">
        <v>118</v>
      </c>
      <c r="D537">
        <v>113</v>
      </c>
      <c r="E537">
        <v>158.5</v>
      </c>
      <c r="F537">
        <v>359</v>
      </c>
      <c r="G537">
        <v>389</v>
      </c>
      <c r="H537">
        <v>511.5</v>
      </c>
      <c r="I537">
        <v>3018.91</v>
      </c>
      <c r="J537">
        <v>420.84</v>
      </c>
      <c r="K537">
        <v>325</v>
      </c>
      <c r="L537">
        <v>232</v>
      </c>
      <c r="M537">
        <v>106</v>
      </c>
      <c r="N537">
        <v>55</v>
      </c>
      <c r="O537">
        <v>107.07</v>
      </c>
      <c r="P537">
        <v>242</v>
      </c>
    </row>
    <row r="538" spans="1:16" x14ac:dyDescent="0.25">
      <c r="A538">
        <v>2018</v>
      </c>
      <c r="B538" t="s">
        <v>139</v>
      </c>
      <c r="C538" t="s">
        <v>120</v>
      </c>
      <c r="D538">
        <v>53.978000000000002</v>
      </c>
      <c r="E538">
        <v>59.945999999999998</v>
      </c>
      <c r="F538">
        <v>41.948</v>
      </c>
      <c r="G538">
        <v>50.91</v>
      </c>
      <c r="H538">
        <v>147.95599999999999</v>
      </c>
      <c r="I538">
        <v>164</v>
      </c>
      <c r="J538">
        <v>135</v>
      </c>
      <c r="K538">
        <v>1518.653</v>
      </c>
      <c r="L538">
        <v>214</v>
      </c>
      <c r="M538">
        <v>173</v>
      </c>
      <c r="N538">
        <v>193</v>
      </c>
      <c r="O538">
        <v>175</v>
      </c>
      <c r="P538">
        <v>109.91500000000001</v>
      </c>
    </row>
    <row r="539" spans="1:16" x14ac:dyDescent="0.25">
      <c r="A539">
        <v>2018</v>
      </c>
      <c r="B539" t="s">
        <v>139</v>
      </c>
      <c r="C539" t="s">
        <v>121</v>
      </c>
      <c r="D539">
        <v>1081.19</v>
      </c>
      <c r="E539">
        <v>709</v>
      </c>
      <c r="F539">
        <v>885.25</v>
      </c>
      <c r="G539">
        <v>494.94499999999999</v>
      </c>
      <c r="H539">
        <v>604</v>
      </c>
      <c r="I539">
        <v>972.69100000000003</v>
      </c>
      <c r="J539">
        <v>1429</v>
      </c>
      <c r="K539">
        <v>1707.9280000000001</v>
      </c>
      <c r="L539">
        <v>1248.934</v>
      </c>
      <c r="M539">
        <v>13531.037</v>
      </c>
      <c r="N539">
        <v>1817</v>
      </c>
      <c r="O539">
        <v>1286.05</v>
      </c>
      <c r="P539">
        <v>1295.049</v>
      </c>
    </row>
    <row r="540" spans="1:16" x14ac:dyDescent="0.25">
      <c r="A540">
        <v>2018</v>
      </c>
      <c r="B540" t="s">
        <v>139</v>
      </c>
      <c r="C540" t="s">
        <v>122</v>
      </c>
      <c r="D540">
        <v>388.69900000000001</v>
      </c>
      <c r="E540">
        <v>414.13900000000001</v>
      </c>
      <c r="F540">
        <v>410.92500000000001</v>
      </c>
      <c r="G540">
        <v>193.904</v>
      </c>
      <c r="H540">
        <v>242</v>
      </c>
      <c r="I540">
        <v>224</v>
      </c>
      <c r="J540">
        <v>249</v>
      </c>
      <c r="K540">
        <v>249.96</v>
      </c>
      <c r="L540">
        <v>333.928</v>
      </c>
      <c r="M540">
        <v>343.952</v>
      </c>
      <c r="N540">
        <v>335</v>
      </c>
      <c r="O540">
        <v>3778.0810000000001</v>
      </c>
      <c r="P540">
        <v>392.57400000000001</v>
      </c>
    </row>
    <row r="541" spans="1:16" x14ac:dyDescent="0.25">
      <c r="A541">
        <v>2018</v>
      </c>
      <c r="B541" t="s">
        <v>139</v>
      </c>
      <c r="C541" t="s">
        <v>123</v>
      </c>
      <c r="D541">
        <v>110</v>
      </c>
      <c r="E541">
        <v>5</v>
      </c>
      <c r="F541">
        <v>5</v>
      </c>
      <c r="G541">
        <v>5</v>
      </c>
      <c r="H541">
        <v>10</v>
      </c>
      <c r="I541">
        <v>5</v>
      </c>
      <c r="J541">
        <v>5</v>
      </c>
      <c r="K541">
        <v>10</v>
      </c>
      <c r="L541">
        <v>31</v>
      </c>
      <c r="M541">
        <v>5</v>
      </c>
      <c r="N541">
        <v>5</v>
      </c>
      <c r="O541">
        <v>9</v>
      </c>
      <c r="P541">
        <v>15</v>
      </c>
    </row>
    <row r="542" spans="1:16" x14ac:dyDescent="0.25">
      <c r="A542">
        <v>2018</v>
      </c>
      <c r="B542" t="s">
        <v>140</v>
      </c>
      <c r="C542" t="s">
        <v>93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2018</v>
      </c>
      <c r="B543" t="s">
        <v>140</v>
      </c>
      <c r="C543" t="s">
        <v>94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2018</v>
      </c>
      <c r="B544" t="s">
        <v>140</v>
      </c>
      <c r="C544" t="s">
        <v>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25">
      <c r="A545">
        <v>2018</v>
      </c>
      <c r="B545" t="s">
        <v>140</v>
      </c>
      <c r="C545" t="s">
        <v>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>
        <v>2018</v>
      </c>
      <c r="B546" t="s">
        <v>140</v>
      </c>
      <c r="C546" t="s">
        <v>97</v>
      </c>
      <c r="D546">
        <v>10</v>
      </c>
      <c r="E546">
        <v>0</v>
      </c>
      <c r="F546">
        <v>0</v>
      </c>
      <c r="G546">
        <v>10</v>
      </c>
      <c r="H546">
        <v>0</v>
      </c>
      <c r="I546">
        <v>5</v>
      </c>
      <c r="J546">
        <v>10</v>
      </c>
      <c r="K546">
        <v>12</v>
      </c>
      <c r="L546">
        <v>17.5</v>
      </c>
      <c r="M546">
        <v>9</v>
      </c>
      <c r="N546">
        <v>83.5</v>
      </c>
      <c r="O546">
        <v>10</v>
      </c>
      <c r="P546">
        <v>0</v>
      </c>
    </row>
    <row r="547" spans="1:16" x14ac:dyDescent="0.25">
      <c r="A547">
        <v>2018</v>
      </c>
      <c r="B547" t="s">
        <v>140</v>
      </c>
      <c r="C547" t="s">
        <v>98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2018</v>
      </c>
      <c r="B548" t="s">
        <v>140</v>
      </c>
      <c r="C548" t="s">
        <v>99</v>
      </c>
      <c r="D548">
        <v>5</v>
      </c>
      <c r="E548">
        <v>131</v>
      </c>
      <c r="F548">
        <v>15</v>
      </c>
      <c r="G548">
        <v>10</v>
      </c>
      <c r="H548">
        <v>0</v>
      </c>
      <c r="I548">
        <v>5</v>
      </c>
      <c r="J548">
        <v>5</v>
      </c>
      <c r="K548">
        <v>16</v>
      </c>
      <c r="L548">
        <v>15</v>
      </c>
      <c r="M548">
        <v>16</v>
      </c>
      <c r="N548">
        <v>18</v>
      </c>
      <c r="O548">
        <v>16</v>
      </c>
      <c r="P548">
        <v>10</v>
      </c>
    </row>
    <row r="549" spans="1:16" x14ac:dyDescent="0.25">
      <c r="A549">
        <v>2018</v>
      </c>
      <c r="B549" t="s">
        <v>140</v>
      </c>
      <c r="C549" t="s">
        <v>101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>
        <v>2018</v>
      </c>
      <c r="B550" t="s">
        <v>140</v>
      </c>
      <c r="C550" t="s">
        <v>102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2018</v>
      </c>
      <c r="B551" t="s">
        <v>140</v>
      </c>
      <c r="C551" t="s">
        <v>103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2018</v>
      </c>
      <c r="B552" t="s">
        <v>140</v>
      </c>
      <c r="C552" t="s">
        <v>104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2018</v>
      </c>
      <c r="B553" t="s">
        <v>140</v>
      </c>
      <c r="C553" t="s">
        <v>105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2018</v>
      </c>
      <c r="B554" t="s">
        <v>140</v>
      </c>
      <c r="C554" t="s">
        <v>106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>
        <v>2018</v>
      </c>
      <c r="B555" t="s">
        <v>140</v>
      </c>
      <c r="C555" t="s">
        <v>107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2018</v>
      </c>
      <c r="B556" t="s">
        <v>140</v>
      </c>
      <c r="C556" t="s">
        <v>108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2018</v>
      </c>
      <c r="B557" t="s">
        <v>140</v>
      </c>
      <c r="C557" t="s">
        <v>109</v>
      </c>
      <c r="D557">
        <v>0</v>
      </c>
      <c r="E557">
        <v>0</v>
      </c>
      <c r="F557">
        <v>0</v>
      </c>
      <c r="G557">
        <v>15</v>
      </c>
      <c r="H557">
        <v>59</v>
      </c>
      <c r="I557">
        <v>74</v>
      </c>
      <c r="J557">
        <v>148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25">
      <c r="A558">
        <v>2018</v>
      </c>
      <c r="B558" t="s">
        <v>140</v>
      </c>
      <c r="C558" t="s">
        <v>111</v>
      </c>
      <c r="D558">
        <v>308.78300000000002</v>
      </c>
      <c r="E558">
        <v>365.5</v>
      </c>
      <c r="F558">
        <v>359.5</v>
      </c>
      <c r="G558">
        <v>411.5</v>
      </c>
      <c r="H558">
        <v>388.97300000000001</v>
      </c>
      <c r="I558">
        <v>500.11900000000003</v>
      </c>
      <c r="J558">
        <v>440.72699999999998</v>
      </c>
      <c r="K558">
        <v>491.57799999999997</v>
      </c>
      <c r="L558">
        <v>4642.518</v>
      </c>
      <c r="M558">
        <v>328.89299999999997</v>
      </c>
      <c r="N558">
        <v>366.88</v>
      </c>
      <c r="O558">
        <v>365.49200000000002</v>
      </c>
      <c r="P558">
        <v>314.57299999999998</v>
      </c>
    </row>
    <row r="559" spans="1:16" x14ac:dyDescent="0.25">
      <c r="A559">
        <v>2018</v>
      </c>
      <c r="B559" t="s">
        <v>140</v>
      </c>
      <c r="C559" t="s">
        <v>112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2018</v>
      </c>
      <c r="B560" t="s">
        <v>140</v>
      </c>
      <c r="C560" t="s">
        <v>113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>
        <v>2018</v>
      </c>
      <c r="B561" t="s">
        <v>140</v>
      </c>
      <c r="C561" t="s">
        <v>114</v>
      </c>
      <c r="D561">
        <v>1888.818</v>
      </c>
      <c r="E561">
        <v>21737.511999999999</v>
      </c>
      <c r="F561">
        <v>1934.424</v>
      </c>
      <c r="G561">
        <v>1869.4780000000001</v>
      </c>
      <c r="H561">
        <v>2243.7460000000001</v>
      </c>
      <c r="I561">
        <v>1779.578</v>
      </c>
      <c r="J561">
        <v>1379.634</v>
      </c>
      <c r="K561">
        <v>1442</v>
      </c>
      <c r="L561">
        <v>1660</v>
      </c>
      <c r="M561">
        <v>1879</v>
      </c>
      <c r="N561">
        <v>1678.424</v>
      </c>
      <c r="O561">
        <v>1968.61</v>
      </c>
      <c r="P561">
        <v>2013.8</v>
      </c>
    </row>
    <row r="562" spans="1:16" x14ac:dyDescent="0.25">
      <c r="A562">
        <v>2018</v>
      </c>
      <c r="B562" t="s">
        <v>140</v>
      </c>
      <c r="C562" t="s">
        <v>116</v>
      </c>
      <c r="D562">
        <v>171.77500000000001</v>
      </c>
      <c r="E562">
        <v>165.86500000000001</v>
      </c>
      <c r="F562">
        <v>244.46299999999999</v>
      </c>
      <c r="G562">
        <v>1402.443</v>
      </c>
      <c r="H562">
        <v>75.88</v>
      </c>
      <c r="I562">
        <v>78.91</v>
      </c>
      <c r="J562">
        <v>86.894999999999996</v>
      </c>
      <c r="K562">
        <v>76.894999999999996</v>
      </c>
      <c r="L562">
        <v>59.94</v>
      </c>
      <c r="M562">
        <v>93</v>
      </c>
      <c r="N562">
        <v>94</v>
      </c>
      <c r="O562">
        <v>121</v>
      </c>
      <c r="P562">
        <v>133.82</v>
      </c>
    </row>
    <row r="563" spans="1:16" x14ac:dyDescent="0.25">
      <c r="A563">
        <v>2018</v>
      </c>
      <c r="B563" t="s">
        <v>140</v>
      </c>
      <c r="C563" t="s">
        <v>117</v>
      </c>
      <c r="D563">
        <v>0</v>
      </c>
      <c r="E563">
        <v>0</v>
      </c>
      <c r="F563">
        <v>0</v>
      </c>
      <c r="G563">
        <v>0</v>
      </c>
      <c r="H563">
        <v>5</v>
      </c>
      <c r="I563">
        <v>5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>
        <v>2018</v>
      </c>
      <c r="B564" t="s">
        <v>140</v>
      </c>
      <c r="C564" t="s">
        <v>118</v>
      </c>
      <c r="D564">
        <v>20</v>
      </c>
      <c r="E564">
        <v>10</v>
      </c>
      <c r="F564">
        <v>10</v>
      </c>
      <c r="G564">
        <v>20</v>
      </c>
      <c r="H564">
        <v>25</v>
      </c>
      <c r="I564">
        <v>25</v>
      </c>
      <c r="J564">
        <v>30</v>
      </c>
      <c r="K564">
        <v>220</v>
      </c>
      <c r="L564">
        <v>25</v>
      </c>
      <c r="M564">
        <v>15</v>
      </c>
      <c r="N564">
        <v>15</v>
      </c>
      <c r="O564">
        <v>15</v>
      </c>
      <c r="P564">
        <v>10</v>
      </c>
    </row>
    <row r="565" spans="1:16" x14ac:dyDescent="0.25">
      <c r="A565">
        <v>2018</v>
      </c>
      <c r="B565" t="s">
        <v>140</v>
      </c>
      <c r="C565" t="s">
        <v>120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2018</v>
      </c>
      <c r="B566" t="s">
        <v>140</v>
      </c>
      <c r="C566" t="s">
        <v>121</v>
      </c>
      <c r="D566">
        <v>104</v>
      </c>
      <c r="E566">
        <v>152</v>
      </c>
      <c r="F566">
        <v>109</v>
      </c>
      <c r="G566">
        <v>83</v>
      </c>
      <c r="H566">
        <v>113</v>
      </c>
      <c r="I566">
        <v>109</v>
      </c>
      <c r="J566">
        <v>143</v>
      </c>
      <c r="K566">
        <v>106</v>
      </c>
      <c r="L566">
        <v>159</v>
      </c>
      <c r="M566">
        <v>112</v>
      </c>
      <c r="N566">
        <v>110</v>
      </c>
      <c r="O566">
        <v>1431</v>
      </c>
      <c r="P566">
        <v>131</v>
      </c>
    </row>
    <row r="567" spans="1:16" x14ac:dyDescent="0.25">
      <c r="A567">
        <v>2018</v>
      </c>
      <c r="B567" t="s">
        <v>140</v>
      </c>
      <c r="C567" t="s">
        <v>122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2018</v>
      </c>
      <c r="B568" t="s">
        <v>140</v>
      </c>
      <c r="C568" t="s">
        <v>123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2019</v>
      </c>
      <c r="B569" t="s">
        <v>138</v>
      </c>
      <c r="C569" t="s">
        <v>93</v>
      </c>
      <c r="D569">
        <v>1365.4390000000001</v>
      </c>
      <c r="E569">
        <v>1528.991</v>
      </c>
      <c r="F569">
        <v>1486.5509999999999</v>
      </c>
      <c r="G569">
        <v>1620.0640000000001</v>
      </c>
      <c r="H569">
        <v>15380.436</v>
      </c>
      <c r="I569">
        <v>899.5</v>
      </c>
      <c r="J569">
        <v>815.3</v>
      </c>
      <c r="K569">
        <v>1142.7</v>
      </c>
      <c r="L569">
        <v>1494.7070000000001</v>
      </c>
      <c r="M569">
        <v>1704.5509999999999</v>
      </c>
      <c r="N569">
        <v>1213.348</v>
      </c>
      <c r="O569">
        <v>1127.3699999999999</v>
      </c>
      <c r="P569">
        <v>981.91499999999996</v>
      </c>
    </row>
    <row r="570" spans="1:16" x14ac:dyDescent="0.25">
      <c r="A570">
        <v>2019</v>
      </c>
      <c r="B570" t="s">
        <v>138</v>
      </c>
      <c r="C570" t="s">
        <v>94</v>
      </c>
      <c r="D570">
        <v>741.82</v>
      </c>
      <c r="E570">
        <v>637.76800000000003</v>
      </c>
      <c r="F570">
        <v>637.65700000000004</v>
      </c>
      <c r="G570">
        <v>725.13599999999997</v>
      </c>
      <c r="H570">
        <v>635.73599999999999</v>
      </c>
      <c r="I570">
        <v>777.53599999999994</v>
      </c>
      <c r="J570">
        <v>7778.0159999999996</v>
      </c>
      <c r="K570">
        <v>544.5</v>
      </c>
      <c r="L570">
        <v>470</v>
      </c>
      <c r="M570">
        <v>557.5</v>
      </c>
      <c r="N570">
        <v>592.44299999999998</v>
      </c>
      <c r="O570">
        <v>729.61099999999999</v>
      </c>
      <c r="P570">
        <v>728.30899999999997</v>
      </c>
    </row>
    <row r="571" spans="1:16" x14ac:dyDescent="0.25">
      <c r="A571">
        <v>2019</v>
      </c>
      <c r="B571" t="s">
        <v>138</v>
      </c>
      <c r="C571" t="s">
        <v>95</v>
      </c>
      <c r="D571">
        <v>6804.8940000000002</v>
      </c>
      <c r="E571">
        <v>11295.882</v>
      </c>
      <c r="F571">
        <v>11363.384</v>
      </c>
      <c r="G571">
        <v>7847.9539999999997</v>
      </c>
      <c r="H571">
        <v>9505.9320000000007</v>
      </c>
      <c r="I571">
        <v>10672.601000000001</v>
      </c>
      <c r="J571">
        <v>12211.776</v>
      </c>
      <c r="K571">
        <v>9531.7780000000002</v>
      </c>
      <c r="L571">
        <v>102043.27</v>
      </c>
      <c r="M571">
        <v>3525</v>
      </c>
      <c r="N571">
        <v>4227</v>
      </c>
      <c r="O571">
        <v>7026</v>
      </c>
      <c r="P571">
        <v>8031.0690000000004</v>
      </c>
    </row>
    <row r="572" spans="1:16" x14ac:dyDescent="0.25">
      <c r="A572">
        <v>2019</v>
      </c>
      <c r="B572" t="s">
        <v>138</v>
      </c>
      <c r="C572" t="s">
        <v>96</v>
      </c>
      <c r="D572">
        <v>90</v>
      </c>
      <c r="E572">
        <v>182.6</v>
      </c>
      <c r="F572">
        <v>217.6</v>
      </c>
      <c r="G572">
        <v>137.19999999999999</v>
      </c>
      <c r="H572">
        <v>137.80000000000001</v>
      </c>
      <c r="I572">
        <v>127.6</v>
      </c>
      <c r="J572">
        <v>125.2</v>
      </c>
      <c r="K572">
        <v>155.6</v>
      </c>
      <c r="L572">
        <v>124.4</v>
      </c>
      <c r="M572">
        <v>158.6</v>
      </c>
      <c r="N572">
        <v>1594.2</v>
      </c>
      <c r="O572">
        <v>71.2</v>
      </c>
      <c r="P572">
        <v>66.400000000000006</v>
      </c>
    </row>
    <row r="573" spans="1:16" x14ac:dyDescent="0.25">
      <c r="A573">
        <v>2019</v>
      </c>
      <c r="B573" t="s">
        <v>138</v>
      </c>
      <c r="C573" t="s">
        <v>97</v>
      </c>
      <c r="D573">
        <v>4807.3429999999998</v>
      </c>
      <c r="E573">
        <v>4151.616</v>
      </c>
      <c r="F573">
        <v>4541.0290000000005</v>
      </c>
      <c r="G573">
        <v>4656.1819999999998</v>
      </c>
      <c r="H573">
        <v>4944.9459999999999</v>
      </c>
      <c r="I573">
        <v>4672.5290000000005</v>
      </c>
      <c r="J573">
        <v>4791.6480000000001</v>
      </c>
      <c r="K573">
        <v>4699.5190000000002</v>
      </c>
      <c r="L573">
        <v>4648.9960000000001</v>
      </c>
      <c r="M573">
        <v>5123.1689999999999</v>
      </c>
      <c r="N573">
        <v>4954.6149999999998</v>
      </c>
      <c r="O573">
        <v>6061.6970000000001</v>
      </c>
      <c r="P573">
        <v>58053.288999999997</v>
      </c>
    </row>
    <row r="574" spans="1:16" x14ac:dyDescent="0.25">
      <c r="A574">
        <v>2019</v>
      </c>
      <c r="B574" t="s">
        <v>138</v>
      </c>
      <c r="C574" t="s">
        <v>98</v>
      </c>
      <c r="D574">
        <v>94.191999999999993</v>
      </c>
      <c r="E574">
        <v>857.19299999999998</v>
      </c>
      <c r="F574">
        <v>60</v>
      </c>
      <c r="G574">
        <v>40</v>
      </c>
      <c r="H574">
        <v>35</v>
      </c>
      <c r="I574">
        <v>59.835999999999999</v>
      </c>
      <c r="J574">
        <v>84.619</v>
      </c>
      <c r="K574">
        <v>75.66</v>
      </c>
      <c r="L574">
        <v>57.148000000000003</v>
      </c>
      <c r="M574">
        <v>84.613</v>
      </c>
      <c r="N574">
        <v>86.951999999999998</v>
      </c>
      <c r="O574">
        <v>94.816000000000003</v>
      </c>
      <c r="P574">
        <v>84.356999999999999</v>
      </c>
    </row>
    <row r="575" spans="1:16" x14ac:dyDescent="0.25">
      <c r="A575">
        <v>2019</v>
      </c>
      <c r="B575" t="s">
        <v>138</v>
      </c>
      <c r="C575" t="s">
        <v>99</v>
      </c>
      <c r="D575">
        <v>2862.89</v>
      </c>
      <c r="E575">
        <v>3393.09</v>
      </c>
      <c r="F575">
        <v>4321.3</v>
      </c>
      <c r="G575">
        <v>32657.397000000001</v>
      </c>
      <c r="H575">
        <v>2727.55</v>
      </c>
      <c r="I575">
        <v>2138.69</v>
      </c>
      <c r="J575">
        <v>2175.3069999999998</v>
      </c>
      <c r="K575">
        <v>2251.15</v>
      </c>
      <c r="L575">
        <v>2416.92</v>
      </c>
      <c r="M575">
        <v>2382.3200000000002</v>
      </c>
      <c r="N575">
        <v>2939.91</v>
      </c>
      <c r="O575">
        <v>2604.92</v>
      </c>
      <c r="P575">
        <v>2443.35</v>
      </c>
    </row>
    <row r="576" spans="1:16" x14ac:dyDescent="0.25">
      <c r="A576">
        <v>2019</v>
      </c>
      <c r="B576" t="s">
        <v>138</v>
      </c>
      <c r="C576" t="s">
        <v>101</v>
      </c>
      <c r="D576">
        <v>3866.63</v>
      </c>
      <c r="E576">
        <v>3476.4</v>
      </c>
      <c r="F576">
        <v>4280.7</v>
      </c>
      <c r="G576">
        <v>4744.6000000000004</v>
      </c>
      <c r="H576">
        <v>5571.96</v>
      </c>
      <c r="I576">
        <v>46937.09</v>
      </c>
      <c r="J576">
        <v>3381.26</v>
      </c>
      <c r="K576">
        <v>2850.2</v>
      </c>
      <c r="L576">
        <v>3198.12</v>
      </c>
      <c r="M576">
        <v>3689.63</v>
      </c>
      <c r="N576">
        <v>4223.7</v>
      </c>
      <c r="O576">
        <v>3581.83</v>
      </c>
      <c r="P576">
        <v>4072.06</v>
      </c>
    </row>
    <row r="577" spans="1:16" x14ac:dyDescent="0.25">
      <c r="A577">
        <v>2019</v>
      </c>
      <c r="B577" t="s">
        <v>138</v>
      </c>
      <c r="C577" t="s">
        <v>102</v>
      </c>
      <c r="D577">
        <v>6542.9</v>
      </c>
      <c r="E577">
        <v>6963.9189999999999</v>
      </c>
      <c r="F577">
        <v>7415.2669999999998</v>
      </c>
      <c r="G577">
        <v>7709.8</v>
      </c>
      <c r="H577">
        <v>8532.6479999999992</v>
      </c>
      <c r="I577">
        <v>8496.2999999999993</v>
      </c>
      <c r="J577">
        <v>9807</v>
      </c>
      <c r="K577">
        <v>91293.813999999998</v>
      </c>
      <c r="L577">
        <v>7954.99</v>
      </c>
      <c r="M577">
        <v>6630.1</v>
      </c>
      <c r="N577">
        <v>6543.49</v>
      </c>
      <c r="O577">
        <v>7373.7</v>
      </c>
      <c r="P577">
        <v>7323.7</v>
      </c>
    </row>
    <row r="578" spans="1:16" x14ac:dyDescent="0.25">
      <c r="A578">
        <v>2019</v>
      </c>
      <c r="B578" t="s">
        <v>138</v>
      </c>
      <c r="C578" t="s">
        <v>103</v>
      </c>
      <c r="D578">
        <v>14439.148999999999</v>
      </c>
      <c r="E578">
        <v>14106.5</v>
      </c>
      <c r="F578">
        <v>12072</v>
      </c>
      <c r="G578">
        <v>12382.8</v>
      </c>
      <c r="H578">
        <v>13499.1</v>
      </c>
      <c r="I578">
        <v>13163.848</v>
      </c>
      <c r="J578">
        <v>14630.4</v>
      </c>
      <c r="K578">
        <v>13763.7</v>
      </c>
      <c r="L578">
        <v>18643.7</v>
      </c>
      <c r="M578">
        <v>166453.50200000001</v>
      </c>
      <c r="N578">
        <v>13930.7</v>
      </c>
      <c r="O578">
        <v>12093.637000000001</v>
      </c>
      <c r="P578">
        <v>13727.968000000001</v>
      </c>
    </row>
    <row r="579" spans="1:16" x14ac:dyDescent="0.25">
      <c r="A579">
        <v>2019</v>
      </c>
      <c r="B579" t="s">
        <v>138</v>
      </c>
      <c r="C579" t="s">
        <v>104</v>
      </c>
      <c r="D579">
        <v>8376.1880000000001</v>
      </c>
      <c r="E579">
        <v>8848</v>
      </c>
      <c r="F579">
        <v>8849.5</v>
      </c>
      <c r="G579">
        <v>8655.1910000000007</v>
      </c>
      <c r="H579">
        <v>6620.5</v>
      </c>
      <c r="I579">
        <v>7169.4750000000004</v>
      </c>
      <c r="J579">
        <v>6424.5</v>
      </c>
      <c r="K579">
        <v>6618</v>
      </c>
      <c r="L579">
        <v>7825.5</v>
      </c>
      <c r="M579">
        <v>7501</v>
      </c>
      <c r="N579">
        <v>10443.958000000001</v>
      </c>
      <c r="O579">
        <v>97794.812000000005</v>
      </c>
      <c r="P579">
        <v>10463</v>
      </c>
    </row>
    <row r="580" spans="1:16" x14ac:dyDescent="0.25">
      <c r="A580">
        <v>2019</v>
      </c>
      <c r="B580" t="s">
        <v>138</v>
      </c>
      <c r="C580" t="s">
        <v>105</v>
      </c>
      <c r="D580">
        <v>176941.58100000001</v>
      </c>
      <c r="E580">
        <v>20968.05</v>
      </c>
      <c r="F580">
        <v>17507.21</v>
      </c>
      <c r="G580">
        <v>15504.69</v>
      </c>
      <c r="H580">
        <v>14895.29</v>
      </c>
      <c r="I580">
        <v>13148.67</v>
      </c>
      <c r="J580">
        <v>11286.9</v>
      </c>
      <c r="K580">
        <v>11417.66</v>
      </c>
      <c r="L580">
        <v>10404.99</v>
      </c>
      <c r="M580">
        <v>10817.421</v>
      </c>
      <c r="N580">
        <v>13243.1</v>
      </c>
      <c r="O580">
        <v>15527.3</v>
      </c>
      <c r="P580">
        <v>22220.3</v>
      </c>
    </row>
    <row r="581" spans="1:16" x14ac:dyDescent="0.25">
      <c r="A581">
        <v>2019</v>
      </c>
      <c r="B581" t="s">
        <v>138</v>
      </c>
      <c r="C581" t="s">
        <v>106</v>
      </c>
      <c r="D581">
        <v>29632.6</v>
      </c>
      <c r="E581">
        <v>39730</v>
      </c>
      <c r="F581">
        <v>347166.92499999999</v>
      </c>
      <c r="G581">
        <v>38854.800000000003</v>
      </c>
      <c r="H581">
        <v>34326.550000000003</v>
      </c>
      <c r="I581">
        <v>33631.101000000002</v>
      </c>
      <c r="J581">
        <v>30005.05</v>
      </c>
      <c r="K581">
        <v>25607.55</v>
      </c>
      <c r="L581">
        <v>22791</v>
      </c>
      <c r="M581">
        <v>22619.601999999999</v>
      </c>
      <c r="N581">
        <v>21040.3</v>
      </c>
      <c r="O581">
        <v>21915.472000000002</v>
      </c>
      <c r="P581">
        <v>27012.9</v>
      </c>
    </row>
    <row r="582" spans="1:16" x14ac:dyDescent="0.25">
      <c r="A582">
        <v>2019</v>
      </c>
      <c r="B582" t="s">
        <v>138</v>
      </c>
      <c r="C582" t="s">
        <v>107</v>
      </c>
      <c r="D582">
        <v>4449.9759999999997</v>
      </c>
      <c r="E582">
        <v>5162.4650000000001</v>
      </c>
      <c r="F582">
        <v>6422.9920000000002</v>
      </c>
      <c r="G582">
        <v>9763.3089999999993</v>
      </c>
      <c r="H582">
        <v>73564.293000000005</v>
      </c>
      <c r="I582">
        <v>9792</v>
      </c>
      <c r="J582">
        <v>7616.2079999999996</v>
      </c>
      <c r="K582">
        <v>7208.2910000000002</v>
      </c>
      <c r="L582">
        <v>6367.8670000000002</v>
      </c>
      <c r="M582">
        <v>4674.9560000000001</v>
      </c>
      <c r="N582">
        <v>3894.72</v>
      </c>
      <c r="O582">
        <v>4276.058</v>
      </c>
      <c r="P582">
        <v>3935.451</v>
      </c>
    </row>
    <row r="583" spans="1:16" x14ac:dyDescent="0.25">
      <c r="A583">
        <v>2019</v>
      </c>
      <c r="B583" t="s">
        <v>138</v>
      </c>
      <c r="C583" t="s">
        <v>108</v>
      </c>
      <c r="D583">
        <v>2776.886</v>
      </c>
      <c r="E583">
        <v>2624.36</v>
      </c>
      <c r="F583">
        <v>2949.567</v>
      </c>
      <c r="G583">
        <v>4314.3649999999998</v>
      </c>
      <c r="H583">
        <v>6616.6970000000001</v>
      </c>
      <c r="I583">
        <v>8995.3739999999998</v>
      </c>
      <c r="J583">
        <v>54099.38</v>
      </c>
      <c r="K583">
        <v>6106</v>
      </c>
      <c r="L583">
        <v>4568.1000000000004</v>
      </c>
      <c r="M583">
        <v>4575.0060000000003</v>
      </c>
      <c r="N583">
        <v>4186.326</v>
      </c>
      <c r="O583">
        <v>3441.8380000000002</v>
      </c>
      <c r="P583">
        <v>2944.8609999999999</v>
      </c>
    </row>
    <row r="584" spans="1:16" x14ac:dyDescent="0.25">
      <c r="A584">
        <v>2019</v>
      </c>
      <c r="B584" t="s">
        <v>138</v>
      </c>
      <c r="C584" t="s">
        <v>109</v>
      </c>
      <c r="D584">
        <v>46345.502999999997</v>
      </c>
      <c r="E584">
        <v>46131.205000000002</v>
      </c>
      <c r="F584">
        <v>48833.036</v>
      </c>
      <c r="G584">
        <v>45773.300999999999</v>
      </c>
      <c r="H584">
        <v>44793.872000000003</v>
      </c>
      <c r="I584">
        <v>51277.500999999997</v>
      </c>
      <c r="J584">
        <v>50752.500999999997</v>
      </c>
      <c r="K584">
        <v>59716.947999999997</v>
      </c>
      <c r="L584">
        <v>582343.103</v>
      </c>
      <c r="M584">
        <v>54304.9</v>
      </c>
      <c r="N584">
        <v>45092.012000000002</v>
      </c>
      <c r="O584">
        <v>44582.000999999997</v>
      </c>
      <c r="P584">
        <v>44740.322999999997</v>
      </c>
    </row>
    <row r="585" spans="1:16" x14ac:dyDescent="0.25">
      <c r="A585">
        <v>2019</v>
      </c>
      <c r="B585" t="s">
        <v>138</v>
      </c>
      <c r="C585" t="s">
        <v>111</v>
      </c>
      <c r="D585">
        <v>239466.87700000001</v>
      </c>
      <c r="E585">
        <v>245453.63699999999</v>
      </c>
      <c r="F585">
        <v>257077.193</v>
      </c>
      <c r="G585">
        <v>245441.26699999999</v>
      </c>
      <c r="H585">
        <v>277374.11599999998</v>
      </c>
      <c r="I585">
        <v>267024.05599999998</v>
      </c>
      <c r="J585">
        <v>269860.65000000002</v>
      </c>
      <c r="K585">
        <v>293224.79599999997</v>
      </c>
      <c r="L585">
        <v>282988.44099999999</v>
      </c>
      <c r="M585">
        <v>303150.41200000001</v>
      </c>
      <c r="N585">
        <v>3172852.4210000001</v>
      </c>
      <c r="O585">
        <v>253696.239</v>
      </c>
      <c r="P585">
        <v>238094.73699999999</v>
      </c>
    </row>
    <row r="586" spans="1:16" x14ac:dyDescent="0.25">
      <c r="A586">
        <v>2019</v>
      </c>
      <c r="B586" t="s">
        <v>138</v>
      </c>
      <c r="C586" t="s">
        <v>112</v>
      </c>
      <c r="D586">
        <v>6755.0439999999999</v>
      </c>
      <c r="E586">
        <v>4862.5460000000003</v>
      </c>
      <c r="F586">
        <v>5257.5069999999996</v>
      </c>
      <c r="G586">
        <v>4760.6000000000004</v>
      </c>
      <c r="H586">
        <v>5113.5259999999998</v>
      </c>
      <c r="I586">
        <v>4472.8999999999996</v>
      </c>
      <c r="J586">
        <v>4577.1710000000003</v>
      </c>
      <c r="K586">
        <v>4937.9790000000003</v>
      </c>
      <c r="L586">
        <v>4698.4440000000004</v>
      </c>
      <c r="M586">
        <v>5319.884</v>
      </c>
      <c r="N586">
        <v>4832.6660000000002</v>
      </c>
      <c r="O586">
        <v>6086.3</v>
      </c>
      <c r="P586">
        <v>61674.567000000003</v>
      </c>
    </row>
    <row r="587" spans="1:16" x14ac:dyDescent="0.25">
      <c r="A587">
        <v>2019</v>
      </c>
      <c r="B587" t="s">
        <v>138</v>
      </c>
      <c r="C587" t="s">
        <v>113</v>
      </c>
      <c r="D587">
        <v>68450.955000000002</v>
      </c>
      <c r="E587">
        <v>765548.73199999996</v>
      </c>
      <c r="F587">
        <v>73663.444000000003</v>
      </c>
      <c r="G587">
        <v>64444.332999999999</v>
      </c>
      <c r="H587">
        <v>57456.902000000002</v>
      </c>
      <c r="I587">
        <v>59819.377</v>
      </c>
      <c r="J587">
        <v>65946.7</v>
      </c>
      <c r="K587">
        <v>62958.108999999997</v>
      </c>
      <c r="L587">
        <v>67659.975999999995</v>
      </c>
      <c r="M587">
        <v>61345.572</v>
      </c>
      <c r="N587">
        <v>58932.148000000001</v>
      </c>
      <c r="O587">
        <v>64871.873</v>
      </c>
      <c r="P587">
        <v>59999.343000000001</v>
      </c>
    </row>
    <row r="588" spans="1:16" x14ac:dyDescent="0.25">
      <c r="A588">
        <v>2019</v>
      </c>
      <c r="B588" t="s">
        <v>138</v>
      </c>
      <c r="C588" t="s">
        <v>114</v>
      </c>
      <c r="D588">
        <v>1049444.628</v>
      </c>
      <c r="E588">
        <v>1004729.558</v>
      </c>
      <c r="F588">
        <v>1059174.453</v>
      </c>
      <c r="G588">
        <v>11483682.079</v>
      </c>
      <c r="H588">
        <v>922091.68299999996</v>
      </c>
      <c r="I588">
        <v>892494.87100000004</v>
      </c>
      <c r="J588">
        <v>901962.36199999996</v>
      </c>
      <c r="K588">
        <v>937732.09</v>
      </c>
      <c r="L588">
        <v>968515.61</v>
      </c>
      <c r="M588">
        <v>886001.33499999996</v>
      </c>
      <c r="N588">
        <v>941320.16099999996</v>
      </c>
      <c r="O588">
        <v>962208.58499999996</v>
      </c>
      <c r="P588">
        <v>958006.74300000002</v>
      </c>
    </row>
    <row r="589" spans="1:16" x14ac:dyDescent="0.25">
      <c r="A589">
        <v>2019</v>
      </c>
      <c r="B589" t="s">
        <v>138</v>
      </c>
      <c r="C589" t="s">
        <v>116</v>
      </c>
      <c r="D589">
        <v>142685.742</v>
      </c>
      <c r="E589">
        <v>143479.77299999999</v>
      </c>
      <c r="F589">
        <v>159567.02299999999</v>
      </c>
      <c r="G589">
        <v>154548.84700000001</v>
      </c>
      <c r="H589">
        <v>162158.53099999999</v>
      </c>
      <c r="I589">
        <v>1754938.7649999999</v>
      </c>
      <c r="J589">
        <v>146289.117</v>
      </c>
      <c r="K589">
        <v>139143.04999999999</v>
      </c>
      <c r="L589">
        <v>137838.302</v>
      </c>
      <c r="M589">
        <v>144336.307</v>
      </c>
      <c r="N589">
        <v>146074.476</v>
      </c>
      <c r="O589">
        <v>134478.451</v>
      </c>
      <c r="P589">
        <v>144339.14600000001</v>
      </c>
    </row>
    <row r="590" spans="1:16" x14ac:dyDescent="0.25">
      <c r="A590">
        <v>2019</v>
      </c>
      <c r="B590" t="s">
        <v>138</v>
      </c>
      <c r="C590" t="s">
        <v>117</v>
      </c>
      <c r="D590">
        <v>5331.2690000000002</v>
      </c>
      <c r="E590">
        <v>5438.9359999999997</v>
      </c>
      <c r="F590">
        <v>4890.0020000000004</v>
      </c>
      <c r="G590">
        <v>5386.1319999999996</v>
      </c>
      <c r="H590">
        <v>7042.1959999999999</v>
      </c>
      <c r="I590">
        <v>6753.3689999999997</v>
      </c>
      <c r="J590">
        <v>9880.2160000000003</v>
      </c>
      <c r="K590">
        <v>80562.811000000002</v>
      </c>
      <c r="L590">
        <v>9187.7999999999993</v>
      </c>
      <c r="M590">
        <v>6129.99</v>
      </c>
      <c r="N590">
        <v>6109.2629999999999</v>
      </c>
      <c r="O590">
        <v>7248.4549999999999</v>
      </c>
      <c r="P590">
        <v>7165.183</v>
      </c>
    </row>
    <row r="591" spans="1:16" x14ac:dyDescent="0.25">
      <c r="A591">
        <v>2019</v>
      </c>
      <c r="B591" t="s">
        <v>138</v>
      </c>
      <c r="C591" t="s">
        <v>118</v>
      </c>
      <c r="D591">
        <v>4538.1440000000002</v>
      </c>
      <c r="E591">
        <v>4175.9440000000004</v>
      </c>
      <c r="F591">
        <v>3789.94</v>
      </c>
      <c r="G591">
        <v>4348.0339999999997</v>
      </c>
      <c r="H591">
        <v>3778.73</v>
      </c>
      <c r="I591">
        <v>3481.8850000000002</v>
      </c>
      <c r="J591">
        <v>3945.6309999999999</v>
      </c>
      <c r="K591">
        <v>4066.2310000000002</v>
      </c>
      <c r="L591">
        <v>4480.7690000000002</v>
      </c>
      <c r="M591">
        <v>48892.197</v>
      </c>
      <c r="N591">
        <v>4719.9160000000002</v>
      </c>
      <c r="O591">
        <v>3538.69</v>
      </c>
      <c r="P591">
        <v>4028.2829999999999</v>
      </c>
    </row>
    <row r="592" spans="1:16" x14ac:dyDescent="0.25">
      <c r="A592">
        <v>2019</v>
      </c>
      <c r="B592" t="s">
        <v>138</v>
      </c>
      <c r="C592" t="s">
        <v>120</v>
      </c>
      <c r="D592">
        <v>8317.1200000000008</v>
      </c>
      <c r="E592">
        <v>8355.8490000000002</v>
      </c>
      <c r="F592">
        <v>9023.1090000000004</v>
      </c>
      <c r="G592">
        <v>8801.9529999999995</v>
      </c>
      <c r="H592">
        <v>7888.03</v>
      </c>
      <c r="I592">
        <v>8377.3389999999999</v>
      </c>
      <c r="J592">
        <v>7847.3090000000002</v>
      </c>
      <c r="K592">
        <v>8352.6319999999996</v>
      </c>
      <c r="L592">
        <v>9368.2260000000006</v>
      </c>
      <c r="M592">
        <v>9050.1489999999994</v>
      </c>
      <c r="N592">
        <v>11316.644</v>
      </c>
      <c r="O592">
        <v>107084.799</v>
      </c>
      <c r="P592">
        <v>10386.439</v>
      </c>
    </row>
    <row r="593" spans="1:16" x14ac:dyDescent="0.25">
      <c r="A593">
        <v>2019</v>
      </c>
      <c r="B593" t="s">
        <v>138</v>
      </c>
      <c r="C593" t="s">
        <v>121</v>
      </c>
      <c r="D593">
        <v>982394.04700000002</v>
      </c>
      <c r="E593">
        <v>74182.774999999994</v>
      </c>
      <c r="F593">
        <v>71616.066000000006</v>
      </c>
      <c r="G593">
        <v>76339.570000000007</v>
      </c>
      <c r="H593">
        <v>79431.38</v>
      </c>
      <c r="I593">
        <v>80308.297999999995</v>
      </c>
      <c r="J593">
        <v>73496.3</v>
      </c>
      <c r="K593">
        <v>84719.46</v>
      </c>
      <c r="L593">
        <v>83477.486000000004</v>
      </c>
      <c r="M593">
        <v>83796.267000000007</v>
      </c>
      <c r="N593">
        <v>90602.471999999994</v>
      </c>
      <c r="O593">
        <v>87667.474000000002</v>
      </c>
      <c r="P593">
        <v>96756.498999999996</v>
      </c>
    </row>
    <row r="594" spans="1:16" x14ac:dyDescent="0.25">
      <c r="A594">
        <v>2019</v>
      </c>
      <c r="B594" t="s">
        <v>138</v>
      </c>
      <c r="C594" t="s">
        <v>122</v>
      </c>
      <c r="D594">
        <v>154227.144</v>
      </c>
      <c r="E594">
        <v>159404.95499999999</v>
      </c>
      <c r="F594">
        <v>1748853.9909999999</v>
      </c>
      <c r="G594">
        <v>133429.72200000001</v>
      </c>
      <c r="H594">
        <v>123885.58900000001</v>
      </c>
      <c r="I594">
        <v>138019.00200000001</v>
      </c>
      <c r="J594">
        <v>143038.82500000001</v>
      </c>
      <c r="K594">
        <v>148784.82199999999</v>
      </c>
      <c r="L594">
        <v>138364.88099999999</v>
      </c>
      <c r="M594">
        <v>149941.08199999999</v>
      </c>
      <c r="N594">
        <v>151175.32199999999</v>
      </c>
      <c r="O594">
        <v>149431.217</v>
      </c>
      <c r="P594">
        <v>159151.43</v>
      </c>
    </row>
    <row r="595" spans="1:16" x14ac:dyDescent="0.25">
      <c r="A595">
        <v>2019</v>
      </c>
      <c r="B595" t="s">
        <v>138</v>
      </c>
      <c r="C595" t="s">
        <v>123</v>
      </c>
      <c r="D595">
        <v>16547.991999999998</v>
      </c>
      <c r="E595">
        <v>17818.5</v>
      </c>
      <c r="F595">
        <v>15933</v>
      </c>
      <c r="G595">
        <v>18342.205999999998</v>
      </c>
      <c r="H595">
        <v>177671.81299999999</v>
      </c>
      <c r="I595">
        <v>8852</v>
      </c>
      <c r="J595">
        <v>11385.411</v>
      </c>
      <c r="K595">
        <v>11315.581</v>
      </c>
      <c r="L595">
        <v>14391.438</v>
      </c>
      <c r="M595">
        <v>16851.685000000001</v>
      </c>
      <c r="N595">
        <v>14937</v>
      </c>
      <c r="O595">
        <v>15239</v>
      </c>
      <c r="P595">
        <v>16058</v>
      </c>
    </row>
    <row r="596" spans="1:16" x14ac:dyDescent="0.25">
      <c r="A596">
        <v>2019</v>
      </c>
      <c r="B596" t="s">
        <v>139</v>
      </c>
      <c r="C596" t="s">
        <v>93</v>
      </c>
      <c r="D596">
        <v>7</v>
      </c>
      <c r="E596">
        <v>7</v>
      </c>
      <c r="F596">
        <v>12</v>
      </c>
      <c r="G596">
        <v>5</v>
      </c>
      <c r="H596">
        <v>11.945</v>
      </c>
      <c r="I596">
        <v>14.824999999999999</v>
      </c>
      <c r="J596">
        <v>88.77</v>
      </c>
      <c r="K596">
        <v>5</v>
      </c>
      <c r="L596">
        <v>2</v>
      </c>
      <c r="M596">
        <v>0</v>
      </c>
      <c r="N596">
        <v>12</v>
      </c>
      <c r="O596">
        <v>7</v>
      </c>
      <c r="P596">
        <v>5</v>
      </c>
    </row>
    <row r="597" spans="1:16" x14ac:dyDescent="0.25">
      <c r="A597">
        <v>2019</v>
      </c>
      <c r="B597" t="s">
        <v>139</v>
      </c>
      <c r="C597" t="s">
        <v>94</v>
      </c>
      <c r="D597">
        <v>0</v>
      </c>
      <c r="E597">
        <v>0</v>
      </c>
      <c r="F597">
        <v>0</v>
      </c>
      <c r="G597">
        <v>0</v>
      </c>
      <c r="H597">
        <v>20</v>
      </c>
      <c r="I597">
        <v>45</v>
      </c>
      <c r="J597">
        <v>40</v>
      </c>
      <c r="K597">
        <v>20</v>
      </c>
      <c r="L597">
        <v>125</v>
      </c>
      <c r="M597">
        <v>0</v>
      </c>
      <c r="N597">
        <v>0</v>
      </c>
      <c r="O597">
        <v>0</v>
      </c>
      <c r="P597">
        <v>0</v>
      </c>
    </row>
    <row r="598" spans="1:16" x14ac:dyDescent="0.25">
      <c r="A598">
        <v>2019</v>
      </c>
      <c r="B598" t="s">
        <v>139</v>
      </c>
      <c r="C598" t="s">
        <v>95</v>
      </c>
      <c r="D598">
        <v>1.4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1.4</v>
      </c>
      <c r="O598">
        <v>0</v>
      </c>
      <c r="P598">
        <v>0</v>
      </c>
    </row>
    <row r="599" spans="1:16" x14ac:dyDescent="0.25">
      <c r="A599">
        <v>2019</v>
      </c>
      <c r="B599" t="s">
        <v>139</v>
      </c>
      <c r="C599" t="s">
        <v>96</v>
      </c>
      <c r="D599">
        <v>10</v>
      </c>
      <c r="E599">
        <v>0</v>
      </c>
      <c r="F599">
        <v>0</v>
      </c>
      <c r="G599">
        <v>0</v>
      </c>
      <c r="H599">
        <v>0</v>
      </c>
      <c r="I599">
        <v>10</v>
      </c>
      <c r="J599">
        <v>5</v>
      </c>
      <c r="K599">
        <v>5</v>
      </c>
      <c r="L599">
        <v>7</v>
      </c>
      <c r="M599">
        <v>10</v>
      </c>
      <c r="N599">
        <v>15</v>
      </c>
      <c r="O599">
        <v>7</v>
      </c>
      <c r="P599">
        <v>69</v>
      </c>
    </row>
    <row r="600" spans="1:16" x14ac:dyDescent="0.25">
      <c r="A600">
        <v>2019</v>
      </c>
      <c r="B600" t="s">
        <v>139</v>
      </c>
      <c r="C600" t="s">
        <v>97</v>
      </c>
      <c r="D600">
        <v>58.8</v>
      </c>
      <c r="E600">
        <v>160.429</v>
      </c>
      <c r="F600">
        <v>19.852</v>
      </c>
      <c r="G600">
        <v>24.815000000000001</v>
      </c>
      <c r="H600">
        <v>9.9619999999999997</v>
      </c>
      <c r="I600">
        <v>5</v>
      </c>
      <c r="J600">
        <v>0</v>
      </c>
      <c r="K600">
        <v>0</v>
      </c>
      <c r="L600">
        <v>10</v>
      </c>
      <c r="M600">
        <v>0</v>
      </c>
      <c r="N600">
        <v>0</v>
      </c>
      <c r="O600">
        <v>14</v>
      </c>
      <c r="P600">
        <v>18</v>
      </c>
    </row>
    <row r="601" spans="1:16" x14ac:dyDescent="0.25">
      <c r="A601">
        <v>2019</v>
      </c>
      <c r="B601" t="s">
        <v>139</v>
      </c>
      <c r="C601" t="s">
        <v>98</v>
      </c>
      <c r="D601">
        <v>0</v>
      </c>
      <c r="E601">
        <v>0</v>
      </c>
      <c r="F601">
        <v>0</v>
      </c>
      <c r="G601">
        <v>4.9539999999999997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4.9539999999999997</v>
      </c>
      <c r="N601">
        <v>0</v>
      </c>
      <c r="O601">
        <v>0</v>
      </c>
      <c r="P601">
        <v>0</v>
      </c>
    </row>
    <row r="602" spans="1:16" x14ac:dyDescent="0.25">
      <c r="A602">
        <v>2019</v>
      </c>
      <c r="B602" t="s">
        <v>139</v>
      </c>
      <c r="C602" t="s">
        <v>99</v>
      </c>
      <c r="D602">
        <v>0</v>
      </c>
      <c r="E602">
        <v>0</v>
      </c>
      <c r="F602">
        <v>0</v>
      </c>
      <c r="G602">
        <v>37</v>
      </c>
      <c r="H602">
        <v>60</v>
      </c>
      <c r="I602">
        <v>443</v>
      </c>
      <c r="J602">
        <v>105</v>
      </c>
      <c r="K602">
        <v>130</v>
      </c>
      <c r="L602">
        <v>86</v>
      </c>
      <c r="M602">
        <v>25</v>
      </c>
      <c r="N602">
        <v>0</v>
      </c>
      <c r="O602">
        <v>0</v>
      </c>
      <c r="P602">
        <v>0</v>
      </c>
    </row>
    <row r="603" spans="1:16" x14ac:dyDescent="0.25">
      <c r="A603">
        <v>2019</v>
      </c>
      <c r="B603" t="s">
        <v>139</v>
      </c>
      <c r="C603" t="s">
        <v>101</v>
      </c>
      <c r="D603">
        <v>5</v>
      </c>
      <c r="E603">
        <v>5</v>
      </c>
      <c r="F603">
        <v>4</v>
      </c>
      <c r="G603">
        <v>8</v>
      </c>
      <c r="H603">
        <v>5</v>
      </c>
      <c r="I603">
        <v>0</v>
      </c>
      <c r="J603">
        <v>8</v>
      </c>
      <c r="K603">
        <v>65</v>
      </c>
      <c r="L603">
        <v>5</v>
      </c>
      <c r="M603">
        <v>19</v>
      </c>
      <c r="N603">
        <v>2</v>
      </c>
      <c r="O603">
        <v>4</v>
      </c>
      <c r="P603">
        <v>0</v>
      </c>
    </row>
    <row r="604" spans="1:16" x14ac:dyDescent="0.25">
      <c r="A604">
        <v>2019</v>
      </c>
      <c r="B604" t="s">
        <v>139</v>
      </c>
      <c r="C604" t="s">
        <v>102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5</v>
      </c>
      <c r="J604">
        <v>15</v>
      </c>
      <c r="K604">
        <v>0</v>
      </c>
      <c r="L604">
        <v>15</v>
      </c>
      <c r="M604">
        <v>50</v>
      </c>
      <c r="N604">
        <v>0</v>
      </c>
      <c r="O604">
        <v>10</v>
      </c>
      <c r="P604">
        <v>5</v>
      </c>
    </row>
    <row r="605" spans="1:16" x14ac:dyDescent="0.25">
      <c r="A605">
        <v>2019</v>
      </c>
      <c r="B605" t="s">
        <v>139</v>
      </c>
      <c r="C605" t="s">
        <v>103</v>
      </c>
      <c r="D605">
        <v>5</v>
      </c>
      <c r="E605">
        <v>0</v>
      </c>
      <c r="F605">
        <v>0</v>
      </c>
      <c r="G605">
        <v>23</v>
      </c>
      <c r="H605">
        <v>0</v>
      </c>
      <c r="I605">
        <v>0</v>
      </c>
      <c r="J605">
        <v>16</v>
      </c>
      <c r="K605">
        <v>5</v>
      </c>
      <c r="L605">
        <v>0</v>
      </c>
      <c r="M605">
        <v>0</v>
      </c>
      <c r="N605">
        <v>5</v>
      </c>
      <c r="O605">
        <v>54</v>
      </c>
      <c r="P605">
        <v>0</v>
      </c>
    </row>
    <row r="606" spans="1:16" x14ac:dyDescent="0.25">
      <c r="A606">
        <v>2019</v>
      </c>
      <c r="B606" t="s">
        <v>139</v>
      </c>
      <c r="C606" t="s">
        <v>104</v>
      </c>
      <c r="D606">
        <v>248</v>
      </c>
      <c r="E606">
        <v>10</v>
      </c>
      <c r="F606">
        <v>5</v>
      </c>
      <c r="G606">
        <v>20</v>
      </c>
      <c r="H606">
        <v>30</v>
      </c>
      <c r="I606">
        <v>15</v>
      </c>
      <c r="J606">
        <v>35</v>
      </c>
      <c r="K606">
        <v>45</v>
      </c>
      <c r="L606">
        <v>20</v>
      </c>
      <c r="M606">
        <v>20</v>
      </c>
      <c r="N606">
        <v>13</v>
      </c>
      <c r="O606">
        <v>15</v>
      </c>
      <c r="P606">
        <v>20</v>
      </c>
    </row>
    <row r="607" spans="1:16" x14ac:dyDescent="0.25">
      <c r="A607">
        <v>2019</v>
      </c>
      <c r="B607" t="s">
        <v>139</v>
      </c>
      <c r="C607" t="s">
        <v>105</v>
      </c>
      <c r="D607">
        <v>5</v>
      </c>
      <c r="E607">
        <v>0</v>
      </c>
      <c r="F607">
        <v>20</v>
      </c>
      <c r="G607">
        <v>5</v>
      </c>
      <c r="H607">
        <v>0</v>
      </c>
      <c r="I607">
        <v>0</v>
      </c>
      <c r="J607">
        <v>5</v>
      </c>
      <c r="K607">
        <v>0</v>
      </c>
      <c r="L607">
        <v>0</v>
      </c>
      <c r="M607">
        <v>0</v>
      </c>
      <c r="N607">
        <v>5</v>
      </c>
      <c r="O607">
        <v>0</v>
      </c>
      <c r="P607">
        <v>0</v>
      </c>
    </row>
    <row r="608" spans="1:16" x14ac:dyDescent="0.25">
      <c r="A608">
        <v>2019</v>
      </c>
      <c r="B608" t="s">
        <v>139</v>
      </c>
      <c r="C608" t="s">
        <v>106</v>
      </c>
      <c r="D608">
        <v>45</v>
      </c>
      <c r="E608">
        <v>50</v>
      </c>
      <c r="F608">
        <v>55</v>
      </c>
      <c r="G608">
        <v>70</v>
      </c>
      <c r="H608">
        <v>767.01800000000003</v>
      </c>
      <c r="I608">
        <v>53</v>
      </c>
      <c r="J608">
        <v>35</v>
      </c>
      <c r="K608">
        <v>35</v>
      </c>
      <c r="L608">
        <v>94.606999999999999</v>
      </c>
      <c r="M608">
        <v>179.411</v>
      </c>
      <c r="N608">
        <v>45</v>
      </c>
      <c r="O608">
        <v>55</v>
      </c>
      <c r="P608">
        <v>50</v>
      </c>
    </row>
    <row r="609" spans="1:16" x14ac:dyDescent="0.25">
      <c r="A609">
        <v>2019</v>
      </c>
      <c r="B609" t="s">
        <v>139</v>
      </c>
      <c r="C609" t="s">
        <v>107</v>
      </c>
      <c r="D609">
        <v>4.9649999999999999</v>
      </c>
      <c r="E609">
        <v>10</v>
      </c>
      <c r="F609">
        <v>5</v>
      </c>
      <c r="G609">
        <v>0</v>
      </c>
      <c r="H609">
        <v>0</v>
      </c>
      <c r="I609">
        <v>0</v>
      </c>
      <c r="J609">
        <v>44.73</v>
      </c>
      <c r="K609">
        <v>0</v>
      </c>
      <c r="L609">
        <v>0</v>
      </c>
      <c r="M609">
        <v>4.9340000000000002</v>
      </c>
      <c r="N609">
        <v>9.8859999999999992</v>
      </c>
      <c r="O609">
        <v>9.9450000000000003</v>
      </c>
      <c r="P609">
        <v>0</v>
      </c>
    </row>
    <row r="610" spans="1:16" x14ac:dyDescent="0.25">
      <c r="A610">
        <v>2019</v>
      </c>
      <c r="B610" t="s">
        <v>139</v>
      </c>
      <c r="C610" t="s">
        <v>108</v>
      </c>
      <c r="D610">
        <v>0</v>
      </c>
      <c r="E610">
        <v>0</v>
      </c>
      <c r="F610">
        <v>0</v>
      </c>
      <c r="G610">
        <v>5</v>
      </c>
      <c r="H610">
        <v>0</v>
      </c>
      <c r="I610">
        <v>0</v>
      </c>
      <c r="J610">
        <v>0</v>
      </c>
      <c r="K610">
        <v>0</v>
      </c>
      <c r="L610">
        <v>20</v>
      </c>
      <c r="M610">
        <v>0</v>
      </c>
      <c r="N610">
        <v>5</v>
      </c>
      <c r="O610">
        <v>10</v>
      </c>
      <c r="P610">
        <v>0</v>
      </c>
    </row>
    <row r="611" spans="1:16" x14ac:dyDescent="0.25">
      <c r="A611">
        <v>2019</v>
      </c>
      <c r="B611" t="s">
        <v>139</v>
      </c>
      <c r="C611" t="s">
        <v>109</v>
      </c>
      <c r="D611">
        <v>884</v>
      </c>
      <c r="E611">
        <v>1442.5</v>
      </c>
      <c r="F611">
        <v>842.49300000000005</v>
      </c>
      <c r="G611">
        <v>1098</v>
      </c>
      <c r="H611">
        <v>1192.5</v>
      </c>
      <c r="I611">
        <v>853</v>
      </c>
      <c r="J611">
        <v>864.5</v>
      </c>
      <c r="K611">
        <v>1097.5</v>
      </c>
      <c r="L611">
        <v>1038</v>
      </c>
      <c r="M611">
        <v>1351.5</v>
      </c>
      <c r="N611">
        <v>12530.493</v>
      </c>
      <c r="O611">
        <v>870.5</v>
      </c>
      <c r="P611">
        <v>996</v>
      </c>
    </row>
    <row r="612" spans="1:16" x14ac:dyDescent="0.25">
      <c r="A612">
        <v>2019</v>
      </c>
      <c r="B612" t="s">
        <v>139</v>
      </c>
      <c r="C612" t="s">
        <v>111</v>
      </c>
      <c r="D612">
        <v>500.96899999999999</v>
      </c>
      <c r="E612">
        <v>517.91099999999994</v>
      </c>
      <c r="F612">
        <v>474.95100000000002</v>
      </c>
      <c r="G612">
        <v>524.47199999999998</v>
      </c>
      <c r="H612">
        <v>593.07299999999998</v>
      </c>
      <c r="I612">
        <v>400.26799999999997</v>
      </c>
      <c r="J612">
        <v>1328.819</v>
      </c>
      <c r="K612">
        <v>1727.229</v>
      </c>
      <c r="L612">
        <v>1325.1179999999999</v>
      </c>
      <c r="M612">
        <v>1328.89</v>
      </c>
      <c r="N612">
        <v>1068.837</v>
      </c>
      <c r="O612">
        <v>545.24699999999996</v>
      </c>
      <c r="P612">
        <v>10335.784</v>
      </c>
    </row>
    <row r="613" spans="1:16" x14ac:dyDescent="0.25">
      <c r="A613">
        <v>2019</v>
      </c>
      <c r="B613" t="s">
        <v>139</v>
      </c>
      <c r="C613" t="s">
        <v>112</v>
      </c>
      <c r="D613">
        <v>29</v>
      </c>
      <c r="E613">
        <v>271</v>
      </c>
      <c r="F613">
        <v>5</v>
      </c>
      <c r="G613">
        <v>0</v>
      </c>
      <c r="H613">
        <v>30</v>
      </c>
      <c r="I613">
        <v>0</v>
      </c>
      <c r="J613">
        <v>0</v>
      </c>
      <c r="K613">
        <v>2.5</v>
      </c>
      <c r="L613">
        <v>64</v>
      </c>
      <c r="M613">
        <v>64</v>
      </c>
      <c r="N613">
        <v>43.5</v>
      </c>
      <c r="O613">
        <v>21</v>
      </c>
      <c r="P613">
        <v>12</v>
      </c>
    </row>
    <row r="614" spans="1:16" x14ac:dyDescent="0.25">
      <c r="A614">
        <v>2019</v>
      </c>
      <c r="B614" t="s">
        <v>139</v>
      </c>
      <c r="C614" t="s">
        <v>113</v>
      </c>
      <c r="D614">
        <v>4285.9589999999998</v>
      </c>
      <c r="E614">
        <v>3715</v>
      </c>
      <c r="F614">
        <v>4404.9650000000001</v>
      </c>
      <c r="G614">
        <v>31432.427</v>
      </c>
      <c r="H614">
        <v>249.88800000000001</v>
      </c>
      <c r="I614">
        <v>45</v>
      </c>
      <c r="J614">
        <v>50</v>
      </c>
      <c r="K614">
        <v>98.04</v>
      </c>
      <c r="L614">
        <v>2847.6990000000001</v>
      </c>
      <c r="M614">
        <v>3554.9780000000001</v>
      </c>
      <c r="N614">
        <v>4349.9870000000001</v>
      </c>
      <c r="O614">
        <v>4002.9810000000002</v>
      </c>
      <c r="P614">
        <v>3827.93</v>
      </c>
    </row>
    <row r="615" spans="1:16" x14ac:dyDescent="0.25">
      <c r="A615">
        <v>2019</v>
      </c>
      <c r="B615" t="s">
        <v>139</v>
      </c>
      <c r="C615" t="s">
        <v>114</v>
      </c>
      <c r="D615">
        <v>14611.777</v>
      </c>
      <c r="E615">
        <v>17981.455999999998</v>
      </c>
      <c r="F615">
        <v>24881.085999999999</v>
      </c>
      <c r="G615">
        <v>17510.514999999999</v>
      </c>
      <c r="H615">
        <v>16247.537</v>
      </c>
      <c r="I615">
        <v>165297.087</v>
      </c>
      <c r="J615">
        <v>29880.59</v>
      </c>
      <c r="K615">
        <v>6937.5510000000004</v>
      </c>
      <c r="L615">
        <v>8294.2070000000003</v>
      </c>
      <c r="M615">
        <v>7356.7359999999999</v>
      </c>
      <c r="N615">
        <v>6736.2389999999996</v>
      </c>
      <c r="O615">
        <v>5945.7619999999997</v>
      </c>
      <c r="P615">
        <v>8913.6309999999994</v>
      </c>
    </row>
    <row r="616" spans="1:16" x14ac:dyDescent="0.25">
      <c r="A616">
        <v>2019</v>
      </c>
      <c r="B616" t="s">
        <v>139</v>
      </c>
      <c r="C616" t="s">
        <v>116</v>
      </c>
      <c r="D616">
        <v>327.35700000000003</v>
      </c>
      <c r="E616">
        <v>434</v>
      </c>
      <c r="F616">
        <v>5802.79</v>
      </c>
      <c r="G616">
        <v>8037.82</v>
      </c>
      <c r="H616">
        <v>476.8</v>
      </c>
      <c r="I616">
        <v>1112.452</v>
      </c>
      <c r="J616">
        <v>1469.57</v>
      </c>
      <c r="K616">
        <v>19668.638999999999</v>
      </c>
      <c r="L616">
        <v>393</v>
      </c>
      <c r="M616">
        <v>407.05</v>
      </c>
      <c r="N616">
        <v>433</v>
      </c>
      <c r="O616">
        <v>373.6</v>
      </c>
      <c r="P616">
        <v>401.2</v>
      </c>
    </row>
    <row r="617" spans="1:16" x14ac:dyDescent="0.25">
      <c r="A617">
        <v>2019</v>
      </c>
      <c r="B617" t="s">
        <v>139</v>
      </c>
      <c r="C617" t="s">
        <v>117</v>
      </c>
      <c r="D617">
        <v>92.5</v>
      </c>
      <c r="E617">
        <v>67.5</v>
      </c>
      <c r="F617">
        <v>86.5</v>
      </c>
      <c r="G617">
        <v>50</v>
      </c>
      <c r="H617">
        <v>29</v>
      </c>
      <c r="I617">
        <v>140</v>
      </c>
      <c r="J617">
        <v>107</v>
      </c>
      <c r="K617">
        <v>136</v>
      </c>
      <c r="L617">
        <v>82.5</v>
      </c>
      <c r="M617">
        <v>987</v>
      </c>
      <c r="N617">
        <v>60</v>
      </c>
      <c r="O617">
        <v>81</v>
      </c>
      <c r="P617">
        <v>55</v>
      </c>
    </row>
    <row r="618" spans="1:16" x14ac:dyDescent="0.25">
      <c r="A618">
        <v>2019</v>
      </c>
      <c r="B618" t="s">
        <v>139</v>
      </c>
      <c r="C618" t="s">
        <v>118</v>
      </c>
      <c r="D618">
        <v>413</v>
      </c>
      <c r="E618">
        <v>263</v>
      </c>
      <c r="F618">
        <v>149.5</v>
      </c>
      <c r="G618">
        <v>116</v>
      </c>
      <c r="H618">
        <v>122</v>
      </c>
      <c r="I618">
        <v>115</v>
      </c>
      <c r="J618">
        <v>157</v>
      </c>
      <c r="K618">
        <v>307.06</v>
      </c>
      <c r="L618">
        <v>316.08999999999997</v>
      </c>
      <c r="M618">
        <v>563</v>
      </c>
      <c r="N618">
        <v>808</v>
      </c>
      <c r="O618">
        <v>3962.15</v>
      </c>
      <c r="P618">
        <v>632.5</v>
      </c>
    </row>
    <row r="619" spans="1:16" x14ac:dyDescent="0.25">
      <c r="A619">
        <v>2019</v>
      </c>
      <c r="B619" t="s">
        <v>139</v>
      </c>
      <c r="C619" t="s">
        <v>120</v>
      </c>
      <c r="D619">
        <v>1497.8520000000001</v>
      </c>
      <c r="E619">
        <v>236.85900000000001</v>
      </c>
      <c r="F619">
        <v>185.935</v>
      </c>
      <c r="G619">
        <v>195.91499999999999</v>
      </c>
      <c r="H619">
        <v>202.96199999999999</v>
      </c>
      <c r="I619">
        <v>116.914</v>
      </c>
      <c r="J619">
        <v>48.936</v>
      </c>
      <c r="K619">
        <v>41.988999999999997</v>
      </c>
      <c r="L619">
        <v>29</v>
      </c>
      <c r="M619">
        <v>47</v>
      </c>
      <c r="N619">
        <v>93</v>
      </c>
      <c r="O619">
        <v>135</v>
      </c>
      <c r="P619">
        <v>164.34200000000001</v>
      </c>
    </row>
    <row r="620" spans="1:16" x14ac:dyDescent="0.25">
      <c r="A620">
        <v>2019</v>
      </c>
      <c r="B620" t="s">
        <v>139</v>
      </c>
      <c r="C620" t="s">
        <v>121</v>
      </c>
      <c r="D620">
        <v>1609.279</v>
      </c>
      <c r="E620">
        <v>2032.89</v>
      </c>
      <c r="F620">
        <v>16104.477999999999</v>
      </c>
      <c r="G620">
        <v>1826</v>
      </c>
      <c r="H620">
        <v>1563</v>
      </c>
      <c r="I620">
        <v>1870</v>
      </c>
      <c r="J620">
        <v>1441</v>
      </c>
      <c r="K620">
        <v>1124</v>
      </c>
      <c r="L620">
        <v>836</v>
      </c>
      <c r="M620">
        <v>780</v>
      </c>
      <c r="N620">
        <v>664.95399999999995</v>
      </c>
      <c r="O620">
        <v>738.91800000000001</v>
      </c>
      <c r="P620">
        <v>1618.4369999999999</v>
      </c>
    </row>
    <row r="621" spans="1:16" x14ac:dyDescent="0.25">
      <c r="A621">
        <v>2019</v>
      </c>
      <c r="B621" t="s">
        <v>139</v>
      </c>
      <c r="C621" t="s">
        <v>122</v>
      </c>
      <c r="D621">
        <v>292.49400000000003</v>
      </c>
      <c r="E621">
        <v>299</v>
      </c>
      <c r="F621">
        <v>315</v>
      </c>
      <c r="G621">
        <v>435</v>
      </c>
      <c r="H621">
        <v>4022.3040000000001</v>
      </c>
      <c r="I621">
        <v>268.5</v>
      </c>
      <c r="J621">
        <v>334</v>
      </c>
      <c r="K621">
        <v>611.05799999999999</v>
      </c>
      <c r="L621">
        <v>551</v>
      </c>
      <c r="M621">
        <v>199</v>
      </c>
      <c r="N621">
        <v>233.25200000000001</v>
      </c>
      <c r="O621">
        <v>252</v>
      </c>
      <c r="P621">
        <v>232</v>
      </c>
    </row>
    <row r="622" spans="1:16" x14ac:dyDescent="0.25">
      <c r="A622">
        <v>2019</v>
      </c>
      <c r="B622" t="s">
        <v>139</v>
      </c>
      <c r="C622" t="s">
        <v>123</v>
      </c>
      <c r="D622">
        <v>5</v>
      </c>
      <c r="E622">
        <v>12</v>
      </c>
      <c r="F622">
        <v>7</v>
      </c>
      <c r="G622">
        <v>8</v>
      </c>
      <c r="H622">
        <v>5</v>
      </c>
      <c r="I622">
        <v>10</v>
      </c>
      <c r="J622">
        <v>172</v>
      </c>
      <c r="K622">
        <v>38</v>
      </c>
      <c r="L622">
        <v>22</v>
      </c>
      <c r="M622">
        <v>25</v>
      </c>
      <c r="N622">
        <v>12</v>
      </c>
      <c r="O622">
        <v>20</v>
      </c>
      <c r="P622">
        <v>8</v>
      </c>
    </row>
    <row r="623" spans="1:16" x14ac:dyDescent="0.25">
      <c r="A623">
        <v>2019</v>
      </c>
      <c r="B623" t="s">
        <v>140</v>
      </c>
      <c r="C623" t="s">
        <v>93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2019</v>
      </c>
      <c r="B624" t="s">
        <v>140</v>
      </c>
      <c r="C624" t="s">
        <v>94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2019</v>
      </c>
      <c r="B625" t="s">
        <v>140</v>
      </c>
      <c r="C625" t="s">
        <v>95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25">
      <c r="A626">
        <v>2019</v>
      </c>
      <c r="B626" t="s">
        <v>140</v>
      </c>
      <c r="C626" t="s">
        <v>96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2019</v>
      </c>
      <c r="B627" t="s">
        <v>140</v>
      </c>
      <c r="C627" t="s">
        <v>97</v>
      </c>
      <c r="D627">
        <v>20</v>
      </c>
      <c r="E627">
        <v>10</v>
      </c>
      <c r="F627">
        <v>30</v>
      </c>
      <c r="G627">
        <v>164</v>
      </c>
      <c r="H627">
        <v>7</v>
      </c>
      <c r="I627">
        <v>5</v>
      </c>
      <c r="J627">
        <v>9</v>
      </c>
      <c r="K627">
        <v>13</v>
      </c>
      <c r="L627">
        <v>15</v>
      </c>
      <c r="M627">
        <v>10</v>
      </c>
      <c r="N627">
        <v>10</v>
      </c>
      <c r="O627">
        <v>15</v>
      </c>
      <c r="P627">
        <v>20</v>
      </c>
    </row>
    <row r="628" spans="1:16" x14ac:dyDescent="0.25">
      <c r="A628">
        <v>2019</v>
      </c>
      <c r="B628" t="s">
        <v>140</v>
      </c>
      <c r="C628" t="s">
        <v>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2019</v>
      </c>
      <c r="B629" t="s">
        <v>140</v>
      </c>
      <c r="C629" t="s">
        <v>99</v>
      </c>
      <c r="D629">
        <v>10</v>
      </c>
      <c r="E629">
        <v>15</v>
      </c>
      <c r="F629">
        <v>10</v>
      </c>
      <c r="G629">
        <v>10</v>
      </c>
      <c r="H629">
        <v>15</v>
      </c>
      <c r="I629">
        <v>10</v>
      </c>
      <c r="J629">
        <v>15</v>
      </c>
      <c r="K629">
        <v>115</v>
      </c>
      <c r="L629">
        <v>5</v>
      </c>
      <c r="M629">
        <v>5</v>
      </c>
      <c r="N629">
        <v>5</v>
      </c>
      <c r="O629">
        <v>10</v>
      </c>
      <c r="P629">
        <v>5</v>
      </c>
    </row>
    <row r="630" spans="1:16" x14ac:dyDescent="0.25">
      <c r="A630">
        <v>2019</v>
      </c>
      <c r="B630" t="s">
        <v>140</v>
      </c>
      <c r="C630" t="s">
        <v>101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>
        <v>2019</v>
      </c>
      <c r="B631" t="s">
        <v>140</v>
      </c>
      <c r="C631" t="s">
        <v>102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2019</v>
      </c>
      <c r="B632" t="s">
        <v>140</v>
      </c>
      <c r="C632" t="s">
        <v>103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2019</v>
      </c>
      <c r="B633" t="s">
        <v>140</v>
      </c>
      <c r="C633" t="s">
        <v>104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2019</v>
      </c>
      <c r="B634" t="s">
        <v>140</v>
      </c>
      <c r="C634" t="s">
        <v>105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2019</v>
      </c>
      <c r="B635" t="s">
        <v>140</v>
      </c>
      <c r="C635" t="s">
        <v>106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2019</v>
      </c>
      <c r="B636" t="s">
        <v>140</v>
      </c>
      <c r="C636" t="s">
        <v>107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2019</v>
      </c>
      <c r="B637" t="s">
        <v>140</v>
      </c>
      <c r="C637" t="s">
        <v>108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2019</v>
      </c>
      <c r="B638" t="s">
        <v>140</v>
      </c>
      <c r="C638" t="s">
        <v>109</v>
      </c>
      <c r="D638">
        <v>83</v>
      </c>
      <c r="E638">
        <v>43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126</v>
      </c>
    </row>
    <row r="639" spans="1:16" x14ac:dyDescent="0.25">
      <c r="A639">
        <v>2019</v>
      </c>
      <c r="B639" t="s">
        <v>140</v>
      </c>
      <c r="C639" t="s">
        <v>111</v>
      </c>
      <c r="D639">
        <v>605.5</v>
      </c>
      <c r="E639">
        <v>7726.5010000000002</v>
      </c>
      <c r="F639">
        <v>452</v>
      </c>
      <c r="G639">
        <v>545</v>
      </c>
      <c r="H639">
        <v>506</v>
      </c>
      <c r="I639">
        <v>581.5</v>
      </c>
      <c r="J639">
        <v>580.5</v>
      </c>
      <c r="K639">
        <v>559</v>
      </c>
      <c r="L639">
        <v>742</v>
      </c>
      <c r="M639">
        <v>826.5</v>
      </c>
      <c r="N639">
        <v>766</v>
      </c>
      <c r="O639">
        <v>825.50099999999998</v>
      </c>
      <c r="P639">
        <v>737</v>
      </c>
    </row>
    <row r="640" spans="1:16" x14ac:dyDescent="0.25">
      <c r="A640">
        <v>2019</v>
      </c>
      <c r="B640" t="s">
        <v>140</v>
      </c>
      <c r="C640" t="s">
        <v>112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>
        <v>2019</v>
      </c>
      <c r="B641" t="s">
        <v>140</v>
      </c>
      <c r="C641" t="s">
        <v>113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2019</v>
      </c>
      <c r="B642" t="s">
        <v>140</v>
      </c>
      <c r="C642" t="s">
        <v>114</v>
      </c>
      <c r="D642">
        <v>2135</v>
      </c>
      <c r="E642">
        <v>1985</v>
      </c>
      <c r="F642">
        <v>1965</v>
      </c>
      <c r="G642">
        <v>1910</v>
      </c>
      <c r="H642">
        <v>2160</v>
      </c>
      <c r="I642">
        <v>2295</v>
      </c>
      <c r="J642">
        <v>2200</v>
      </c>
      <c r="K642">
        <v>24800</v>
      </c>
      <c r="L642">
        <v>1785</v>
      </c>
      <c r="M642">
        <v>1845</v>
      </c>
      <c r="N642">
        <v>2090</v>
      </c>
      <c r="O642">
        <v>2165</v>
      </c>
      <c r="P642">
        <v>2265</v>
      </c>
    </row>
    <row r="643" spans="1:16" x14ac:dyDescent="0.25">
      <c r="A643">
        <v>2019</v>
      </c>
      <c r="B643" t="s">
        <v>140</v>
      </c>
      <c r="C643" t="s">
        <v>116</v>
      </c>
      <c r="D643">
        <v>145</v>
      </c>
      <c r="E643">
        <v>152</v>
      </c>
      <c r="F643">
        <v>156</v>
      </c>
      <c r="G643">
        <v>147</v>
      </c>
      <c r="H643">
        <v>136</v>
      </c>
      <c r="I643">
        <v>123</v>
      </c>
      <c r="J643">
        <v>148</v>
      </c>
      <c r="K643">
        <v>129</v>
      </c>
      <c r="L643">
        <v>139</v>
      </c>
      <c r="M643">
        <v>1837</v>
      </c>
      <c r="N643">
        <v>215</v>
      </c>
      <c r="O643">
        <v>189</v>
      </c>
      <c r="P643">
        <v>158</v>
      </c>
    </row>
    <row r="644" spans="1:16" x14ac:dyDescent="0.25">
      <c r="A644">
        <v>2019</v>
      </c>
      <c r="B644" t="s">
        <v>140</v>
      </c>
      <c r="C644" t="s">
        <v>117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5</v>
      </c>
      <c r="P644">
        <v>5</v>
      </c>
    </row>
    <row r="645" spans="1:16" x14ac:dyDescent="0.25">
      <c r="A645">
        <v>2019</v>
      </c>
      <c r="B645" t="s">
        <v>140</v>
      </c>
      <c r="C645" t="s">
        <v>118</v>
      </c>
      <c r="D645">
        <v>182</v>
      </c>
      <c r="E645">
        <v>15</v>
      </c>
      <c r="F645">
        <v>0</v>
      </c>
      <c r="G645">
        <v>15</v>
      </c>
      <c r="H645">
        <v>5</v>
      </c>
      <c r="I645">
        <v>10</v>
      </c>
      <c r="J645">
        <v>20</v>
      </c>
      <c r="K645">
        <v>42</v>
      </c>
      <c r="L645">
        <v>20</v>
      </c>
      <c r="M645">
        <v>15</v>
      </c>
      <c r="N645">
        <v>20</v>
      </c>
      <c r="O645">
        <v>10</v>
      </c>
      <c r="P645">
        <v>10</v>
      </c>
    </row>
    <row r="646" spans="1:16" x14ac:dyDescent="0.25">
      <c r="A646">
        <v>2019</v>
      </c>
      <c r="B646" t="s">
        <v>140</v>
      </c>
      <c r="C646" t="s">
        <v>120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>
        <v>2019</v>
      </c>
      <c r="B647" t="s">
        <v>140</v>
      </c>
      <c r="C647" t="s">
        <v>121</v>
      </c>
      <c r="D647">
        <v>114</v>
      </c>
      <c r="E647">
        <v>163</v>
      </c>
      <c r="F647">
        <v>127</v>
      </c>
      <c r="G647">
        <v>118</v>
      </c>
      <c r="H647">
        <v>1572</v>
      </c>
      <c r="I647">
        <v>123</v>
      </c>
      <c r="J647">
        <v>128</v>
      </c>
      <c r="K647">
        <v>138</v>
      </c>
      <c r="L647">
        <v>136</v>
      </c>
      <c r="M647">
        <v>136</v>
      </c>
      <c r="N647">
        <v>106</v>
      </c>
      <c r="O647">
        <v>142</v>
      </c>
      <c r="P647">
        <v>141</v>
      </c>
    </row>
    <row r="648" spans="1:16" x14ac:dyDescent="0.25">
      <c r="A648">
        <v>2019</v>
      </c>
      <c r="B648" t="s">
        <v>140</v>
      </c>
      <c r="C648" t="s">
        <v>122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2019</v>
      </c>
      <c r="B649" t="s">
        <v>140</v>
      </c>
      <c r="C649" t="s">
        <v>123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2020</v>
      </c>
      <c r="B650" t="s">
        <v>138</v>
      </c>
      <c r="C650" t="s">
        <v>93</v>
      </c>
      <c r="D650">
        <v>885.01599999999996</v>
      </c>
      <c r="E650">
        <v>695.15099999999995</v>
      </c>
      <c r="F650">
        <v>640.14599999999996</v>
      </c>
      <c r="M650" t="s">
        <v>129</v>
      </c>
      <c r="N650">
        <v>4681.3410000000003</v>
      </c>
      <c r="O650">
        <v>1265.68</v>
      </c>
      <c r="P650">
        <v>1195.348</v>
      </c>
    </row>
    <row r="651" spans="1:16" x14ac:dyDescent="0.25">
      <c r="A651">
        <v>2020</v>
      </c>
      <c r="B651" t="s">
        <v>138</v>
      </c>
      <c r="C651" t="s">
        <v>94</v>
      </c>
      <c r="D651">
        <v>652.63900000000001</v>
      </c>
      <c r="E651">
        <v>583.67200000000003</v>
      </c>
      <c r="F651">
        <v>500.28399999999999</v>
      </c>
      <c r="G651">
        <v>249.721</v>
      </c>
      <c r="H651">
        <v>184.90700000000001</v>
      </c>
      <c r="O651" t="s">
        <v>129</v>
      </c>
      <c r="P651">
        <v>2171.223</v>
      </c>
    </row>
    <row r="652" spans="1:16" x14ac:dyDescent="0.25">
      <c r="A652">
        <v>2020</v>
      </c>
      <c r="B652" t="s">
        <v>138</v>
      </c>
      <c r="C652" t="s">
        <v>95</v>
      </c>
      <c r="D652" t="s">
        <v>129</v>
      </c>
      <c r="E652">
        <v>45754.697</v>
      </c>
      <c r="F652">
        <v>9371.9670000000006</v>
      </c>
      <c r="G652">
        <v>12848.883</v>
      </c>
      <c r="H652">
        <v>10314.948</v>
      </c>
      <c r="I652">
        <v>6109</v>
      </c>
      <c r="J652">
        <v>7109.8990000000003</v>
      </c>
    </row>
    <row r="653" spans="1:16" x14ac:dyDescent="0.25">
      <c r="A653">
        <v>2020</v>
      </c>
      <c r="B653" t="s">
        <v>138</v>
      </c>
      <c r="C653" t="s">
        <v>96</v>
      </c>
      <c r="F653" t="s">
        <v>129</v>
      </c>
      <c r="G653">
        <v>450</v>
      </c>
      <c r="H653">
        <v>149.80000000000001</v>
      </c>
      <c r="I653">
        <v>122.4</v>
      </c>
      <c r="J653">
        <v>99.4</v>
      </c>
      <c r="K653">
        <v>48.2</v>
      </c>
      <c r="L653">
        <v>30.2</v>
      </c>
    </row>
    <row r="654" spans="1:16" x14ac:dyDescent="0.25">
      <c r="A654">
        <v>2020</v>
      </c>
      <c r="B654" t="s">
        <v>138</v>
      </c>
      <c r="C654" t="s">
        <v>97</v>
      </c>
      <c r="H654" t="s">
        <v>129</v>
      </c>
      <c r="I654">
        <v>17232.113000000001</v>
      </c>
      <c r="J654">
        <v>5187.6620000000003</v>
      </c>
      <c r="K654">
        <v>4463.4960000000001</v>
      </c>
      <c r="L654">
        <v>3617.8890000000001</v>
      </c>
      <c r="M654">
        <v>2146.7649999999999</v>
      </c>
      <c r="N654">
        <v>1816.3009999999999</v>
      </c>
    </row>
    <row r="655" spans="1:16" x14ac:dyDescent="0.25">
      <c r="A655">
        <v>2020</v>
      </c>
      <c r="B655" t="s">
        <v>138</v>
      </c>
      <c r="C655" t="s">
        <v>98</v>
      </c>
      <c r="J655" t="s">
        <v>129</v>
      </c>
      <c r="K655">
        <v>176.28100000000001</v>
      </c>
      <c r="L655">
        <v>76.963999999999999</v>
      </c>
      <c r="M655">
        <v>24.812999999999999</v>
      </c>
      <c r="N655">
        <v>44.706000000000003</v>
      </c>
      <c r="O655">
        <v>4.9509999999999996</v>
      </c>
      <c r="P655">
        <v>24.847000000000001</v>
      </c>
    </row>
    <row r="656" spans="1:16" x14ac:dyDescent="0.25">
      <c r="A656">
        <v>2020</v>
      </c>
      <c r="B656" t="s">
        <v>138</v>
      </c>
      <c r="C656" t="s">
        <v>99</v>
      </c>
      <c r="D656">
        <v>1814.22</v>
      </c>
      <c r="E656">
        <v>1846.2</v>
      </c>
      <c r="L656" t="s">
        <v>129</v>
      </c>
      <c r="M656">
        <v>12334.450999999999</v>
      </c>
      <c r="N656">
        <v>3422.7510000000002</v>
      </c>
      <c r="O656">
        <v>2806.79</v>
      </c>
      <c r="P656">
        <v>2444.4899999999998</v>
      </c>
    </row>
    <row r="657" spans="1:16" x14ac:dyDescent="0.25">
      <c r="A657">
        <v>2020</v>
      </c>
      <c r="B657" t="s">
        <v>138</v>
      </c>
      <c r="C657" t="s">
        <v>101</v>
      </c>
      <c r="D657">
        <v>3235.8</v>
      </c>
      <c r="E657">
        <v>2690.7</v>
      </c>
      <c r="F657">
        <v>1871.53</v>
      </c>
      <c r="G657">
        <v>1729.56</v>
      </c>
      <c r="N657" t="s">
        <v>129</v>
      </c>
      <c r="O657">
        <v>14505.05</v>
      </c>
      <c r="P657">
        <v>4977.46</v>
      </c>
    </row>
    <row r="658" spans="1:16" x14ac:dyDescent="0.25">
      <c r="A658">
        <v>2020</v>
      </c>
      <c r="B658" t="s">
        <v>138</v>
      </c>
      <c r="C658" t="s">
        <v>102</v>
      </c>
      <c r="D658">
        <v>29219.55</v>
      </c>
      <c r="E658">
        <v>9281.2000000000007</v>
      </c>
      <c r="F658">
        <v>7578.2</v>
      </c>
      <c r="G658">
        <v>5621.2</v>
      </c>
      <c r="H658">
        <v>3038</v>
      </c>
      <c r="I658">
        <v>3700.95</v>
      </c>
      <c r="P658" t="s">
        <v>129</v>
      </c>
    </row>
    <row r="659" spans="1:16" x14ac:dyDescent="0.25">
      <c r="A659">
        <v>2020</v>
      </c>
      <c r="B659" t="s">
        <v>138</v>
      </c>
      <c r="C659" t="s">
        <v>103</v>
      </c>
      <c r="E659" t="s">
        <v>129</v>
      </c>
      <c r="F659">
        <v>58109.139000000003</v>
      </c>
      <c r="G659">
        <v>18382.900000000001</v>
      </c>
      <c r="H659">
        <v>15747.7</v>
      </c>
      <c r="I659">
        <v>11541.3</v>
      </c>
      <c r="J659">
        <v>6936.7</v>
      </c>
      <c r="K659">
        <v>5500.5389999999998</v>
      </c>
    </row>
    <row r="660" spans="1:16" x14ac:dyDescent="0.25">
      <c r="A660">
        <v>2020</v>
      </c>
      <c r="B660" t="s">
        <v>138</v>
      </c>
      <c r="C660" t="s">
        <v>104</v>
      </c>
      <c r="G660" t="s">
        <v>129</v>
      </c>
      <c r="H660">
        <v>32182.999</v>
      </c>
      <c r="I660">
        <v>10120.499</v>
      </c>
      <c r="J660">
        <v>8622</v>
      </c>
      <c r="K660">
        <v>6638.5</v>
      </c>
      <c r="L660">
        <v>3896.5</v>
      </c>
      <c r="M660">
        <v>2905.5</v>
      </c>
    </row>
    <row r="661" spans="1:16" x14ac:dyDescent="0.25">
      <c r="A661">
        <v>2020</v>
      </c>
      <c r="B661" t="s">
        <v>138</v>
      </c>
      <c r="C661" t="s">
        <v>105</v>
      </c>
      <c r="I661" t="s">
        <v>129</v>
      </c>
      <c r="J661">
        <v>60526.94</v>
      </c>
      <c r="K661">
        <v>21103.56</v>
      </c>
      <c r="L661">
        <v>16788.16</v>
      </c>
      <c r="M661">
        <v>12064.94</v>
      </c>
      <c r="N661">
        <v>5757.25</v>
      </c>
      <c r="O661">
        <v>4813.03</v>
      </c>
    </row>
    <row r="662" spans="1:16" x14ac:dyDescent="0.25">
      <c r="A662">
        <v>2020</v>
      </c>
      <c r="B662" t="s">
        <v>138</v>
      </c>
      <c r="C662" t="s">
        <v>106</v>
      </c>
      <c r="D662">
        <v>10738.55</v>
      </c>
      <c r="K662" t="s">
        <v>129</v>
      </c>
      <c r="L662">
        <v>107866.643</v>
      </c>
      <c r="M662">
        <v>35777.85</v>
      </c>
      <c r="N662">
        <v>29657.668000000001</v>
      </c>
      <c r="O662">
        <v>21367.4</v>
      </c>
      <c r="P662">
        <v>10325.174999999999</v>
      </c>
    </row>
    <row r="663" spans="1:16" x14ac:dyDescent="0.25">
      <c r="A663">
        <v>2020</v>
      </c>
      <c r="B663" t="s">
        <v>138</v>
      </c>
      <c r="C663" t="s">
        <v>107</v>
      </c>
      <c r="D663">
        <v>4804.6890000000003</v>
      </c>
      <c r="E663">
        <v>2701.8040000000001</v>
      </c>
      <c r="F663">
        <v>2590.6680000000001</v>
      </c>
      <c r="M663" t="s">
        <v>129</v>
      </c>
      <c r="N663">
        <v>25552.732</v>
      </c>
      <c r="O663">
        <v>8744.0460000000003</v>
      </c>
      <c r="P663">
        <v>6711.5249999999996</v>
      </c>
    </row>
    <row r="664" spans="1:16" x14ac:dyDescent="0.25">
      <c r="A664">
        <v>2020</v>
      </c>
      <c r="B664" t="s">
        <v>138</v>
      </c>
      <c r="C664" t="s">
        <v>108</v>
      </c>
      <c r="D664">
        <v>7170.6019999999999</v>
      </c>
      <c r="E664">
        <v>5333.6679999999997</v>
      </c>
      <c r="F664">
        <v>3011.83</v>
      </c>
      <c r="G664">
        <v>1709.029</v>
      </c>
      <c r="H664">
        <v>1460.451</v>
      </c>
      <c r="O664" t="s">
        <v>129</v>
      </c>
      <c r="P664">
        <v>18685.580000000002</v>
      </c>
    </row>
    <row r="665" spans="1:16" x14ac:dyDescent="0.25">
      <c r="A665">
        <v>2020</v>
      </c>
      <c r="B665" t="s">
        <v>138</v>
      </c>
      <c r="C665" t="s">
        <v>109</v>
      </c>
      <c r="D665" t="s">
        <v>129</v>
      </c>
      <c r="E665">
        <v>190702.42199999999</v>
      </c>
      <c r="F665">
        <v>55920.802000000003</v>
      </c>
      <c r="G665">
        <v>45845.303</v>
      </c>
      <c r="H665">
        <v>36507.462</v>
      </c>
      <c r="I665">
        <v>26198.054</v>
      </c>
      <c r="J665">
        <v>26230.800999999999</v>
      </c>
    </row>
    <row r="666" spans="1:16" x14ac:dyDescent="0.25">
      <c r="A666">
        <v>2020</v>
      </c>
      <c r="B666" t="s">
        <v>138</v>
      </c>
      <c r="C666" t="s">
        <v>111</v>
      </c>
      <c r="F666" t="s">
        <v>129</v>
      </c>
      <c r="G666">
        <v>1046374.708</v>
      </c>
      <c r="H666">
        <v>262614.07500000001</v>
      </c>
      <c r="I666">
        <v>236384.628</v>
      </c>
      <c r="J666">
        <v>193437.318</v>
      </c>
      <c r="K666">
        <v>166261.95499999999</v>
      </c>
      <c r="L666">
        <v>187676.73199999999</v>
      </c>
    </row>
    <row r="667" spans="1:16" x14ac:dyDescent="0.25">
      <c r="A667">
        <v>2020</v>
      </c>
      <c r="B667" t="s">
        <v>138</v>
      </c>
      <c r="C667" t="s">
        <v>112</v>
      </c>
      <c r="H667" t="s">
        <v>129</v>
      </c>
      <c r="I667">
        <v>15913.641</v>
      </c>
      <c r="J667">
        <v>5469.5730000000003</v>
      </c>
      <c r="K667">
        <v>4016.915</v>
      </c>
      <c r="L667">
        <v>2840.3</v>
      </c>
      <c r="M667">
        <v>1791.0530000000001</v>
      </c>
      <c r="N667">
        <v>1795.8</v>
      </c>
    </row>
    <row r="668" spans="1:16" x14ac:dyDescent="0.25">
      <c r="A668">
        <v>2020</v>
      </c>
      <c r="B668" t="s">
        <v>138</v>
      </c>
      <c r="C668" t="s">
        <v>113</v>
      </c>
      <c r="J668" t="s">
        <v>129</v>
      </c>
      <c r="K668">
        <v>195338.783</v>
      </c>
      <c r="L668">
        <v>56717.254999999997</v>
      </c>
      <c r="M668">
        <v>49650.125999999997</v>
      </c>
      <c r="N668">
        <v>34803.095000000001</v>
      </c>
      <c r="O668">
        <v>25649.406999999999</v>
      </c>
      <c r="P668">
        <v>28518.9</v>
      </c>
    </row>
    <row r="669" spans="1:16" x14ac:dyDescent="0.25">
      <c r="A669">
        <v>2020</v>
      </c>
      <c r="B669" t="s">
        <v>138</v>
      </c>
      <c r="C669" t="s">
        <v>114</v>
      </c>
      <c r="D669">
        <v>621764.77899999998</v>
      </c>
      <c r="E669">
        <v>653662.84400000004</v>
      </c>
      <c r="L669" t="s">
        <v>129</v>
      </c>
      <c r="M669">
        <v>3935322.585</v>
      </c>
      <c r="N669">
        <v>957290.027</v>
      </c>
      <c r="O669">
        <v>924753.01699999999</v>
      </c>
      <c r="P669">
        <v>777851.91799999995</v>
      </c>
    </row>
    <row r="670" spans="1:16" x14ac:dyDescent="0.25">
      <c r="A670">
        <v>2020</v>
      </c>
      <c r="B670" t="s">
        <v>138</v>
      </c>
      <c r="C670" t="s">
        <v>116</v>
      </c>
      <c r="D670">
        <v>125522.773</v>
      </c>
      <c r="E670">
        <v>100878.731</v>
      </c>
      <c r="F670">
        <v>80461.875</v>
      </c>
      <c r="G670">
        <v>88974.26</v>
      </c>
      <c r="N670" t="s">
        <v>129</v>
      </c>
      <c r="O670">
        <v>533392.321</v>
      </c>
      <c r="P670">
        <v>137554.682</v>
      </c>
    </row>
    <row r="671" spans="1:16" x14ac:dyDescent="0.25">
      <c r="A671">
        <v>2020</v>
      </c>
      <c r="B671" t="s">
        <v>138</v>
      </c>
      <c r="C671" t="s">
        <v>117</v>
      </c>
      <c r="D671">
        <v>27029.062000000002</v>
      </c>
      <c r="E671">
        <v>9208.6659999999993</v>
      </c>
      <c r="F671">
        <v>6448.0460000000003</v>
      </c>
      <c r="G671">
        <v>4919.68</v>
      </c>
      <c r="H671">
        <v>2797.09</v>
      </c>
      <c r="I671">
        <v>3655.58</v>
      </c>
      <c r="P671" t="s">
        <v>129</v>
      </c>
    </row>
    <row r="672" spans="1:16" x14ac:dyDescent="0.25">
      <c r="A672">
        <v>2020</v>
      </c>
      <c r="B672" t="s">
        <v>138</v>
      </c>
      <c r="C672" t="s">
        <v>118</v>
      </c>
      <c r="E672" t="s">
        <v>129</v>
      </c>
      <c r="F672">
        <v>11747.81</v>
      </c>
      <c r="G672">
        <v>3895.1210000000001</v>
      </c>
      <c r="H672">
        <v>2483.5320000000002</v>
      </c>
      <c r="I672">
        <v>2230.7170000000001</v>
      </c>
      <c r="J672">
        <v>1446.626</v>
      </c>
      <c r="K672">
        <v>1691.8140000000001</v>
      </c>
    </row>
    <row r="673" spans="1:16" x14ac:dyDescent="0.25">
      <c r="A673">
        <v>2020</v>
      </c>
      <c r="B673" t="s">
        <v>138</v>
      </c>
      <c r="C673" t="s">
        <v>120</v>
      </c>
      <c r="G673" t="s">
        <v>129</v>
      </c>
      <c r="H673">
        <v>43471.012000000002</v>
      </c>
      <c r="I673">
        <v>9097.24</v>
      </c>
      <c r="J673">
        <v>9397.0339999999997</v>
      </c>
      <c r="K673">
        <v>9058.5110000000004</v>
      </c>
      <c r="L673">
        <v>7694.3029999999999</v>
      </c>
      <c r="M673">
        <v>8223.9240000000009</v>
      </c>
    </row>
    <row r="674" spans="1:16" x14ac:dyDescent="0.25">
      <c r="A674">
        <v>2020</v>
      </c>
      <c r="B674" t="s">
        <v>138</v>
      </c>
      <c r="C674" t="s">
        <v>121</v>
      </c>
      <c r="I674" t="s">
        <v>129</v>
      </c>
      <c r="J674">
        <v>352154.87400000001</v>
      </c>
      <c r="K674">
        <v>82098.957999999999</v>
      </c>
      <c r="L674">
        <v>76852.744000000006</v>
      </c>
      <c r="M674">
        <v>67174.732999999993</v>
      </c>
      <c r="N674">
        <v>60613.040999999997</v>
      </c>
      <c r="O674">
        <v>65415.398000000001</v>
      </c>
    </row>
    <row r="675" spans="1:16" x14ac:dyDescent="0.25">
      <c r="A675">
        <v>2020</v>
      </c>
      <c r="B675" t="s">
        <v>138</v>
      </c>
      <c r="C675" t="s">
        <v>122</v>
      </c>
      <c r="D675">
        <v>106237.804</v>
      </c>
      <c r="K675" t="s">
        <v>129</v>
      </c>
      <c r="L675">
        <v>590625.44700000004</v>
      </c>
      <c r="M675">
        <v>138991.28</v>
      </c>
      <c r="N675">
        <v>133970.92600000001</v>
      </c>
      <c r="O675">
        <v>112365.416</v>
      </c>
      <c r="P675">
        <v>99060.020999999993</v>
      </c>
    </row>
    <row r="676" spans="1:16" x14ac:dyDescent="0.25">
      <c r="A676">
        <v>2020</v>
      </c>
      <c r="B676" t="s">
        <v>138</v>
      </c>
      <c r="C676" t="s">
        <v>123</v>
      </c>
      <c r="D676">
        <v>6579</v>
      </c>
      <c r="E676">
        <v>3648</v>
      </c>
      <c r="F676">
        <v>5826.0389999999998</v>
      </c>
      <c r="M676" t="s">
        <v>129</v>
      </c>
      <c r="N676">
        <v>37676.169000000002</v>
      </c>
      <c r="O676">
        <v>11872.63</v>
      </c>
      <c r="P676">
        <v>9750.5</v>
      </c>
    </row>
    <row r="677" spans="1:16" x14ac:dyDescent="0.25">
      <c r="A677">
        <v>2020</v>
      </c>
      <c r="B677" t="s">
        <v>139</v>
      </c>
      <c r="C677" t="s">
        <v>93</v>
      </c>
      <c r="D677">
        <v>14.872</v>
      </c>
      <c r="E677">
        <v>9.9589999999999996</v>
      </c>
      <c r="F677">
        <v>24.832999999999998</v>
      </c>
      <c r="G677">
        <v>5</v>
      </c>
      <c r="H677">
        <v>4.9509999999999996</v>
      </c>
      <c r="O677" t="s">
        <v>129</v>
      </c>
      <c r="P677">
        <v>59.615000000000002</v>
      </c>
    </row>
    <row r="678" spans="1:16" x14ac:dyDescent="0.25">
      <c r="A678">
        <v>2020</v>
      </c>
      <c r="B678" t="s">
        <v>139</v>
      </c>
      <c r="C678" t="s">
        <v>94</v>
      </c>
      <c r="D678" t="s">
        <v>129</v>
      </c>
      <c r="E678">
        <v>115</v>
      </c>
      <c r="F678">
        <v>10</v>
      </c>
      <c r="G678">
        <v>20</v>
      </c>
      <c r="H678">
        <v>25</v>
      </c>
      <c r="I678">
        <v>35</v>
      </c>
      <c r="J678">
        <v>25</v>
      </c>
    </row>
    <row r="679" spans="1:16" x14ac:dyDescent="0.25">
      <c r="A679">
        <v>2020</v>
      </c>
      <c r="B679" t="s">
        <v>139</v>
      </c>
      <c r="C679" t="s">
        <v>95</v>
      </c>
      <c r="F679" t="s">
        <v>129</v>
      </c>
      <c r="G679">
        <v>926</v>
      </c>
      <c r="H679">
        <v>0</v>
      </c>
      <c r="I679">
        <v>5</v>
      </c>
      <c r="J679">
        <v>175</v>
      </c>
      <c r="K679">
        <v>596</v>
      </c>
      <c r="L679">
        <v>150</v>
      </c>
    </row>
    <row r="680" spans="1:16" x14ac:dyDescent="0.25">
      <c r="A680">
        <v>2020</v>
      </c>
      <c r="B680" t="s">
        <v>139</v>
      </c>
      <c r="C680" t="s">
        <v>96</v>
      </c>
      <c r="H680" t="s">
        <v>129</v>
      </c>
      <c r="I680">
        <v>38</v>
      </c>
      <c r="J680">
        <v>7</v>
      </c>
      <c r="K680">
        <v>7</v>
      </c>
      <c r="L680">
        <v>0</v>
      </c>
      <c r="M680">
        <v>12</v>
      </c>
      <c r="N680">
        <v>12</v>
      </c>
    </row>
    <row r="681" spans="1:16" x14ac:dyDescent="0.25">
      <c r="A681">
        <v>2020</v>
      </c>
      <c r="B681" t="s">
        <v>139</v>
      </c>
      <c r="C681" t="s">
        <v>97</v>
      </c>
      <c r="J681" t="s">
        <v>129</v>
      </c>
      <c r="K681">
        <v>33</v>
      </c>
      <c r="L681">
        <v>15</v>
      </c>
      <c r="M681">
        <v>0</v>
      </c>
      <c r="N681">
        <v>0</v>
      </c>
      <c r="O681">
        <v>3</v>
      </c>
      <c r="P681">
        <v>15</v>
      </c>
    </row>
    <row r="682" spans="1:16" x14ac:dyDescent="0.25">
      <c r="A682">
        <v>2020</v>
      </c>
      <c r="B682" t="s">
        <v>139</v>
      </c>
      <c r="C682" t="s">
        <v>98</v>
      </c>
      <c r="D682">
        <v>0</v>
      </c>
      <c r="E682">
        <v>0</v>
      </c>
      <c r="L682" t="s">
        <v>129</v>
      </c>
      <c r="M682">
        <v>0</v>
      </c>
      <c r="N682">
        <v>0</v>
      </c>
      <c r="O682">
        <v>0</v>
      </c>
      <c r="P682">
        <v>0</v>
      </c>
    </row>
    <row r="683" spans="1:16" x14ac:dyDescent="0.25">
      <c r="A683">
        <v>2020</v>
      </c>
      <c r="B683" t="s">
        <v>139</v>
      </c>
      <c r="C683" t="s">
        <v>99</v>
      </c>
      <c r="D683">
        <v>25</v>
      </c>
      <c r="E683">
        <v>40</v>
      </c>
      <c r="F683">
        <v>5</v>
      </c>
      <c r="G683">
        <v>0</v>
      </c>
      <c r="N683" t="s">
        <v>129</v>
      </c>
      <c r="O683">
        <v>150</v>
      </c>
      <c r="P683">
        <v>80</v>
      </c>
    </row>
    <row r="684" spans="1:16" x14ac:dyDescent="0.25">
      <c r="A684">
        <v>2020</v>
      </c>
      <c r="B684" t="s">
        <v>139</v>
      </c>
      <c r="C684" t="s">
        <v>101</v>
      </c>
      <c r="D684">
        <v>30</v>
      </c>
      <c r="E684">
        <v>0</v>
      </c>
      <c r="F684">
        <v>0</v>
      </c>
      <c r="G684">
        <v>30</v>
      </c>
      <c r="H684">
        <v>0</v>
      </c>
      <c r="I684">
        <v>0</v>
      </c>
      <c r="P684" t="s">
        <v>129</v>
      </c>
    </row>
    <row r="685" spans="1:16" x14ac:dyDescent="0.25">
      <c r="A685">
        <v>2020</v>
      </c>
      <c r="B685" t="s">
        <v>139</v>
      </c>
      <c r="C685" t="s">
        <v>102</v>
      </c>
      <c r="E685" t="s">
        <v>129</v>
      </c>
      <c r="F685">
        <v>35</v>
      </c>
      <c r="G685">
        <v>10</v>
      </c>
      <c r="H685">
        <v>10</v>
      </c>
      <c r="I685">
        <v>10</v>
      </c>
      <c r="J685">
        <v>5</v>
      </c>
      <c r="K685">
        <v>0</v>
      </c>
    </row>
    <row r="686" spans="1:16" x14ac:dyDescent="0.25">
      <c r="A686">
        <v>2020</v>
      </c>
      <c r="B686" t="s">
        <v>139</v>
      </c>
      <c r="C686" t="s">
        <v>103</v>
      </c>
      <c r="G686" t="s">
        <v>129</v>
      </c>
      <c r="H686">
        <v>459</v>
      </c>
      <c r="I686">
        <v>30</v>
      </c>
      <c r="J686">
        <v>25</v>
      </c>
      <c r="K686">
        <v>158</v>
      </c>
      <c r="L686">
        <v>191</v>
      </c>
      <c r="M686">
        <v>55</v>
      </c>
    </row>
    <row r="687" spans="1:16" x14ac:dyDescent="0.25">
      <c r="A687">
        <v>2020</v>
      </c>
      <c r="B687" t="s">
        <v>139</v>
      </c>
      <c r="C687" t="s">
        <v>104</v>
      </c>
      <c r="I687" t="s">
        <v>129</v>
      </c>
      <c r="J687">
        <v>15</v>
      </c>
      <c r="K687">
        <v>5</v>
      </c>
      <c r="L687">
        <v>5</v>
      </c>
      <c r="M687">
        <v>5</v>
      </c>
      <c r="N687">
        <v>0</v>
      </c>
      <c r="O687">
        <v>0</v>
      </c>
    </row>
    <row r="688" spans="1:16" x14ac:dyDescent="0.25">
      <c r="A688">
        <v>2020</v>
      </c>
      <c r="B688" t="s">
        <v>139</v>
      </c>
      <c r="C688" t="s">
        <v>105</v>
      </c>
      <c r="D688">
        <v>10</v>
      </c>
      <c r="K688" t="s">
        <v>129</v>
      </c>
      <c r="L688">
        <v>30</v>
      </c>
      <c r="M688">
        <v>0</v>
      </c>
      <c r="N688">
        <v>0</v>
      </c>
      <c r="O688">
        <v>0</v>
      </c>
      <c r="P688">
        <v>20</v>
      </c>
    </row>
    <row r="689" spans="1:16" x14ac:dyDescent="0.25">
      <c r="A689">
        <v>2020</v>
      </c>
      <c r="B689" t="s">
        <v>139</v>
      </c>
      <c r="C689" t="s">
        <v>106</v>
      </c>
      <c r="D689">
        <v>35</v>
      </c>
      <c r="E689">
        <v>15</v>
      </c>
      <c r="F689">
        <v>30</v>
      </c>
      <c r="M689" t="s">
        <v>129</v>
      </c>
      <c r="N689">
        <v>195</v>
      </c>
      <c r="O689">
        <v>70</v>
      </c>
      <c r="P689">
        <v>45</v>
      </c>
    </row>
    <row r="690" spans="1:16" x14ac:dyDescent="0.25">
      <c r="A690">
        <v>2020</v>
      </c>
      <c r="B690" t="s">
        <v>139</v>
      </c>
      <c r="C690" t="s">
        <v>107</v>
      </c>
      <c r="D690">
        <v>0</v>
      </c>
      <c r="E690">
        <v>0</v>
      </c>
      <c r="F690">
        <v>0</v>
      </c>
      <c r="G690">
        <v>5</v>
      </c>
      <c r="H690">
        <v>0</v>
      </c>
      <c r="O690" t="s">
        <v>129</v>
      </c>
      <c r="P690">
        <v>5</v>
      </c>
    </row>
    <row r="691" spans="1:16" x14ac:dyDescent="0.25">
      <c r="A691">
        <v>2020</v>
      </c>
      <c r="B691" t="s">
        <v>139</v>
      </c>
      <c r="C691" t="s">
        <v>108</v>
      </c>
      <c r="D691" t="s">
        <v>129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</row>
    <row r="692" spans="1:16" x14ac:dyDescent="0.25">
      <c r="A692">
        <v>2020</v>
      </c>
      <c r="B692" t="s">
        <v>139</v>
      </c>
      <c r="C692" t="s">
        <v>109</v>
      </c>
      <c r="F692" t="s">
        <v>129</v>
      </c>
      <c r="G692">
        <v>5097.0010000000002</v>
      </c>
      <c r="H692">
        <v>1239.5</v>
      </c>
      <c r="I692">
        <v>1069</v>
      </c>
      <c r="J692">
        <v>1180.001</v>
      </c>
      <c r="K692">
        <v>1117.5</v>
      </c>
      <c r="L692">
        <v>491</v>
      </c>
    </row>
    <row r="693" spans="1:16" x14ac:dyDescent="0.25">
      <c r="A693">
        <v>2020</v>
      </c>
      <c r="B693" t="s">
        <v>139</v>
      </c>
      <c r="C693" t="s">
        <v>111</v>
      </c>
      <c r="H693" t="s">
        <v>129</v>
      </c>
      <c r="I693">
        <v>11052.198</v>
      </c>
      <c r="J693">
        <v>1210.479</v>
      </c>
      <c r="K693">
        <v>583.57100000000003</v>
      </c>
      <c r="L693">
        <v>2257.7739999999999</v>
      </c>
      <c r="M693">
        <v>4416.8040000000001</v>
      </c>
      <c r="N693">
        <v>2583.5700000000002</v>
      </c>
    </row>
    <row r="694" spans="1:16" x14ac:dyDescent="0.25">
      <c r="A694">
        <v>2020</v>
      </c>
      <c r="B694" t="s">
        <v>139</v>
      </c>
      <c r="C694" t="s">
        <v>112</v>
      </c>
      <c r="J694" t="s">
        <v>129</v>
      </c>
      <c r="K694">
        <v>682.5</v>
      </c>
      <c r="L694">
        <v>56</v>
      </c>
      <c r="M694">
        <v>32</v>
      </c>
      <c r="N694">
        <v>15</v>
      </c>
      <c r="O694">
        <v>579.5</v>
      </c>
      <c r="P694">
        <v>0</v>
      </c>
    </row>
    <row r="695" spans="1:16" x14ac:dyDescent="0.25">
      <c r="A695">
        <v>2020</v>
      </c>
      <c r="B695" t="s">
        <v>139</v>
      </c>
      <c r="C695" t="s">
        <v>113</v>
      </c>
      <c r="D695">
        <v>2900.9920000000002</v>
      </c>
      <c r="E695">
        <v>3081.9650000000001</v>
      </c>
      <c r="L695" t="s">
        <v>129</v>
      </c>
      <c r="M695">
        <v>18284.811000000002</v>
      </c>
      <c r="N695">
        <v>5575.9620000000004</v>
      </c>
      <c r="O695">
        <v>3251.93</v>
      </c>
      <c r="P695">
        <v>3473.962</v>
      </c>
    </row>
    <row r="696" spans="1:16" x14ac:dyDescent="0.25">
      <c r="A696">
        <v>2020</v>
      </c>
      <c r="B696" t="s">
        <v>139</v>
      </c>
      <c r="C696" t="s">
        <v>114</v>
      </c>
      <c r="D696">
        <v>7557.8090000000002</v>
      </c>
      <c r="E696">
        <v>14488.282999999999</v>
      </c>
      <c r="F696">
        <v>29674.787</v>
      </c>
      <c r="G696">
        <v>30593.440999999999</v>
      </c>
      <c r="N696" t="s">
        <v>129</v>
      </c>
      <c r="O696">
        <v>100667.54700000001</v>
      </c>
      <c r="P696">
        <v>18353.226999999999</v>
      </c>
    </row>
    <row r="697" spans="1:16" x14ac:dyDescent="0.25">
      <c r="A697">
        <v>2020</v>
      </c>
      <c r="B697" t="s">
        <v>139</v>
      </c>
      <c r="C697" t="s">
        <v>116</v>
      </c>
      <c r="D697">
        <v>46604.394999999997</v>
      </c>
      <c r="E697">
        <v>791.06600000000003</v>
      </c>
      <c r="F697">
        <v>13508.75</v>
      </c>
      <c r="G697">
        <v>15438.699000000001</v>
      </c>
      <c r="H697">
        <v>13957.48</v>
      </c>
      <c r="I697">
        <v>2908.4</v>
      </c>
      <c r="P697" t="s">
        <v>129</v>
      </c>
    </row>
    <row r="698" spans="1:16" x14ac:dyDescent="0.25">
      <c r="A698">
        <v>2020</v>
      </c>
      <c r="B698" t="s">
        <v>139</v>
      </c>
      <c r="C698" t="s">
        <v>117</v>
      </c>
      <c r="E698" t="s">
        <v>129</v>
      </c>
      <c r="F698">
        <v>8200.2549999999992</v>
      </c>
      <c r="G698">
        <v>87.5</v>
      </c>
      <c r="H698">
        <v>66</v>
      </c>
      <c r="I698">
        <v>317.5</v>
      </c>
      <c r="J698">
        <v>6024.8</v>
      </c>
      <c r="K698">
        <v>1704.4549999999999</v>
      </c>
    </row>
    <row r="699" spans="1:16" x14ac:dyDescent="0.25">
      <c r="A699">
        <v>2020</v>
      </c>
      <c r="B699" t="s">
        <v>139</v>
      </c>
      <c r="C699" t="s">
        <v>118</v>
      </c>
      <c r="G699" t="s">
        <v>129</v>
      </c>
      <c r="H699">
        <v>1817</v>
      </c>
      <c r="I699">
        <v>747.5</v>
      </c>
      <c r="J699">
        <v>464.5</v>
      </c>
      <c r="K699">
        <v>372</v>
      </c>
      <c r="L699">
        <v>103</v>
      </c>
      <c r="M699">
        <v>130</v>
      </c>
    </row>
    <row r="700" spans="1:16" x14ac:dyDescent="0.25">
      <c r="A700">
        <v>2020</v>
      </c>
      <c r="B700" t="s">
        <v>139</v>
      </c>
      <c r="C700" t="s">
        <v>120</v>
      </c>
      <c r="I700" t="s">
        <v>129</v>
      </c>
      <c r="J700">
        <v>938.94500000000005</v>
      </c>
      <c r="K700">
        <v>235</v>
      </c>
      <c r="L700">
        <v>256</v>
      </c>
      <c r="M700">
        <v>217.94499999999999</v>
      </c>
      <c r="N700">
        <v>145</v>
      </c>
      <c r="O700">
        <v>85</v>
      </c>
    </row>
    <row r="701" spans="1:16" x14ac:dyDescent="0.25">
      <c r="A701">
        <v>2020</v>
      </c>
      <c r="B701" t="s">
        <v>139</v>
      </c>
      <c r="C701" t="s">
        <v>121</v>
      </c>
      <c r="D701">
        <v>686.14400000000001</v>
      </c>
      <c r="K701" t="s">
        <v>129</v>
      </c>
      <c r="L701">
        <v>8376.6550000000007</v>
      </c>
      <c r="M701">
        <v>1900.8409999999999</v>
      </c>
      <c r="N701">
        <v>1680.171</v>
      </c>
      <c r="O701">
        <v>2544.3809999999999</v>
      </c>
      <c r="P701">
        <v>1565.1179999999999</v>
      </c>
    </row>
    <row r="702" spans="1:16" x14ac:dyDescent="0.25">
      <c r="A702">
        <v>2020</v>
      </c>
      <c r="B702" t="s">
        <v>139</v>
      </c>
      <c r="C702" t="s">
        <v>122</v>
      </c>
      <c r="D702">
        <v>491.053</v>
      </c>
      <c r="E702">
        <v>647</v>
      </c>
      <c r="F702">
        <v>584</v>
      </c>
      <c r="M702" t="s">
        <v>129</v>
      </c>
      <c r="N702">
        <v>2557.567</v>
      </c>
      <c r="O702">
        <v>393</v>
      </c>
      <c r="P702">
        <v>442.51400000000001</v>
      </c>
    </row>
    <row r="703" spans="1:16" x14ac:dyDescent="0.25">
      <c r="A703">
        <v>2020</v>
      </c>
      <c r="B703" t="s">
        <v>139</v>
      </c>
      <c r="C703" t="s">
        <v>123</v>
      </c>
      <c r="D703">
        <v>0</v>
      </c>
      <c r="E703">
        <v>15</v>
      </c>
      <c r="F703">
        <v>12</v>
      </c>
      <c r="G703">
        <v>10</v>
      </c>
      <c r="H703">
        <v>15</v>
      </c>
      <c r="O703" t="s">
        <v>129</v>
      </c>
      <c r="P703">
        <v>52</v>
      </c>
    </row>
    <row r="704" spans="1:16" x14ac:dyDescent="0.25">
      <c r="A704">
        <v>2020</v>
      </c>
      <c r="B704" t="s">
        <v>140</v>
      </c>
      <c r="C704" t="s">
        <v>93</v>
      </c>
      <c r="D704" t="s">
        <v>129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6" x14ac:dyDescent="0.25">
      <c r="A705">
        <v>2020</v>
      </c>
      <c r="B705" t="s">
        <v>140</v>
      </c>
      <c r="C705" t="s">
        <v>94</v>
      </c>
      <c r="F705" t="s">
        <v>129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6" x14ac:dyDescent="0.25">
      <c r="A706">
        <v>2020</v>
      </c>
      <c r="B706" t="s">
        <v>140</v>
      </c>
      <c r="C706" t="s">
        <v>95</v>
      </c>
      <c r="H706" t="s">
        <v>129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6" x14ac:dyDescent="0.25">
      <c r="A707">
        <v>2020</v>
      </c>
      <c r="B707" t="s">
        <v>140</v>
      </c>
      <c r="C707" t="s">
        <v>96</v>
      </c>
      <c r="J707" t="s">
        <v>129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2020</v>
      </c>
      <c r="B708" t="s">
        <v>140</v>
      </c>
      <c r="C708" t="s">
        <v>97</v>
      </c>
      <c r="D708">
        <v>10</v>
      </c>
      <c r="E708">
        <v>17</v>
      </c>
      <c r="L708" t="s">
        <v>129</v>
      </c>
      <c r="M708">
        <v>92</v>
      </c>
      <c r="N708">
        <v>30</v>
      </c>
      <c r="O708">
        <v>20</v>
      </c>
      <c r="P708">
        <v>15</v>
      </c>
    </row>
    <row r="709" spans="1:16" x14ac:dyDescent="0.25">
      <c r="A709">
        <v>2020</v>
      </c>
      <c r="B709" t="s">
        <v>140</v>
      </c>
      <c r="C709" t="s">
        <v>98</v>
      </c>
      <c r="D709">
        <v>0</v>
      </c>
      <c r="E709">
        <v>0</v>
      </c>
      <c r="F709">
        <v>0</v>
      </c>
      <c r="G709">
        <v>0</v>
      </c>
      <c r="N709" t="s">
        <v>129</v>
      </c>
      <c r="O709">
        <v>0</v>
      </c>
      <c r="P709">
        <v>0</v>
      </c>
    </row>
    <row r="710" spans="1:16" x14ac:dyDescent="0.25">
      <c r="A710">
        <v>2020</v>
      </c>
      <c r="B710" t="s">
        <v>140</v>
      </c>
      <c r="C710" t="s">
        <v>99</v>
      </c>
      <c r="D710">
        <v>50</v>
      </c>
      <c r="E710">
        <v>15</v>
      </c>
      <c r="F710">
        <v>15</v>
      </c>
      <c r="G710">
        <v>5</v>
      </c>
      <c r="H710">
        <v>5</v>
      </c>
      <c r="I710">
        <v>10</v>
      </c>
      <c r="P710" t="s">
        <v>129</v>
      </c>
    </row>
    <row r="711" spans="1:16" x14ac:dyDescent="0.25">
      <c r="A711">
        <v>2020</v>
      </c>
      <c r="B711" t="s">
        <v>140</v>
      </c>
      <c r="C711" t="s">
        <v>101</v>
      </c>
      <c r="E711" t="s">
        <v>129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6" x14ac:dyDescent="0.25">
      <c r="A712">
        <v>2020</v>
      </c>
      <c r="B712" t="s">
        <v>140</v>
      </c>
      <c r="C712" t="s">
        <v>102</v>
      </c>
      <c r="G712" t="s">
        <v>129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6" x14ac:dyDescent="0.25">
      <c r="A713">
        <v>2020</v>
      </c>
      <c r="B713" t="s">
        <v>140</v>
      </c>
      <c r="C713" t="s">
        <v>103</v>
      </c>
      <c r="I713" t="s">
        <v>129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6" x14ac:dyDescent="0.25">
      <c r="A714">
        <v>2020</v>
      </c>
      <c r="B714" t="s">
        <v>140</v>
      </c>
      <c r="C714" t="s">
        <v>104</v>
      </c>
      <c r="D714">
        <v>0</v>
      </c>
      <c r="K714" t="s">
        <v>129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>
        <v>2020</v>
      </c>
      <c r="B715" t="s">
        <v>140</v>
      </c>
      <c r="C715" t="s">
        <v>105</v>
      </c>
      <c r="D715">
        <v>0</v>
      </c>
      <c r="E715">
        <v>0</v>
      </c>
      <c r="F715">
        <v>0</v>
      </c>
      <c r="M715" t="s">
        <v>129</v>
      </c>
      <c r="N715">
        <v>0</v>
      </c>
      <c r="O715">
        <v>0</v>
      </c>
      <c r="P715">
        <v>0</v>
      </c>
    </row>
    <row r="716" spans="1:16" x14ac:dyDescent="0.25">
      <c r="A716">
        <v>2020</v>
      </c>
      <c r="B716" t="s">
        <v>140</v>
      </c>
      <c r="C716" t="s">
        <v>106</v>
      </c>
      <c r="D716">
        <v>0</v>
      </c>
      <c r="E716">
        <v>0</v>
      </c>
      <c r="F716">
        <v>0</v>
      </c>
      <c r="G716">
        <v>0</v>
      </c>
      <c r="H716">
        <v>0</v>
      </c>
      <c r="O716" t="s">
        <v>129</v>
      </c>
      <c r="P716">
        <v>0</v>
      </c>
    </row>
    <row r="717" spans="1:16" x14ac:dyDescent="0.25">
      <c r="A717">
        <v>2020</v>
      </c>
      <c r="B717" t="s">
        <v>140</v>
      </c>
      <c r="C717" t="s">
        <v>107</v>
      </c>
      <c r="D717" t="s">
        <v>129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6" x14ac:dyDescent="0.25">
      <c r="A718">
        <v>2020</v>
      </c>
      <c r="B718" t="s">
        <v>140</v>
      </c>
      <c r="C718" t="s">
        <v>108</v>
      </c>
      <c r="F718" t="s">
        <v>129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6" x14ac:dyDescent="0.25">
      <c r="A719">
        <v>2020</v>
      </c>
      <c r="B719" t="s">
        <v>140</v>
      </c>
      <c r="C719" t="s">
        <v>109</v>
      </c>
      <c r="H719" t="s">
        <v>129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6" x14ac:dyDescent="0.25">
      <c r="A720">
        <v>2020</v>
      </c>
      <c r="B720" t="s">
        <v>140</v>
      </c>
      <c r="C720" t="s">
        <v>111</v>
      </c>
      <c r="J720" t="s">
        <v>129</v>
      </c>
      <c r="K720">
        <v>2884</v>
      </c>
      <c r="L720">
        <v>712</v>
      </c>
      <c r="M720">
        <v>727</v>
      </c>
      <c r="N720">
        <v>572</v>
      </c>
      <c r="O720">
        <v>341</v>
      </c>
      <c r="P720">
        <v>532</v>
      </c>
    </row>
    <row r="721" spans="1:16" x14ac:dyDescent="0.25">
      <c r="A721">
        <v>2020</v>
      </c>
      <c r="B721" t="s">
        <v>140</v>
      </c>
      <c r="C721" t="s">
        <v>112</v>
      </c>
      <c r="D721">
        <v>0</v>
      </c>
      <c r="E721">
        <v>0</v>
      </c>
      <c r="L721" t="s">
        <v>129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v>2020</v>
      </c>
      <c r="B722" t="s">
        <v>140</v>
      </c>
      <c r="C722" t="s">
        <v>113</v>
      </c>
      <c r="D722">
        <v>0</v>
      </c>
      <c r="E722">
        <v>0</v>
      </c>
      <c r="F722">
        <v>0</v>
      </c>
      <c r="G722">
        <v>0</v>
      </c>
      <c r="N722" t="s">
        <v>129</v>
      </c>
      <c r="O722">
        <v>0</v>
      </c>
      <c r="P722">
        <v>0</v>
      </c>
    </row>
    <row r="723" spans="1:16" x14ac:dyDescent="0.25">
      <c r="A723">
        <v>2020</v>
      </c>
      <c r="B723" t="s">
        <v>140</v>
      </c>
      <c r="C723" t="s">
        <v>114</v>
      </c>
      <c r="D723">
        <v>9060</v>
      </c>
      <c r="E723">
        <v>1890</v>
      </c>
      <c r="F723">
        <v>2080</v>
      </c>
      <c r="G723">
        <v>1730</v>
      </c>
      <c r="H723">
        <v>1290</v>
      </c>
      <c r="I723">
        <v>2070</v>
      </c>
      <c r="P723" t="s">
        <v>129</v>
      </c>
    </row>
    <row r="724" spans="1:16" x14ac:dyDescent="0.25">
      <c r="A724">
        <v>2020</v>
      </c>
      <c r="B724" t="s">
        <v>140</v>
      </c>
      <c r="C724" t="s">
        <v>116</v>
      </c>
      <c r="E724" t="s">
        <v>129</v>
      </c>
      <c r="F724">
        <v>431</v>
      </c>
      <c r="G724">
        <v>113</v>
      </c>
      <c r="H724">
        <v>91</v>
      </c>
      <c r="I724">
        <v>85</v>
      </c>
      <c r="J724">
        <v>71</v>
      </c>
      <c r="K724">
        <v>71</v>
      </c>
    </row>
    <row r="725" spans="1:16" x14ac:dyDescent="0.25">
      <c r="A725">
        <v>2020</v>
      </c>
      <c r="B725" t="s">
        <v>140</v>
      </c>
      <c r="C725" t="s">
        <v>117</v>
      </c>
      <c r="G725" t="s">
        <v>129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6" x14ac:dyDescent="0.25">
      <c r="A726">
        <v>2020</v>
      </c>
      <c r="B726" t="s">
        <v>140</v>
      </c>
      <c r="C726" t="s">
        <v>118</v>
      </c>
      <c r="I726" t="s">
        <v>129</v>
      </c>
      <c r="J726">
        <v>20</v>
      </c>
      <c r="K726">
        <v>10</v>
      </c>
      <c r="L726">
        <v>5</v>
      </c>
      <c r="M726">
        <v>0</v>
      </c>
      <c r="N726">
        <v>0</v>
      </c>
      <c r="O726">
        <v>5</v>
      </c>
    </row>
    <row r="727" spans="1:16" x14ac:dyDescent="0.25">
      <c r="A727">
        <v>2020</v>
      </c>
      <c r="B727" t="s">
        <v>140</v>
      </c>
      <c r="C727" t="s">
        <v>120</v>
      </c>
      <c r="D727">
        <v>0</v>
      </c>
      <c r="K727" t="s">
        <v>129</v>
      </c>
      <c r="L727">
        <v>10</v>
      </c>
      <c r="M727">
        <v>0</v>
      </c>
      <c r="N727">
        <v>10</v>
      </c>
      <c r="O727">
        <v>0</v>
      </c>
      <c r="P727">
        <v>0</v>
      </c>
    </row>
    <row r="728" spans="1:16" x14ac:dyDescent="0.25">
      <c r="A728">
        <v>2020</v>
      </c>
      <c r="B728" t="s">
        <v>140</v>
      </c>
      <c r="C728" t="s">
        <v>121</v>
      </c>
      <c r="D728">
        <v>86</v>
      </c>
      <c r="E728">
        <v>62</v>
      </c>
      <c r="F728">
        <v>81</v>
      </c>
      <c r="M728" t="s">
        <v>129</v>
      </c>
      <c r="N728">
        <v>397</v>
      </c>
      <c r="O728">
        <v>74</v>
      </c>
      <c r="P728">
        <v>94</v>
      </c>
    </row>
    <row r="729" spans="1:16" x14ac:dyDescent="0.25">
      <c r="A729">
        <v>2020</v>
      </c>
      <c r="B729" t="s">
        <v>140</v>
      </c>
      <c r="C729" t="s">
        <v>122</v>
      </c>
      <c r="D729">
        <v>0</v>
      </c>
      <c r="E729">
        <v>0</v>
      </c>
      <c r="F729">
        <v>0</v>
      </c>
      <c r="G729">
        <v>0</v>
      </c>
      <c r="H729">
        <v>0</v>
      </c>
      <c r="O729" t="s">
        <v>129</v>
      </c>
      <c r="P729">
        <v>0</v>
      </c>
    </row>
    <row r="730" spans="1:16" x14ac:dyDescent="0.25">
      <c r="A730">
        <v>2020</v>
      </c>
      <c r="B730" t="s">
        <v>140</v>
      </c>
      <c r="C730" t="s">
        <v>123</v>
      </c>
      <c r="D730" t="s">
        <v>129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0"/>
  <sheetViews>
    <sheetView zoomScaleNormal="100" zoomScalePageLayoutView="60" workbookViewId="0"/>
  </sheetViews>
  <sheetFormatPr defaultRowHeight="13.2" x14ac:dyDescent="0.25"/>
  <cols>
    <col min="1" max="1025" width="11.5546875"/>
  </cols>
  <sheetData>
    <row r="1" spans="1:16" x14ac:dyDescent="0.25">
      <c r="A1" t="s">
        <v>23</v>
      </c>
      <c r="B1" t="s">
        <v>72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</row>
    <row r="2" spans="1:16" x14ac:dyDescent="0.25">
      <c r="A2">
        <v>2012</v>
      </c>
      <c r="B2" t="s">
        <v>138</v>
      </c>
      <c r="C2" t="s">
        <v>93</v>
      </c>
      <c r="D2">
        <v>34008.258000000002</v>
      </c>
      <c r="E2">
        <v>362364.52600000001</v>
      </c>
      <c r="F2">
        <v>26326.38</v>
      </c>
      <c r="G2">
        <v>26573.85</v>
      </c>
      <c r="H2">
        <v>29035.503000000001</v>
      </c>
      <c r="I2">
        <v>28283.501</v>
      </c>
      <c r="J2">
        <v>29612.9</v>
      </c>
      <c r="K2">
        <v>29755.7</v>
      </c>
      <c r="L2">
        <v>30425.055</v>
      </c>
      <c r="M2">
        <v>31783.878000000001</v>
      </c>
      <c r="N2">
        <v>32290.201000000001</v>
      </c>
      <c r="O2">
        <v>32961.800000000003</v>
      </c>
      <c r="P2">
        <v>31307.5</v>
      </c>
    </row>
    <row r="3" spans="1:16" x14ac:dyDescent="0.25">
      <c r="A3">
        <v>2012</v>
      </c>
      <c r="B3" t="s">
        <v>138</v>
      </c>
      <c r="C3" t="s">
        <v>94</v>
      </c>
      <c r="D3">
        <v>10874</v>
      </c>
      <c r="E3">
        <v>10432</v>
      </c>
      <c r="F3">
        <v>10797.5</v>
      </c>
      <c r="G3">
        <v>117603.75</v>
      </c>
      <c r="H3">
        <v>8254</v>
      </c>
      <c r="I3">
        <v>8329</v>
      </c>
      <c r="J3">
        <v>9163.5</v>
      </c>
      <c r="K3">
        <v>9001</v>
      </c>
      <c r="L3">
        <v>9924</v>
      </c>
      <c r="M3">
        <v>9513.5</v>
      </c>
      <c r="N3">
        <v>10073</v>
      </c>
      <c r="O3">
        <v>10864.25</v>
      </c>
      <c r="P3">
        <v>10378</v>
      </c>
    </row>
    <row r="4" spans="1:16" x14ac:dyDescent="0.25">
      <c r="A4">
        <v>2012</v>
      </c>
      <c r="B4" t="s">
        <v>138</v>
      </c>
      <c r="C4" t="s">
        <v>95</v>
      </c>
      <c r="D4">
        <v>50469.39</v>
      </c>
      <c r="E4">
        <v>47096.913999999997</v>
      </c>
      <c r="F4">
        <v>52265.146000000001</v>
      </c>
      <c r="G4">
        <v>47364.777000000002</v>
      </c>
      <c r="H4">
        <v>48833.991000000002</v>
      </c>
      <c r="I4">
        <v>555889.71499999997</v>
      </c>
      <c r="J4">
        <v>40495.982000000004</v>
      </c>
      <c r="K4">
        <v>41265.862999999998</v>
      </c>
      <c r="L4">
        <v>45564.773000000001</v>
      </c>
      <c r="M4">
        <v>45041.752</v>
      </c>
      <c r="N4">
        <v>46313.677000000003</v>
      </c>
      <c r="O4">
        <v>45540.391000000003</v>
      </c>
      <c r="P4">
        <v>45637.059000000001</v>
      </c>
    </row>
    <row r="5" spans="1:16" x14ac:dyDescent="0.25">
      <c r="A5">
        <v>2012</v>
      </c>
      <c r="B5" t="s">
        <v>138</v>
      </c>
      <c r="C5" t="s">
        <v>96</v>
      </c>
      <c r="D5">
        <v>7914.2</v>
      </c>
      <c r="E5">
        <v>7855.2</v>
      </c>
      <c r="F5">
        <v>8409.2000000000007</v>
      </c>
      <c r="G5">
        <v>8472.1</v>
      </c>
      <c r="H5">
        <v>9600.2000000000007</v>
      </c>
      <c r="I5">
        <v>8664.7999999999993</v>
      </c>
      <c r="J5">
        <v>9648.1</v>
      </c>
      <c r="K5">
        <v>98808</v>
      </c>
      <c r="L5">
        <v>6963.8</v>
      </c>
      <c r="M5">
        <v>7456.5</v>
      </c>
      <c r="N5">
        <v>7840.3</v>
      </c>
      <c r="O5">
        <v>7758.1</v>
      </c>
      <c r="P5">
        <v>8225.5</v>
      </c>
    </row>
    <row r="6" spans="1:16" x14ac:dyDescent="0.25">
      <c r="A6">
        <v>2012</v>
      </c>
      <c r="B6" t="s">
        <v>138</v>
      </c>
      <c r="C6" t="s">
        <v>97</v>
      </c>
      <c r="D6">
        <v>68110.509999999995</v>
      </c>
      <c r="E6">
        <v>72704.53</v>
      </c>
      <c r="F6">
        <v>72148.315000000002</v>
      </c>
      <c r="G6">
        <v>76678.573999999993</v>
      </c>
      <c r="H6">
        <v>81903.520000000004</v>
      </c>
      <c r="I6">
        <v>78163.42</v>
      </c>
      <c r="J6">
        <v>85575.274999999994</v>
      </c>
      <c r="K6">
        <v>77548.259999999995</v>
      </c>
      <c r="L6">
        <v>83656.78</v>
      </c>
      <c r="M6">
        <v>894606.46400000004</v>
      </c>
      <c r="N6">
        <v>65502.07</v>
      </c>
      <c r="O6">
        <v>63391.14</v>
      </c>
      <c r="P6">
        <v>69224.070000000007</v>
      </c>
    </row>
    <row r="7" spans="1:16" x14ac:dyDescent="0.25">
      <c r="A7">
        <v>2012</v>
      </c>
      <c r="B7" t="s">
        <v>138</v>
      </c>
      <c r="C7" t="s">
        <v>98</v>
      </c>
      <c r="D7">
        <v>9217.4</v>
      </c>
      <c r="E7">
        <v>9780.2999999999993</v>
      </c>
      <c r="F7">
        <v>9657</v>
      </c>
      <c r="G7">
        <v>10140</v>
      </c>
      <c r="H7">
        <v>10501.5</v>
      </c>
      <c r="I7">
        <v>10349.200000000001</v>
      </c>
      <c r="J7">
        <v>11728.4</v>
      </c>
      <c r="K7">
        <v>10955.4</v>
      </c>
      <c r="L7">
        <v>11982.9</v>
      </c>
      <c r="M7">
        <v>10508.9</v>
      </c>
      <c r="N7">
        <v>11893.2</v>
      </c>
      <c r="O7">
        <v>126118.5</v>
      </c>
      <c r="P7">
        <v>9404.2999999999993</v>
      </c>
    </row>
    <row r="8" spans="1:16" x14ac:dyDescent="0.25">
      <c r="A8">
        <v>2012</v>
      </c>
      <c r="B8" t="s">
        <v>138</v>
      </c>
      <c r="C8" t="s">
        <v>99</v>
      </c>
      <c r="D8">
        <v>292700.94</v>
      </c>
      <c r="E8">
        <v>21034.25</v>
      </c>
      <c r="F8">
        <v>20882.3</v>
      </c>
      <c r="G8">
        <v>22525.8</v>
      </c>
      <c r="H8">
        <v>23101.3</v>
      </c>
      <c r="I8">
        <v>23890.400000000001</v>
      </c>
      <c r="J8">
        <v>23666.55</v>
      </c>
      <c r="K8">
        <v>27720.6</v>
      </c>
      <c r="L8">
        <v>26187.99</v>
      </c>
      <c r="M8">
        <v>25262.400000000001</v>
      </c>
      <c r="N8">
        <v>26939</v>
      </c>
      <c r="O8">
        <v>23764.45</v>
      </c>
      <c r="P8">
        <v>27725.9</v>
      </c>
    </row>
    <row r="9" spans="1:16" x14ac:dyDescent="0.25">
      <c r="A9">
        <v>2012</v>
      </c>
      <c r="B9" t="s">
        <v>138</v>
      </c>
      <c r="C9" t="s">
        <v>101</v>
      </c>
      <c r="D9">
        <v>63513.22</v>
      </c>
      <c r="E9">
        <v>70774.5</v>
      </c>
      <c r="F9">
        <v>749325.9</v>
      </c>
      <c r="G9">
        <v>56951.711000000003</v>
      </c>
      <c r="H9">
        <v>54771.9</v>
      </c>
      <c r="I9">
        <v>57978.559999999998</v>
      </c>
      <c r="J9">
        <v>57623.1</v>
      </c>
      <c r="K9">
        <v>60076.472999999998</v>
      </c>
      <c r="L9">
        <v>59755.088000000003</v>
      </c>
      <c r="M9">
        <v>63756.67</v>
      </c>
      <c r="N9">
        <v>68366.785999999993</v>
      </c>
      <c r="O9">
        <v>65831.892000000007</v>
      </c>
      <c r="P9">
        <v>69926</v>
      </c>
    </row>
    <row r="10" spans="1:16" x14ac:dyDescent="0.25">
      <c r="A10">
        <v>2012</v>
      </c>
      <c r="B10" t="s">
        <v>138</v>
      </c>
      <c r="C10" t="s">
        <v>102</v>
      </c>
      <c r="D10">
        <v>38454.5</v>
      </c>
      <c r="E10">
        <v>41914</v>
      </c>
      <c r="F10">
        <v>39573</v>
      </c>
      <c r="G10">
        <v>42305</v>
      </c>
      <c r="H10">
        <v>454416.22600000002</v>
      </c>
      <c r="I10">
        <v>36287.752</v>
      </c>
      <c r="J10">
        <v>32964.5</v>
      </c>
      <c r="K10">
        <v>34888.243999999999</v>
      </c>
      <c r="L10">
        <v>35344.46</v>
      </c>
      <c r="M10">
        <v>36639.599999999999</v>
      </c>
      <c r="N10">
        <v>36511.61</v>
      </c>
      <c r="O10">
        <v>39428.6</v>
      </c>
      <c r="P10">
        <v>40104.959999999999</v>
      </c>
    </row>
    <row r="11" spans="1:16" x14ac:dyDescent="0.25">
      <c r="A11">
        <v>2012</v>
      </c>
      <c r="B11" t="s">
        <v>138</v>
      </c>
      <c r="C11" t="s">
        <v>103</v>
      </c>
      <c r="D11">
        <v>95031.5</v>
      </c>
      <c r="E11">
        <v>98715.521999999997</v>
      </c>
      <c r="F11">
        <v>94323.5</v>
      </c>
      <c r="G11">
        <v>106691.827</v>
      </c>
      <c r="H11">
        <v>96009.921000000002</v>
      </c>
      <c r="I11">
        <v>103144.872</v>
      </c>
      <c r="J11">
        <v>1117820.7039999999</v>
      </c>
      <c r="K11">
        <v>88349.929000000004</v>
      </c>
      <c r="L11">
        <v>81845.591</v>
      </c>
      <c r="M11">
        <v>87493.797999999995</v>
      </c>
      <c r="N11">
        <v>85510.034</v>
      </c>
      <c r="O11">
        <v>90556</v>
      </c>
      <c r="P11">
        <v>90148.21</v>
      </c>
    </row>
    <row r="12" spans="1:16" x14ac:dyDescent="0.25">
      <c r="A12">
        <v>2012</v>
      </c>
      <c r="B12" t="s">
        <v>138</v>
      </c>
      <c r="C12" t="s">
        <v>104</v>
      </c>
      <c r="D12">
        <v>45143.601999999999</v>
      </c>
      <c r="E12">
        <v>44188.862999999998</v>
      </c>
      <c r="F12">
        <v>45476.006000000001</v>
      </c>
      <c r="G12">
        <v>49159.995000000003</v>
      </c>
      <c r="H12">
        <v>46572.277000000002</v>
      </c>
      <c r="I12">
        <v>52059.951999999997</v>
      </c>
      <c r="J12">
        <v>48319.618999999999</v>
      </c>
      <c r="K12">
        <v>52920.446000000004</v>
      </c>
      <c r="L12">
        <v>558224.61899999995</v>
      </c>
      <c r="M12">
        <v>43663</v>
      </c>
      <c r="N12">
        <v>42174.264000000003</v>
      </c>
      <c r="O12">
        <v>45104.745000000003</v>
      </c>
      <c r="P12">
        <v>43441.85</v>
      </c>
    </row>
    <row r="13" spans="1:16" x14ac:dyDescent="0.25">
      <c r="A13">
        <v>2012</v>
      </c>
      <c r="B13" t="s">
        <v>138</v>
      </c>
      <c r="C13" t="s">
        <v>105</v>
      </c>
      <c r="D13">
        <v>47477.5</v>
      </c>
      <c r="E13">
        <v>46993.37</v>
      </c>
      <c r="F13">
        <v>47833.46</v>
      </c>
      <c r="G13">
        <v>47039.53</v>
      </c>
      <c r="H13">
        <v>47530.89</v>
      </c>
      <c r="I13">
        <v>51599.46</v>
      </c>
      <c r="J13">
        <v>48288.87</v>
      </c>
      <c r="K13">
        <v>54959.947</v>
      </c>
      <c r="L13">
        <v>49985.25</v>
      </c>
      <c r="M13">
        <v>55078.99</v>
      </c>
      <c r="N13">
        <v>586646.71400000004</v>
      </c>
      <c r="O13">
        <v>46603.137000000002</v>
      </c>
      <c r="P13">
        <v>43256.31</v>
      </c>
    </row>
    <row r="14" spans="1:16" x14ac:dyDescent="0.25">
      <c r="A14">
        <v>2012</v>
      </c>
      <c r="B14" t="s">
        <v>138</v>
      </c>
      <c r="C14" t="s">
        <v>106</v>
      </c>
      <c r="D14">
        <v>100728.444</v>
      </c>
      <c r="E14">
        <v>97454.25</v>
      </c>
      <c r="F14">
        <v>106475.82</v>
      </c>
      <c r="G14">
        <v>99834.44</v>
      </c>
      <c r="H14">
        <v>103274.224</v>
      </c>
      <c r="I14">
        <v>103056.05</v>
      </c>
      <c r="J14">
        <v>101871.867</v>
      </c>
      <c r="K14">
        <v>111350.15</v>
      </c>
      <c r="L14">
        <v>107221.75</v>
      </c>
      <c r="M14">
        <v>118835.105</v>
      </c>
      <c r="N14">
        <v>109578.21</v>
      </c>
      <c r="O14">
        <v>125263.887</v>
      </c>
      <c r="P14">
        <v>1284944.1969999999</v>
      </c>
    </row>
    <row r="15" spans="1:16" x14ac:dyDescent="0.25">
      <c r="A15">
        <v>2012</v>
      </c>
      <c r="B15" t="s">
        <v>138</v>
      </c>
      <c r="C15" t="s">
        <v>107</v>
      </c>
      <c r="D15">
        <v>34802.5</v>
      </c>
      <c r="E15">
        <v>362595.06</v>
      </c>
      <c r="F15">
        <v>28842</v>
      </c>
      <c r="G15">
        <v>26991.996999999999</v>
      </c>
      <c r="H15">
        <v>29215.072</v>
      </c>
      <c r="I15">
        <v>28724.5</v>
      </c>
      <c r="J15">
        <v>29090</v>
      </c>
      <c r="K15">
        <v>28791.5</v>
      </c>
      <c r="L15">
        <v>28515</v>
      </c>
      <c r="M15">
        <v>31969.5</v>
      </c>
      <c r="N15">
        <v>30073</v>
      </c>
      <c r="O15">
        <v>33519</v>
      </c>
      <c r="P15">
        <v>32060.991000000002</v>
      </c>
    </row>
    <row r="16" spans="1:16" x14ac:dyDescent="0.25">
      <c r="A16">
        <v>2012</v>
      </c>
      <c r="B16" t="s">
        <v>138</v>
      </c>
      <c r="C16" t="s">
        <v>108</v>
      </c>
      <c r="D16">
        <v>30401.629000000001</v>
      </c>
      <c r="E16">
        <v>29065.597000000002</v>
      </c>
      <c r="F16">
        <v>32137.059000000001</v>
      </c>
      <c r="G16">
        <v>338116.125</v>
      </c>
      <c r="H16">
        <v>27159.3</v>
      </c>
      <c r="I16">
        <v>25792.799999999999</v>
      </c>
      <c r="J16">
        <v>27889.7</v>
      </c>
      <c r="K16">
        <v>27007.7</v>
      </c>
      <c r="L16">
        <v>27004.74</v>
      </c>
      <c r="M16">
        <v>27262</v>
      </c>
      <c r="N16">
        <v>26824</v>
      </c>
      <c r="O16">
        <v>29507.8</v>
      </c>
      <c r="P16">
        <v>28063.8</v>
      </c>
    </row>
    <row r="17" spans="1:16" x14ac:dyDescent="0.25">
      <c r="A17">
        <v>2012</v>
      </c>
      <c r="B17" t="s">
        <v>138</v>
      </c>
      <c r="C17" t="s">
        <v>109</v>
      </c>
      <c r="D17">
        <v>161204.66399999999</v>
      </c>
      <c r="E17">
        <v>154721.128</v>
      </c>
      <c r="F17">
        <v>167369.182</v>
      </c>
      <c r="G17">
        <v>150072.29300000001</v>
      </c>
      <c r="H17">
        <v>178406.88099999999</v>
      </c>
      <c r="I17">
        <v>1828493.0619999999</v>
      </c>
      <c r="J17">
        <v>151574.9</v>
      </c>
      <c r="K17">
        <v>134203.429</v>
      </c>
      <c r="L17">
        <v>145214.65</v>
      </c>
      <c r="M17">
        <v>141009.16</v>
      </c>
      <c r="N17">
        <v>143879.41</v>
      </c>
      <c r="O17">
        <v>152017.75099999999</v>
      </c>
      <c r="P17">
        <v>148819.614</v>
      </c>
    </row>
    <row r="18" spans="1:16" x14ac:dyDescent="0.25">
      <c r="A18">
        <v>2012</v>
      </c>
      <c r="B18" t="s">
        <v>138</v>
      </c>
      <c r="C18" t="s">
        <v>111</v>
      </c>
      <c r="D18">
        <v>360761.83100000001</v>
      </c>
      <c r="E18">
        <v>373660.56699999998</v>
      </c>
      <c r="F18">
        <v>378727.04</v>
      </c>
      <c r="G18">
        <v>362443.723</v>
      </c>
      <c r="H18">
        <v>398306.212</v>
      </c>
      <c r="I18">
        <v>365418.728</v>
      </c>
      <c r="J18">
        <v>420389.663</v>
      </c>
      <c r="K18">
        <v>4417723.63</v>
      </c>
      <c r="L18">
        <v>339792.51899999997</v>
      </c>
      <c r="M18">
        <v>342345.821</v>
      </c>
      <c r="N18">
        <v>362260.06099999999</v>
      </c>
      <c r="O18">
        <v>353751.22200000001</v>
      </c>
      <c r="P18">
        <v>359866.24300000002</v>
      </c>
    </row>
    <row r="19" spans="1:16" x14ac:dyDescent="0.25">
      <c r="A19">
        <v>2012</v>
      </c>
      <c r="B19" t="s">
        <v>138</v>
      </c>
      <c r="C19" t="s">
        <v>112</v>
      </c>
      <c r="D19">
        <v>65040.4</v>
      </c>
      <c r="E19">
        <v>64205.137999999999</v>
      </c>
      <c r="F19">
        <v>65532.800000000003</v>
      </c>
      <c r="G19">
        <v>67826.453999999998</v>
      </c>
      <c r="H19">
        <v>70396.800000000003</v>
      </c>
      <c r="I19">
        <v>65031.732000000004</v>
      </c>
      <c r="J19">
        <v>74432.070000000007</v>
      </c>
      <c r="K19">
        <v>65743.157000000007</v>
      </c>
      <c r="L19">
        <v>82122.361000000004</v>
      </c>
      <c r="M19">
        <v>818039.95200000005</v>
      </c>
      <c r="N19">
        <v>64829.599999999999</v>
      </c>
      <c r="O19">
        <v>64506.114000000001</v>
      </c>
      <c r="P19">
        <v>68373.326000000001</v>
      </c>
    </row>
    <row r="20" spans="1:16" x14ac:dyDescent="0.25">
      <c r="A20">
        <v>2012</v>
      </c>
      <c r="B20" t="s">
        <v>138</v>
      </c>
      <c r="C20" t="s">
        <v>113</v>
      </c>
      <c r="D20">
        <v>194142.44200000001</v>
      </c>
      <c r="E20">
        <v>205690.196</v>
      </c>
      <c r="F20">
        <v>192497.00200000001</v>
      </c>
      <c r="G20">
        <v>193091.147</v>
      </c>
      <c r="H20">
        <v>189959.08199999999</v>
      </c>
      <c r="I20">
        <v>194997.671</v>
      </c>
      <c r="J20">
        <v>210155.88</v>
      </c>
      <c r="K20">
        <v>198291.05100000001</v>
      </c>
      <c r="L20">
        <v>219160.84400000001</v>
      </c>
      <c r="M20">
        <v>198767.23300000001</v>
      </c>
      <c r="N20">
        <v>242457.372</v>
      </c>
      <c r="O20">
        <v>2427602.3190000001</v>
      </c>
      <c r="P20">
        <v>188392.399</v>
      </c>
    </row>
    <row r="21" spans="1:16" x14ac:dyDescent="0.25">
      <c r="A21">
        <v>2012</v>
      </c>
      <c r="B21" t="s">
        <v>138</v>
      </c>
      <c r="C21" t="s">
        <v>114</v>
      </c>
      <c r="D21">
        <v>10227664.809</v>
      </c>
      <c r="E21">
        <v>802082.576</v>
      </c>
      <c r="F21">
        <v>803557.91500000004</v>
      </c>
      <c r="G21">
        <v>880519.83900000004</v>
      </c>
      <c r="H21">
        <v>831884.26699999999</v>
      </c>
      <c r="I21">
        <v>858308.799</v>
      </c>
      <c r="J21">
        <v>838252.446</v>
      </c>
      <c r="K21">
        <v>832394.34699999995</v>
      </c>
      <c r="L21">
        <v>882731.17599999998</v>
      </c>
      <c r="M21">
        <v>820422.30700000003</v>
      </c>
      <c r="N21">
        <v>890697.201</v>
      </c>
      <c r="O21">
        <v>845049.66500000004</v>
      </c>
      <c r="P21">
        <v>941764.27099999995</v>
      </c>
    </row>
    <row r="22" spans="1:16" x14ac:dyDescent="0.25">
      <c r="A22">
        <v>2012</v>
      </c>
      <c r="B22" t="s">
        <v>138</v>
      </c>
      <c r="C22" t="s">
        <v>116</v>
      </c>
      <c r="D22">
        <v>222480.23699999999</v>
      </c>
      <c r="E22">
        <v>271541.37</v>
      </c>
      <c r="F22">
        <v>2732034.841</v>
      </c>
      <c r="G22">
        <v>212715.63</v>
      </c>
      <c r="H22">
        <v>211571.15100000001</v>
      </c>
      <c r="I22">
        <v>228143.83799999999</v>
      </c>
      <c r="J22">
        <v>217220.41099999999</v>
      </c>
      <c r="K22">
        <v>224413.402</v>
      </c>
      <c r="L22">
        <v>218469.85800000001</v>
      </c>
      <c r="M22">
        <v>222304.04199999999</v>
      </c>
      <c r="N22">
        <v>237372.959</v>
      </c>
      <c r="O22">
        <v>223533.783</v>
      </c>
      <c r="P22">
        <v>242268.16</v>
      </c>
    </row>
    <row r="23" spans="1:16" x14ac:dyDescent="0.25">
      <c r="A23">
        <v>2012</v>
      </c>
      <c r="B23" t="s">
        <v>138</v>
      </c>
      <c r="C23" t="s">
        <v>117</v>
      </c>
      <c r="D23">
        <v>176743.68900000001</v>
      </c>
      <c r="E23">
        <v>196708.28700000001</v>
      </c>
      <c r="F23">
        <v>192926.04800000001</v>
      </c>
      <c r="G23">
        <v>218632.09</v>
      </c>
      <c r="H23">
        <v>2219823.122</v>
      </c>
      <c r="I23">
        <v>180891.33100000001</v>
      </c>
      <c r="J23">
        <v>180568.45600000001</v>
      </c>
      <c r="K23">
        <v>185238.12599999999</v>
      </c>
      <c r="L23">
        <v>174442.37899999999</v>
      </c>
      <c r="M23">
        <v>174957.40400000001</v>
      </c>
      <c r="N23">
        <v>173144.15</v>
      </c>
      <c r="O23">
        <v>176103.35</v>
      </c>
      <c r="P23">
        <v>189467.81200000001</v>
      </c>
    </row>
    <row r="24" spans="1:16" x14ac:dyDescent="0.25">
      <c r="A24">
        <v>2012</v>
      </c>
      <c r="B24" t="s">
        <v>138</v>
      </c>
      <c r="C24" t="s">
        <v>118</v>
      </c>
      <c r="D24">
        <v>242633.36600000001</v>
      </c>
      <c r="E24">
        <v>259114.68700000001</v>
      </c>
      <c r="F24">
        <v>243364.364</v>
      </c>
      <c r="G24">
        <v>278891.02100000001</v>
      </c>
      <c r="H24">
        <v>264686.33</v>
      </c>
      <c r="I24">
        <v>298141.88</v>
      </c>
      <c r="J24">
        <v>3044948.2069999999</v>
      </c>
      <c r="K24">
        <v>239915.81599999999</v>
      </c>
      <c r="L24">
        <v>236805.91</v>
      </c>
      <c r="M24">
        <v>258139.42199999999</v>
      </c>
      <c r="N24">
        <v>239222.63</v>
      </c>
      <c r="O24">
        <v>243654.39300000001</v>
      </c>
      <c r="P24">
        <v>240378.38800000001</v>
      </c>
    </row>
    <row r="25" spans="1:16" x14ac:dyDescent="0.25">
      <c r="A25">
        <v>2012</v>
      </c>
      <c r="B25" t="s">
        <v>138</v>
      </c>
      <c r="C25" t="s">
        <v>120</v>
      </c>
      <c r="D25">
        <v>51123.8</v>
      </c>
      <c r="E25">
        <v>50502.01</v>
      </c>
      <c r="F25">
        <v>52863.96</v>
      </c>
      <c r="G25">
        <v>54899.12</v>
      </c>
      <c r="H25">
        <v>54054.525000000001</v>
      </c>
      <c r="I25">
        <v>58159.771999999997</v>
      </c>
      <c r="J25">
        <v>54794.49</v>
      </c>
      <c r="K25">
        <v>62852.2</v>
      </c>
      <c r="L25">
        <v>639544.12699999998</v>
      </c>
      <c r="M25">
        <v>48547.472000000002</v>
      </c>
      <c r="N25">
        <v>47813.93</v>
      </c>
      <c r="O25">
        <v>52855.248</v>
      </c>
      <c r="P25">
        <v>51077.599999999999</v>
      </c>
    </row>
    <row r="26" spans="1:16" x14ac:dyDescent="0.25">
      <c r="A26">
        <v>2012</v>
      </c>
      <c r="B26" t="s">
        <v>138</v>
      </c>
      <c r="C26" t="s">
        <v>121</v>
      </c>
      <c r="D26">
        <v>51549.41</v>
      </c>
      <c r="E26">
        <v>50282.05</v>
      </c>
      <c r="F26">
        <v>47671.343999999997</v>
      </c>
      <c r="G26">
        <v>46177.127</v>
      </c>
      <c r="H26">
        <v>48104.343000000001</v>
      </c>
      <c r="I26">
        <v>48923.11</v>
      </c>
      <c r="J26">
        <v>47852.998</v>
      </c>
      <c r="K26">
        <v>51768.17</v>
      </c>
      <c r="L26">
        <v>45726.110999999997</v>
      </c>
      <c r="M26">
        <v>52580.127999999997</v>
      </c>
      <c r="N26">
        <v>588094.43999999994</v>
      </c>
      <c r="O26">
        <v>49390.758999999998</v>
      </c>
      <c r="P26">
        <v>48068.89</v>
      </c>
    </row>
    <row r="27" spans="1:16" x14ac:dyDescent="0.25">
      <c r="A27">
        <v>2012</v>
      </c>
      <c r="B27" t="s">
        <v>138</v>
      </c>
      <c r="C27" t="s">
        <v>122</v>
      </c>
      <c r="D27">
        <v>108913.29</v>
      </c>
      <c r="E27">
        <v>108640.152</v>
      </c>
      <c r="F27">
        <v>117325.602</v>
      </c>
      <c r="G27">
        <v>119785.95</v>
      </c>
      <c r="H27">
        <v>121234.35</v>
      </c>
      <c r="I27">
        <v>116770.914</v>
      </c>
      <c r="J27">
        <v>120637.72900000001</v>
      </c>
      <c r="K27">
        <v>123863.67</v>
      </c>
      <c r="L27">
        <v>118988.512</v>
      </c>
      <c r="M27">
        <v>127196.908</v>
      </c>
      <c r="N27">
        <v>116880.641</v>
      </c>
      <c r="O27">
        <v>134556.13500000001</v>
      </c>
      <c r="P27">
        <v>1434793.8529999999</v>
      </c>
    </row>
    <row r="28" spans="1:16" x14ac:dyDescent="0.25">
      <c r="A28">
        <v>2012</v>
      </c>
      <c r="B28" t="s">
        <v>138</v>
      </c>
      <c r="C28" t="s">
        <v>123</v>
      </c>
      <c r="D28">
        <v>94650</v>
      </c>
      <c r="E28">
        <v>1069800.0009999999</v>
      </c>
      <c r="F28">
        <v>75014</v>
      </c>
      <c r="G28">
        <v>80580</v>
      </c>
      <c r="H28">
        <v>92837.1</v>
      </c>
      <c r="I28">
        <v>86947.274000000005</v>
      </c>
      <c r="J28">
        <v>92548.716</v>
      </c>
      <c r="K28">
        <v>93130</v>
      </c>
      <c r="L28">
        <v>83946.32</v>
      </c>
      <c r="M28">
        <v>94287</v>
      </c>
      <c r="N28">
        <v>86838.86</v>
      </c>
      <c r="O28">
        <v>95506.607999999993</v>
      </c>
      <c r="P28">
        <v>93514.123000000007</v>
      </c>
    </row>
    <row r="29" spans="1:16" x14ac:dyDescent="0.25">
      <c r="A29">
        <v>2012</v>
      </c>
      <c r="B29" t="s">
        <v>139</v>
      </c>
      <c r="C29" t="s">
        <v>93</v>
      </c>
      <c r="D29">
        <v>204</v>
      </c>
      <c r="E29">
        <v>150</v>
      </c>
      <c r="F29">
        <v>116.842</v>
      </c>
      <c r="G29">
        <v>3005.7640000000001</v>
      </c>
      <c r="H29">
        <v>422.69900000000001</v>
      </c>
      <c r="I29">
        <v>408</v>
      </c>
      <c r="J29">
        <v>420.29700000000003</v>
      </c>
      <c r="K29">
        <v>343.42599999999999</v>
      </c>
      <c r="L29">
        <v>240.5</v>
      </c>
      <c r="M29">
        <v>189</v>
      </c>
      <c r="N29">
        <v>189</v>
      </c>
      <c r="O29">
        <v>199</v>
      </c>
      <c r="P29">
        <v>123</v>
      </c>
    </row>
    <row r="30" spans="1:16" x14ac:dyDescent="0.25">
      <c r="A30">
        <v>2012</v>
      </c>
      <c r="B30" t="s">
        <v>139</v>
      </c>
      <c r="C30" t="s">
        <v>94</v>
      </c>
      <c r="D30">
        <v>82.5</v>
      </c>
      <c r="E30">
        <v>30</v>
      </c>
      <c r="F30">
        <v>27.5</v>
      </c>
      <c r="G30">
        <v>32.5</v>
      </c>
      <c r="H30">
        <v>15</v>
      </c>
      <c r="I30">
        <v>1288</v>
      </c>
      <c r="J30">
        <v>263</v>
      </c>
      <c r="K30">
        <v>245</v>
      </c>
      <c r="L30">
        <v>194.5</v>
      </c>
      <c r="M30">
        <v>152.5</v>
      </c>
      <c r="N30">
        <v>157.5</v>
      </c>
      <c r="O30">
        <v>60.5</v>
      </c>
      <c r="P30">
        <v>27.5</v>
      </c>
    </row>
    <row r="31" spans="1:16" x14ac:dyDescent="0.25">
      <c r="A31">
        <v>2012</v>
      </c>
      <c r="B31" t="s">
        <v>139</v>
      </c>
      <c r="C31" t="s">
        <v>95</v>
      </c>
      <c r="D31">
        <v>1114.037</v>
      </c>
      <c r="E31">
        <v>1166.4939999999999</v>
      </c>
      <c r="F31">
        <v>1463.258</v>
      </c>
      <c r="G31">
        <v>1213.7149999999999</v>
      </c>
      <c r="H31">
        <v>1185</v>
      </c>
      <c r="I31">
        <v>1033.5</v>
      </c>
      <c r="J31">
        <v>926.053</v>
      </c>
      <c r="K31">
        <v>13507.031000000001</v>
      </c>
      <c r="L31">
        <v>1038.5</v>
      </c>
      <c r="M31">
        <v>840.4</v>
      </c>
      <c r="N31">
        <v>1279.4739999999999</v>
      </c>
      <c r="O31">
        <v>1198</v>
      </c>
      <c r="P31">
        <v>1048.5999999999999</v>
      </c>
    </row>
    <row r="32" spans="1:16" x14ac:dyDescent="0.25">
      <c r="A32">
        <v>2012</v>
      </c>
      <c r="B32" t="s">
        <v>139</v>
      </c>
      <c r="C32" t="s">
        <v>96</v>
      </c>
      <c r="D32">
        <v>10</v>
      </c>
      <c r="E32">
        <v>5</v>
      </c>
      <c r="F32">
        <v>136</v>
      </c>
      <c r="G32">
        <v>44</v>
      </c>
      <c r="H32">
        <v>65</v>
      </c>
      <c r="I32">
        <v>48</v>
      </c>
      <c r="J32">
        <v>108</v>
      </c>
      <c r="K32">
        <v>63</v>
      </c>
      <c r="L32">
        <v>63</v>
      </c>
      <c r="M32">
        <v>622</v>
      </c>
      <c r="N32">
        <v>30</v>
      </c>
      <c r="O32">
        <v>25</v>
      </c>
      <c r="P32">
        <v>25</v>
      </c>
    </row>
    <row r="33" spans="1:16" x14ac:dyDescent="0.25">
      <c r="A33">
        <v>2012</v>
      </c>
      <c r="B33" t="s">
        <v>139</v>
      </c>
      <c r="C33" t="s">
        <v>97</v>
      </c>
      <c r="D33">
        <v>399</v>
      </c>
      <c r="E33">
        <v>369</v>
      </c>
      <c r="F33">
        <v>349</v>
      </c>
      <c r="G33">
        <v>481</v>
      </c>
      <c r="H33">
        <v>468</v>
      </c>
      <c r="I33">
        <v>487</v>
      </c>
      <c r="J33">
        <v>509</v>
      </c>
      <c r="K33">
        <v>485</v>
      </c>
      <c r="L33">
        <v>571.96500000000003</v>
      </c>
      <c r="M33">
        <v>507</v>
      </c>
      <c r="N33">
        <v>705</v>
      </c>
      <c r="O33">
        <v>5708.9650000000001</v>
      </c>
      <c r="P33">
        <v>378</v>
      </c>
    </row>
    <row r="34" spans="1:16" x14ac:dyDescent="0.25">
      <c r="A34">
        <v>2012</v>
      </c>
      <c r="B34" t="s">
        <v>139</v>
      </c>
      <c r="C34" t="s">
        <v>98</v>
      </c>
      <c r="D34">
        <v>1866</v>
      </c>
      <c r="E34">
        <v>140</v>
      </c>
      <c r="F34">
        <v>125</v>
      </c>
      <c r="G34">
        <v>181</v>
      </c>
      <c r="H34">
        <v>125</v>
      </c>
      <c r="I34">
        <v>170</v>
      </c>
      <c r="J34">
        <v>165</v>
      </c>
      <c r="K34">
        <v>120</v>
      </c>
      <c r="L34">
        <v>145</v>
      </c>
      <c r="M34">
        <v>170</v>
      </c>
      <c r="N34">
        <v>185</v>
      </c>
      <c r="O34">
        <v>210</v>
      </c>
      <c r="P34">
        <v>130</v>
      </c>
    </row>
    <row r="35" spans="1:16" x14ac:dyDescent="0.25">
      <c r="A35">
        <v>2012</v>
      </c>
      <c r="B35" t="s">
        <v>139</v>
      </c>
      <c r="C35" t="s">
        <v>99</v>
      </c>
      <c r="D35">
        <v>170</v>
      </c>
      <c r="E35">
        <v>145</v>
      </c>
      <c r="F35">
        <v>2106.2440000000001</v>
      </c>
      <c r="G35">
        <v>179</v>
      </c>
      <c r="H35">
        <v>112.244</v>
      </c>
      <c r="I35">
        <v>183</v>
      </c>
      <c r="J35">
        <v>235</v>
      </c>
      <c r="K35">
        <v>160</v>
      </c>
      <c r="L35">
        <v>210</v>
      </c>
      <c r="M35">
        <v>135</v>
      </c>
      <c r="N35">
        <v>190</v>
      </c>
      <c r="O35">
        <v>152</v>
      </c>
      <c r="P35">
        <v>235</v>
      </c>
    </row>
    <row r="36" spans="1:16" x14ac:dyDescent="0.25">
      <c r="A36">
        <v>2012</v>
      </c>
      <c r="B36" t="s">
        <v>139</v>
      </c>
      <c r="C36" t="s">
        <v>101</v>
      </c>
      <c r="D36">
        <v>125</v>
      </c>
      <c r="E36">
        <v>160</v>
      </c>
      <c r="F36">
        <v>150</v>
      </c>
      <c r="G36">
        <v>110</v>
      </c>
      <c r="H36">
        <v>1437</v>
      </c>
      <c r="I36">
        <v>115</v>
      </c>
      <c r="J36">
        <v>100</v>
      </c>
      <c r="K36">
        <v>100</v>
      </c>
      <c r="L36">
        <v>142</v>
      </c>
      <c r="M36">
        <v>110</v>
      </c>
      <c r="N36">
        <v>105</v>
      </c>
      <c r="O36">
        <v>90</v>
      </c>
      <c r="P36">
        <v>130</v>
      </c>
    </row>
    <row r="37" spans="1:16" x14ac:dyDescent="0.25">
      <c r="A37">
        <v>2012</v>
      </c>
      <c r="B37" t="s">
        <v>139</v>
      </c>
      <c r="C37" t="s">
        <v>102</v>
      </c>
      <c r="D37">
        <v>27</v>
      </c>
      <c r="E37">
        <v>54</v>
      </c>
      <c r="F37">
        <v>36</v>
      </c>
      <c r="G37">
        <v>43</v>
      </c>
      <c r="H37">
        <v>47</v>
      </c>
      <c r="I37">
        <v>36</v>
      </c>
      <c r="J37">
        <v>494</v>
      </c>
      <c r="K37">
        <v>40</v>
      </c>
      <c r="L37">
        <v>25</v>
      </c>
      <c r="M37">
        <v>45</v>
      </c>
      <c r="N37">
        <v>47</v>
      </c>
      <c r="O37">
        <v>42</v>
      </c>
      <c r="P37">
        <v>52</v>
      </c>
    </row>
    <row r="38" spans="1:16" x14ac:dyDescent="0.25">
      <c r="A38">
        <v>2012</v>
      </c>
      <c r="B38" t="s">
        <v>139</v>
      </c>
      <c r="C38" t="s">
        <v>103</v>
      </c>
      <c r="D38">
        <v>270</v>
      </c>
      <c r="E38">
        <v>247</v>
      </c>
      <c r="F38">
        <v>264</v>
      </c>
      <c r="G38">
        <v>274</v>
      </c>
      <c r="H38">
        <v>239</v>
      </c>
      <c r="I38">
        <v>280</v>
      </c>
      <c r="J38">
        <v>256</v>
      </c>
      <c r="K38">
        <v>185</v>
      </c>
      <c r="L38">
        <v>2947</v>
      </c>
      <c r="M38">
        <v>240</v>
      </c>
      <c r="N38">
        <v>230</v>
      </c>
      <c r="O38">
        <v>254</v>
      </c>
      <c r="P38">
        <v>208</v>
      </c>
    </row>
    <row r="39" spans="1:16" x14ac:dyDescent="0.25">
      <c r="A39">
        <v>2012</v>
      </c>
      <c r="B39" t="s">
        <v>139</v>
      </c>
      <c r="C39" t="s">
        <v>104</v>
      </c>
      <c r="D39">
        <v>293</v>
      </c>
      <c r="E39">
        <v>273</v>
      </c>
      <c r="F39">
        <v>288</v>
      </c>
      <c r="G39">
        <v>293</v>
      </c>
      <c r="H39">
        <v>314</v>
      </c>
      <c r="I39">
        <v>353</v>
      </c>
      <c r="J39">
        <v>320</v>
      </c>
      <c r="K39">
        <v>397</v>
      </c>
      <c r="L39">
        <v>304</v>
      </c>
      <c r="M39">
        <v>325</v>
      </c>
      <c r="N39">
        <v>3679</v>
      </c>
      <c r="O39">
        <v>250</v>
      </c>
      <c r="P39">
        <v>269</v>
      </c>
    </row>
    <row r="40" spans="1:16" x14ac:dyDescent="0.25">
      <c r="A40">
        <v>2012</v>
      </c>
      <c r="B40" t="s">
        <v>139</v>
      </c>
      <c r="C40" t="s">
        <v>105</v>
      </c>
      <c r="D40">
        <v>165</v>
      </c>
      <c r="E40">
        <v>117.5</v>
      </c>
      <c r="F40">
        <v>145</v>
      </c>
      <c r="G40">
        <v>127</v>
      </c>
      <c r="H40">
        <v>169</v>
      </c>
      <c r="I40">
        <v>132</v>
      </c>
      <c r="J40">
        <v>155</v>
      </c>
      <c r="K40">
        <v>163</v>
      </c>
      <c r="L40">
        <v>156</v>
      </c>
      <c r="M40">
        <v>125</v>
      </c>
      <c r="N40">
        <v>139</v>
      </c>
      <c r="O40">
        <v>109</v>
      </c>
      <c r="P40">
        <v>1702.5</v>
      </c>
    </row>
    <row r="41" spans="1:16" x14ac:dyDescent="0.25">
      <c r="A41">
        <v>2012</v>
      </c>
      <c r="B41" t="s">
        <v>139</v>
      </c>
      <c r="C41" t="s">
        <v>106</v>
      </c>
      <c r="D41">
        <v>367</v>
      </c>
      <c r="E41">
        <v>5276.9669999999996</v>
      </c>
      <c r="F41">
        <v>436</v>
      </c>
      <c r="G41">
        <v>460</v>
      </c>
      <c r="H41">
        <v>515</v>
      </c>
      <c r="I41">
        <v>442</v>
      </c>
      <c r="J41">
        <v>562.96699999999998</v>
      </c>
      <c r="K41">
        <v>418</v>
      </c>
      <c r="L41">
        <v>413</v>
      </c>
      <c r="M41">
        <v>453</v>
      </c>
      <c r="N41">
        <v>401</v>
      </c>
      <c r="O41">
        <v>429</v>
      </c>
      <c r="P41">
        <v>380</v>
      </c>
    </row>
    <row r="42" spans="1:16" x14ac:dyDescent="0.25">
      <c r="A42">
        <v>2012</v>
      </c>
      <c r="B42" t="s">
        <v>139</v>
      </c>
      <c r="C42" t="s">
        <v>107</v>
      </c>
      <c r="D42">
        <v>124.089</v>
      </c>
      <c r="E42">
        <v>90</v>
      </c>
      <c r="F42">
        <v>139</v>
      </c>
      <c r="G42">
        <v>1237.5889999999999</v>
      </c>
      <c r="H42">
        <v>107.5</v>
      </c>
      <c r="I42">
        <v>119.5</v>
      </c>
      <c r="J42">
        <v>84</v>
      </c>
      <c r="K42">
        <v>105.5</v>
      </c>
      <c r="L42">
        <v>81</v>
      </c>
      <c r="M42">
        <v>90</v>
      </c>
      <c r="N42">
        <v>91</v>
      </c>
      <c r="O42">
        <v>92</v>
      </c>
      <c r="P42">
        <v>114</v>
      </c>
    </row>
    <row r="43" spans="1:16" x14ac:dyDescent="0.25">
      <c r="A43">
        <v>2012</v>
      </c>
      <c r="B43" t="s">
        <v>139</v>
      </c>
      <c r="C43" t="s">
        <v>108</v>
      </c>
      <c r="D43">
        <v>156</v>
      </c>
      <c r="E43">
        <v>147</v>
      </c>
      <c r="F43">
        <v>146</v>
      </c>
      <c r="G43">
        <v>163</v>
      </c>
      <c r="H43">
        <v>142</v>
      </c>
      <c r="I43">
        <v>1976</v>
      </c>
      <c r="J43">
        <v>369</v>
      </c>
      <c r="K43">
        <v>146</v>
      </c>
      <c r="L43">
        <v>177</v>
      </c>
      <c r="M43">
        <v>119</v>
      </c>
      <c r="N43">
        <v>142</v>
      </c>
      <c r="O43">
        <v>157</v>
      </c>
      <c r="P43">
        <v>112</v>
      </c>
    </row>
    <row r="44" spans="1:16" x14ac:dyDescent="0.25">
      <c r="A44">
        <v>2012</v>
      </c>
      <c r="B44" t="s">
        <v>139</v>
      </c>
      <c r="C44" t="s">
        <v>109</v>
      </c>
      <c r="D44">
        <v>687</v>
      </c>
      <c r="E44">
        <v>641</v>
      </c>
      <c r="F44">
        <v>694.49900000000002</v>
      </c>
      <c r="G44">
        <v>630</v>
      </c>
      <c r="H44">
        <v>791</v>
      </c>
      <c r="I44">
        <v>719</v>
      </c>
      <c r="J44">
        <v>627.96</v>
      </c>
      <c r="K44">
        <v>8477.259</v>
      </c>
      <c r="L44">
        <v>805.8</v>
      </c>
      <c r="M44">
        <v>653</v>
      </c>
      <c r="N44">
        <v>719.5</v>
      </c>
      <c r="O44">
        <v>726</v>
      </c>
      <c r="P44">
        <v>782.5</v>
      </c>
    </row>
    <row r="45" spans="1:16" x14ac:dyDescent="0.25">
      <c r="A45">
        <v>2012</v>
      </c>
      <c r="B45" t="s">
        <v>139</v>
      </c>
      <c r="C45" t="s">
        <v>111</v>
      </c>
      <c r="D45">
        <v>2858.13</v>
      </c>
      <c r="E45">
        <v>3202.0149999999999</v>
      </c>
      <c r="F45">
        <v>2935.5</v>
      </c>
      <c r="G45">
        <v>2815.5</v>
      </c>
      <c r="H45">
        <v>3276</v>
      </c>
      <c r="I45">
        <v>2959.518</v>
      </c>
      <c r="J45">
        <v>3333</v>
      </c>
      <c r="K45">
        <v>2897</v>
      </c>
      <c r="L45">
        <v>2808.866</v>
      </c>
      <c r="M45">
        <v>35496.364000000001</v>
      </c>
      <c r="N45">
        <v>2528</v>
      </c>
      <c r="O45">
        <v>2728.5169999999998</v>
      </c>
      <c r="P45">
        <v>3154.3180000000002</v>
      </c>
    </row>
    <row r="46" spans="1:16" x14ac:dyDescent="0.25">
      <c r="A46">
        <v>2012</v>
      </c>
      <c r="B46" t="s">
        <v>139</v>
      </c>
      <c r="C46" t="s">
        <v>112</v>
      </c>
      <c r="D46">
        <v>257.5</v>
      </c>
      <c r="E46">
        <v>365</v>
      </c>
      <c r="F46">
        <v>327</v>
      </c>
      <c r="G46">
        <v>310</v>
      </c>
      <c r="H46">
        <v>320</v>
      </c>
      <c r="I46">
        <v>360</v>
      </c>
      <c r="J46">
        <v>345</v>
      </c>
      <c r="K46">
        <v>285</v>
      </c>
      <c r="L46">
        <v>345</v>
      </c>
      <c r="M46">
        <v>260</v>
      </c>
      <c r="N46">
        <v>305</v>
      </c>
      <c r="O46">
        <v>3737.5</v>
      </c>
      <c r="P46">
        <v>258</v>
      </c>
    </row>
    <row r="47" spans="1:16" x14ac:dyDescent="0.25">
      <c r="A47">
        <v>2012</v>
      </c>
      <c r="B47" t="s">
        <v>139</v>
      </c>
      <c r="C47" t="s">
        <v>113</v>
      </c>
      <c r="D47">
        <v>43056.999000000003</v>
      </c>
      <c r="E47">
        <v>3769.3180000000002</v>
      </c>
      <c r="F47">
        <v>3644.2159999999999</v>
      </c>
      <c r="G47">
        <v>3980.136</v>
      </c>
      <c r="H47">
        <v>3368.8</v>
      </c>
      <c r="I47">
        <v>3594.1729999999998</v>
      </c>
      <c r="J47">
        <v>3283.0859999999998</v>
      </c>
      <c r="K47">
        <v>3604.2840000000001</v>
      </c>
      <c r="L47">
        <v>3519.855</v>
      </c>
      <c r="M47">
        <v>3411.4830000000002</v>
      </c>
      <c r="N47">
        <v>3947.6849999999999</v>
      </c>
      <c r="O47">
        <v>3500.712</v>
      </c>
      <c r="P47">
        <v>3433.2510000000002</v>
      </c>
    </row>
    <row r="48" spans="1:16" x14ac:dyDescent="0.25">
      <c r="A48">
        <v>2012</v>
      </c>
      <c r="B48" t="s">
        <v>139</v>
      </c>
      <c r="C48" t="s">
        <v>114</v>
      </c>
      <c r="D48">
        <v>5129.473</v>
      </c>
      <c r="E48">
        <v>4885.5540000000001</v>
      </c>
      <c r="F48">
        <v>68037.933000000005</v>
      </c>
      <c r="G48">
        <v>5372.3159999999998</v>
      </c>
      <c r="H48">
        <v>5381.5410000000002</v>
      </c>
      <c r="I48">
        <v>6294.0919999999996</v>
      </c>
      <c r="J48">
        <v>5819.9170000000004</v>
      </c>
      <c r="K48">
        <v>6410.2250000000004</v>
      </c>
      <c r="L48">
        <v>5548.4560000000001</v>
      </c>
      <c r="M48">
        <v>5815.701</v>
      </c>
      <c r="N48">
        <v>6174.8490000000002</v>
      </c>
      <c r="O48">
        <v>5461.0659999999998</v>
      </c>
      <c r="P48">
        <v>5744.7430000000004</v>
      </c>
    </row>
    <row r="49" spans="1:16" x14ac:dyDescent="0.25">
      <c r="A49">
        <v>2012</v>
      </c>
      <c r="B49" t="s">
        <v>139</v>
      </c>
      <c r="C49" t="s">
        <v>116</v>
      </c>
      <c r="D49">
        <v>1990</v>
      </c>
      <c r="E49">
        <v>2362.078</v>
      </c>
      <c r="F49">
        <v>2183.5</v>
      </c>
      <c r="G49">
        <v>1976</v>
      </c>
      <c r="H49">
        <v>25693.63</v>
      </c>
      <c r="I49">
        <v>1974.5</v>
      </c>
      <c r="J49">
        <v>2060</v>
      </c>
      <c r="K49">
        <v>2285.5</v>
      </c>
      <c r="L49">
        <v>2195.5</v>
      </c>
      <c r="M49">
        <v>2198.65</v>
      </c>
      <c r="N49">
        <v>2003</v>
      </c>
      <c r="O49">
        <v>2160.902</v>
      </c>
      <c r="P49">
        <v>2304</v>
      </c>
    </row>
    <row r="50" spans="1:16" x14ac:dyDescent="0.25">
      <c r="A50">
        <v>2012</v>
      </c>
      <c r="B50" t="s">
        <v>139</v>
      </c>
      <c r="C50" t="s">
        <v>117</v>
      </c>
      <c r="D50">
        <v>406.69</v>
      </c>
      <c r="E50">
        <v>383.5</v>
      </c>
      <c r="F50">
        <v>366.5</v>
      </c>
      <c r="G50">
        <v>383.5</v>
      </c>
      <c r="H50">
        <v>330.5</v>
      </c>
      <c r="I50">
        <v>380.5</v>
      </c>
      <c r="J50">
        <v>4853.3429999999998</v>
      </c>
      <c r="K50">
        <v>453.44200000000001</v>
      </c>
      <c r="L50">
        <v>456.35599999999999</v>
      </c>
      <c r="M50">
        <v>511.68299999999999</v>
      </c>
      <c r="N50">
        <v>356.92</v>
      </c>
      <c r="O50">
        <v>406.67</v>
      </c>
      <c r="P50">
        <v>417.08199999999999</v>
      </c>
    </row>
    <row r="51" spans="1:16" x14ac:dyDescent="0.25">
      <c r="A51">
        <v>2012</v>
      </c>
      <c r="B51" t="s">
        <v>139</v>
      </c>
      <c r="C51" t="s">
        <v>118</v>
      </c>
      <c r="D51">
        <v>868.66399999999999</v>
      </c>
      <c r="E51">
        <v>770.90200000000004</v>
      </c>
      <c r="F51">
        <v>712.55499999999995</v>
      </c>
      <c r="G51">
        <v>752</v>
      </c>
      <c r="H51">
        <v>775.3</v>
      </c>
      <c r="I51">
        <v>792</v>
      </c>
      <c r="J51">
        <v>740.98900000000003</v>
      </c>
      <c r="K51">
        <v>641</v>
      </c>
      <c r="L51">
        <v>8964.3950000000004</v>
      </c>
      <c r="M51">
        <v>779</v>
      </c>
      <c r="N51">
        <v>547.68499999999995</v>
      </c>
      <c r="O51">
        <v>876</v>
      </c>
      <c r="P51">
        <v>708.3</v>
      </c>
    </row>
    <row r="52" spans="1:16" x14ac:dyDescent="0.25">
      <c r="A52">
        <v>2012</v>
      </c>
      <c r="B52" t="s">
        <v>139</v>
      </c>
      <c r="C52" t="s">
        <v>120</v>
      </c>
      <c r="D52">
        <v>283</v>
      </c>
      <c r="E52">
        <v>332</v>
      </c>
      <c r="F52">
        <v>318</v>
      </c>
      <c r="G52">
        <v>351</v>
      </c>
      <c r="H52">
        <v>342.61</v>
      </c>
      <c r="I52">
        <v>379</v>
      </c>
      <c r="J52">
        <v>376.67099999999999</v>
      </c>
      <c r="K52">
        <v>372.5</v>
      </c>
      <c r="L52">
        <v>251</v>
      </c>
      <c r="M52">
        <v>206</v>
      </c>
      <c r="N52">
        <v>3711.1309999999999</v>
      </c>
      <c r="O52">
        <v>229.904</v>
      </c>
      <c r="P52">
        <v>269.44600000000003</v>
      </c>
    </row>
    <row r="53" spans="1:16" x14ac:dyDescent="0.25">
      <c r="A53">
        <v>2012</v>
      </c>
      <c r="B53" t="s">
        <v>139</v>
      </c>
      <c r="C53" t="s">
        <v>121</v>
      </c>
      <c r="D53">
        <v>246</v>
      </c>
      <c r="E53">
        <v>258.39</v>
      </c>
      <c r="F53">
        <v>352.07</v>
      </c>
      <c r="G53">
        <v>276.32</v>
      </c>
      <c r="H53">
        <v>331.71</v>
      </c>
      <c r="I53">
        <v>369.14</v>
      </c>
      <c r="J53">
        <v>297.20999999999998</v>
      </c>
      <c r="K53">
        <v>380.14</v>
      </c>
      <c r="L53">
        <v>286.66000000000003</v>
      </c>
      <c r="M53">
        <v>357.71</v>
      </c>
      <c r="N53">
        <v>328.19</v>
      </c>
      <c r="O53">
        <v>200.07</v>
      </c>
      <c r="P53">
        <v>3683.61</v>
      </c>
    </row>
    <row r="54" spans="1:16" x14ac:dyDescent="0.25">
      <c r="A54">
        <v>2012</v>
      </c>
      <c r="B54" t="s">
        <v>139</v>
      </c>
      <c r="C54" t="s">
        <v>122</v>
      </c>
      <c r="D54">
        <v>674.85</v>
      </c>
      <c r="E54">
        <v>11415.321</v>
      </c>
      <c r="F54">
        <v>1410.35</v>
      </c>
      <c r="G54">
        <v>1242.5</v>
      </c>
      <c r="H54">
        <v>1447.2</v>
      </c>
      <c r="I54">
        <v>1126.8</v>
      </c>
      <c r="J54">
        <v>882.85</v>
      </c>
      <c r="K54">
        <v>940.85</v>
      </c>
      <c r="L54">
        <v>867.6</v>
      </c>
      <c r="M54">
        <v>747.7</v>
      </c>
      <c r="N54">
        <v>655.7</v>
      </c>
      <c r="O54">
        <v>688.77099999999996</v>
      </c>
      <c r="P54">
        <v>730.15</v>
      </c>
    </row>
    <row r="55" spans="1:16" x14ac:dyDescent="0.25">
      <c r="A55">
        <v>2012</v>
      </c>
      <c r="B55" t="s">
        <v>139</v>
      </c>
      <c r="C55" t="s">
        <v>123</v>
      </c>
      <c r="D55">
        <v>891</v>
      </c>
      <c r="E55">
        <v>626</v>
      </c>
      <c r="F55">
        <v>761</v>
      </c>
      <c r="G55">
        <v>9278</v>
      </c>
      <c r="H55">
        <v>637</v>
      </c>
      <c r="I55">
        <v>743</v>
      </c>
      <c r="J55">
        <v>866</v>
      </c>
      <c r="K55">
        <v>823</v>
      </c>
      <c r="L55">
        <v>809</v>
      </c>
      <c r="M55">
        <v>814</v>
      </c>
      <c r="N55">
        <v>703</v>
      </c>
      <c r="O55">
        <v>869</v>
      </c>
      <c r="P55">
        <v>736</v>
      </c>
    </row>
    <row r="56" spans="1:16" x14ac:dyDescent="0.25">
      <c r="A56">
        <v>2012</v>
      </c>
      <c r="B56" t="s">
        <v>140</v>
      </c>
      <c r="C56" t="s">
        <v>93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25">
      <c r="A57">
        <v>2012</v>
      </c>
      <c r="B57" t="s">
        <v>140</v>
      </c>
      <c r="C57" t="s">
        <v>94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25">
      <c r="A58">
        <v>2012</v>
      </c>
      <c r="B58" t="s">
        <v>140</v>
      </c>
      <c r="C58" t="s">
        <v>95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25">
      <c r="A59">
        <v>2012</v>
      </c>
      <c r="B59" t="s">
        <v>140</v>
      </c>
      <c r="C59" t="s">
        <v>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2012</v>
      </c>
      <c r="B60" t="s">
        <v>140</v>
      </c>
      <c r="C60" t="s">
        <v>97</v>
      </c>
      <c r="D60">
        <v>9190</v>
      </c>
      <c r="E60">
        <v>726</v>
      </c>
      <c r="F60">
        <v>652</v>
      </c>
      <c r="G60">
        <v>790</v>
      </c>
      <c r="H60">
        <v>699</v>
      </c>
      <c r="I60">
        <v>843</v>
      </c>
      <c r="J60">
        <v>792</v>
      </c>
      <c r="K60">
        <v>712</v>
      </c>
      <c r="L60">
        <v>838</v>
      </c>
      <c r="M60">
        <v>818</v>
      </c>
      <c r="N60">
        <v>890</v>
      </c>
      <c r="O60">
        <v>718.5</v>
      </c>
      <c r="P60">
        <v>711.5</v>
      </c>
    </row>
    <row r="61" spans="1:16" x14ac:dyDescent="0.25">
      <c r="A61">
        <v>2012</v>
      </c>
      <c r="B61" t="s">
        <v>140</v>
      </c>
      <c r="C61" t="s">
        <v>98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2012</v>
      </c>
      <c r="B62" t="s">
        <v>140</v>
      </c>
      <c r="C62" t="s">
        <v>99</v>
      </c>
      <c r="D62">
        <v>121</v>
      </c>
      <c r="E62">
        <v>160</v>
      </c>
      <c r="F62">
        <v>102</v>
      </c>
      <c r="G62">
        <v>143</v>
      </c>
      <c r="H62">
        <v>1395</v>
      </c>
      <c r="I62">
        <v>100</v>
      </c>
      <c r="J62">
        <v>105</v>
      </c>
      <c r="K62">
        <v>90</v>
      </c>
      <c r="L62">
        <v>90</v>
      </c>
      <c r="M62">
        <v>115</v>
      </c>
      <c r="N62">
        <v>94</v>
      </c>
      <c r="O62">
        <v>150</v>
      </c>
      <c r="P62">
        <v>125</v>
      </c>
    </row>
    <row r="63" spans="1:16" x14ac:dyDescent="0.25">
      <c r="A63">
        <v>2012</v>
      </c>
      <c r="B63" t="s">
        <v>140</v>
      </c>
      <c r="C63" t="s">
        <v>101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25">
      <c r="A64">
        <v>2012</v>
      </c>
      <c r="B64" t="s">
        <v>140</v>
      </c>
      <c r="C64" t="s">
        <v>102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25">
      <c r="A65">
        <v>2012</v>
      </c>
      <c r="B65" t="s">
        <v>140</v>
      </c>
      <c r="C65" t="s">
        <v>103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2012</v>
      </c>
      <c r="B66" t="s">
        <v>140</v>
      </c>
      <c r="C66" t="s">
        <v>104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25">
      <c r="A67">
        <v>2012</v>
      </c>
      <c r="B67" t="s">
        <v>140</v>
      </c>
      <c r="C67" t="s">
        <v>105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2012</v>
      </c>
      <c r="B68" t="s">
        <v>140</v>
      </c>
      <c r="C68" t="s">
        <v>106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5</v>
      </c>
      <c r="M68">
        <v>0</v>
      </c>
      <c r="N68">
        <v>0</v>
      </c>
      <c r="O68">
        <v>0</v>
      </c>
      <c r="P68">
        <v>0</v>
      </c>
    </row>
    <row r="69" spans="1:16" x14ac:dyDescent="0.25">
      <c r="A69">
        <v>2012</v>
      </c>
      <c r="B69" t="s">
        <v>140</v>
      </c>
      <c r="C69" t="s">
        <v>107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25">
      <c r="A70">
        <v>2012</v>
      </c>
      <c r="B70" t="s">
        <v>140</v>
      </c>
      <c r="C70" t="s">
        <v>108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25">
      <c r="A71">
        <v>2012</v>
      </c>
      <c r="B71" t="s">
        <v>140</v>
      </c>
      <c r="C71" t="s">
        <v>109</v>
      </c>
      <c r="D71">
        <v>464</v>
      </c>
      <c r="E71">
        <v>450</v>
      </c>
      <c r="F71">
        <v>446</v>
      </c>
      <c r="G71">
        <v>498</v>
      </c>
      <c r="H71">
        <v>604.5</v>
      </c>
      <c r="I71">
        <v>443.6</v>
      </c>
      <c r="J71">
        <v>514</v>
      </c>
      <c r="K71">
        <v>433</v>
      </c>
      <c r="L71">
        <v>487</v>
      </c>
      <c r="M71">
        <v>5759.6</v>
      </c>
      <c r="N71">
        <v>521.5</v>
      </c>
      <c r="O71">
        <v>431</v>
      </c>
      <c r="P71">
        <v>467</v>
      </c>
    </row>
    <row r="72" spans="1:16" x14ac:dyDescent="0.25">
      <c r="A72">
        <v>2012</v>
      </c>
      <c r="B72" t="s">
        <v>140</v>
      </c>
      <c r="C72" t="s">
        <v>111</v>
      </c>
      <c r="D72">
        <v>566.5</v>
      </c>
      <c r="E72">
        <v>516</v>
      </c>
      <c r="F72">
        <v>533.5</v>
      </c>
      <c r="G72">
        <v>529</v>
      </c>
      <c r="H72">
        <v>525.5</v>
      </c>
      <c r="I72">
        <v>494.5</v>
      </c>
      <c r="J72">
        <v>492.5</v>
      </c>
      <c r="K72">
        <v>450.5</v>
      </c>
      <c r="L72">
        <v>480.5</v>
      </c>
      <c r="M72">
        <v>461.5</v>
      </c>
      <c r="N72">
        <v>522.5</v>
      </c>
      <c r="O72">
        <v>6085.5</v>
      </c>
      <c r="P72">
        <v>513</v>
      </c>
    </row>
    <row r="73" spans="1:16" x14ac:dyDescent="0.25">
      <c r="A73">
        <v>2012</v>
      </c>
      <c r="B73" t="s">
        <v>140</v>
      </c>
      <c r="C73" t="s">
        <v>112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25">
      <c r="A74">
        <v>2012</v>
      </c>
      <c r="B74" t="s">
        <v>140</v>
      </c>
      <c r="C74" t="s">
        <v>113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25">
      <c r="A75">
        <v>2012</v>
      </c>
      <c r="B75" t="s">
        <v>140</v>
      </c>
      <c r="C75" t="s">
        <v>114</v>
      </c>
      <c r="D75">
        <v>870</v>
      </c>
      <c r="E75">
        <v>935</v>
      </c>
      <c r="F75">
        <v>865</v>
      </c>
      <c r="G75">
        <v>995</v>
      </c>
      <c r="H75">
        <v>10142.027</v>
      </c>
      <c r="I75">
        <v>745</v>
      </c>
      <c r="J75">
        <v>740</v>
      </c>
      <c r="K75">
        <v>814</v>
      </c>
      <c r="L75">
        <v>802</v>
      </c>
      <c r="M75">
        <v>802</v>
      </c>
      <c r="N75">
        <v>847</v>
      </c>
      <c r="O75">
        <v>842</v>
      </c>
      <c r="P75">
        <v>885.02700000000004</v>
      </c>
    </row>
    <row r="76" spans="1:16" x14ac:dyDescent="0.25">
      <c r="A76">
        <v>2012</v>
      </c>
      <c r="B76" t="s">
        <v>140</v>
      </c>
      <c r="C76" t="s">
        <v>116</v>
      </c>
      <c r="D76">
        <v>873</v>
      </c>
      <c r="E76">
        <v>1003</v>
      </c>
      <c r="F76">
        <v>1092.95</v>
      </c>
      <c r="G76">
        <v>1233.5</v>
      </c>
      <c r="H76">
        <v>1296</v>
      </c>
      <c r="I76">
        <v>1804.7</v>
      </c>
      <c r="J76">
        <v>13543.75</v>
      </c>
      <c r="K76">
        <v>1283.5999999999999</v>
      </c>
      <c r="L76">
        <v>874</v>
      </c>
      <c r="M76">
        <v>1090</v>
      </c>
      <c r="N76">
        <v>1016.5</v>
      </c>
      <c r="O76">
        <v>1016.5</v>
      </c>
      <c r="P76">
        <v>960</v>
      </c>
    </row>
    <row r="77" spans="1:16" x14ac:dyDescent="0.25">
      <c r="A77">
        <v>2012</v>
      </c>
      <c r="B77" t="s">
        <v>140</v>
      </c>
      <c r="C77" t="s">
        <v>117</v>
      </c>
      <c r="D77">
        <v>68</v>
      </c>
      <c r="E77">
        <v>64</v>
      </c>
      <c r="F77">
        <v>66</v>
      </c>
      <c r="G77">
        <v>63</v>
      </c>
      <c r="H77">
        <v>69</v>
      </c>
      <c r="I77">
        <v>70</v>
      </c>
      <c r="J77">
        <v>75</v>
      </c>
      <c r="K77">
        <v>64</v>
      </c>
      <c r="L77">
        <v>783</v>
      </c>
      <c r="M77">
        <v>55</v>
      </c>
      <c r="N77">
        <v>57</v>
      </c>
      <c r="O77">
        <v>69</v>
      </c>
      <c r="P77">
        <v>63</v>
      </c>
    </row>
    <row r="78" spans="1:16" x14ac:dyDescent="0.25">
      <c r="A78">
        <v>2012</v>
      </c>
      <c r="B78" t="s">
        <v>140</v>
      </c>
      <c r="C78" t="s">
        <v>118</v>
      </c>
      <c r="D78">
        <v>2240.5</v>
      </c>
      <c r="E78">
        <v>2161.3000000000002</v>
      </c>
      <c r="F78">
        <v>2193.1</v>
      </c>
      <c r="G78">
        <v>2082.1</v>
      </c>
      <c r="H78">
        <v>2224.5</v>
      </c>
      <c r="I78">
        <v>2238.6</v>
      </c>
      <c r="J78">
        <v>2241.1</v>
      </c>
      <c r="K78">
        <v>2485.3000000000002</v>
      </c>
      <c r="L78">
        <v>2498.1999999999998</v>
      </c>
      <c r="M78">
        <v>2793.8</v>
      </c>
      <c r="N78">
        <v>27574</v>
      </c>
      <c r="O78">
        <v>2196.5</v>
      </c>
      <c r="P78">
        <v>2219</v>
      </c>
    </row>
    <row r="79" spans="1:16" x14ac:dyDescent="0.25">
      <c r="A79">
        <v>2012</v>
      </c>
      <c r="B79" t="s">
        <v>140</v>
      </c>
      <c r="C79" t="s">
        <v>120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25">
      <c r="A80">
        <v>2012</v>
      </c>
      <c r="B80" t="s">
        <v>140</v>
      </c>
      <c r="C80" t="s">
        <v>121</v>
      </c>
      <c r="D80">
        <v>95.5</v>
      </c>
      <c r="E80">
        <v>1233.5</v>
      </c>
      <c r="F80">
        <v>123</v>
      </c>
      <c r="G80">
        <v>115</v>
      </c>
      <c r="H80">
        <v>129</v>
      </c>
      <c r="I80">
        <v>122</v>
      </c>
      <c r="J80">
        <v>127</v>
      </c>
      <c r="K80">
        <v>66</v>
      </c>
      <c r="L80">
        <v>108</v>
      </c>
      <c r="M80">
        <v>82.5</v>
      </c>
      <c r="N80">
        <v>89.5</v>
      </c>
      <c r="O80">
        <v>87</v>
      </c>
      <c r="P80">
        <v>89</v>
      </c>
    </row>
    <row r="81" spans="1:16" x14ac:dyDescent="0.25">
      <c r="A81">
        <v>2012</v>
      </c>
      <c r="B81" t="s">
        <v>140</v>
      </c>
      <c r="C81" t="s">
        <v>122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25">
      <c r="A82">
        <v>2012</v>
      </c>
      <c r="B82" t="s">
        <v>140</v>
      </c>
      <c r="C82" t="s">
        <v>123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25">
      <c r="A83">
        <v>2013</v>
      </c>
      <c r="B83" t="s">
        <v>138</v>
      </c>
      <c r="C83" t="s">
        <v>93</v>
      </c>
      <c r="D83">
        <v>30937.3</v>
      </c>
      <c r="E83">
        <v>32396.799999999999</v>
      </c>
      <c r="F83">
        <v>33481.599999999999</v>
      </c>
      <c r="G83">
        <v>31800.400000000001</v>
      </c>
      <c r="H83">
        <v>33838.949999999997</v>
      </c>
      <c r="I83">
        <v>32473.3</v>
      </c>
      <c r="J83">
        <v>34748.9</v>
      </c>
      <c r="K83">
        <v>376896.95</v>
      </c>
      <c r="L83">
        <v>29007.200000000001</v>
      </c>
      <c r="M83">
        <v>26268.9</v>
      </c>
      <c r="N83">
        <v>29647.7</v>
      </c>
      <c r="O83">
        <v>30880.5</v>
      </c>
      <c r="P83">
        <v>31415.4</v>
      </c>
    </row>
    <row r="84" spans="1:16" x14ac:dyDescent="0.25">
      <c r="A84">
        <v>2013</v>
      </c>
      <c r="B84" t="s">
        <v>138</v>
      </c>
      <c r="C84" t="s">
        <v>94</v>
      </c>
      <c r="D84">
        <v>10474</v>
      </c>
      <c r="E84">
        <v>10615</v>
      </c>
      <c r="F84">
        <v>9848.6</v>
      </c>
      <c r="G84">
        <v>10850</v>
      </c>
      <c r="H84">
        <v>11016</v>
      </c>
      <c r="I84">
        <v>10607</v>
      </c>
      <c r="J84">
        <v>11244</v>
      </c>
      <c r="K84">
        <v>10767.286</v>
      </c>
      <c r="L84">
        <v>11624</v>
      </c>
      <c r="M84">
        <v>125101.486</v>
      </c>
      <c r="N84">
        <v>9347.6</v>
      </c>
      <c r="O84">
        <v>8989</v>
      </c>
      <c r="P84">
        <v>9719</v>
      </c>
    </row>
    <row r="85" spans="1:16" x14ac:dyDescent="0.25">
      <c r="A85">
        <v>2013</v>
      </c>
      <c r="B85" t="s">
        <v>138</v>
      </c>
      <c r="C85" t="s">
        <v>95</v>
      </c>
      <c r="D85">
        <v>41078.232000000004</v>
      </c>
      <c r="E85">
        <v>46482.072999999997</v>
      </c>
      <c r="F85">
        <v>48754.944000000003</v>
      </c>
      <c r="G85">
        <v>48944.911</v>
      </c>
      <c r="H85">
        <v>46240.707999999999</v>
      </c>
      <c r="I85">
        <v>48663.807999999997</v>
      </c>
      <c r="J85">
        <v>53323.741999999998</v>
      </c>
      <c r="K85">
        <v>48841.266000000003</v>
      </c>
      <c r="L85">
        <v>52754.498</v>
      </c>
      <c r="M85">
        <v>49088.097000000002</v>
      </c>
      <c r="N85">
        <v>51704.991000000002</v>
      </c>
      <c r="O85">
        <v>579008.65500000003</v>
      </c>
      <c r="P85">
        <v>43131.385000000002</v>
      </c>
    </row>
    <row r="86" spans="1:16" x14ac:dyDescent="0.25">
      <c r="A86">
        <v>2013</v>
      </c>
      <c r="B86" t="s">
        <v>138</v>
      </c>
      <c r="C86" t="s">
        <v>96</v>
      </c>
      <c r="D86">
        <v>108340.3</v>
      </c>
      <c r="E86">
        <v>8544.6</v>
      </c>
      <c r="F86">
        <v>7980</v>
      </c>
      <c r="G86">
        <v>8712.1</v>
      </c>
      <c r="H86">
        <v>9171.2999999999993</v>
      </c>
      <c r="I86">
        <v>8809</v>
      </c>
      <c r="J86">
        <v>8563</v>
      </c>
      <c r="K86">
        <v>8911</v>
      </c>
      <c r="L86">
        <v>9502.7000000000007</v>
      </c>
      <c r="M86">
        <v>9040.7999999999993</v>
      </c>
      <c r="N86">
        <v>9732.6</v>
      </c>
      <c r="O86">
        <v>9347.6</v>
      </c>
      <c r="P86">
        <v>10025.6</v>
      </c>
    </row>
    <row r="87" spans="1:16" x14ac:dyDescent="0.25">
      <c r="A87">
        <v>2013</v>
      </c>
      <c r="B87" t="s">
        <v>138</v>
      </c>
      <c r="C87" t="s">
        <v>97</v>
      </c>
      <c r="D87">
        <v>85650.9</v>
      </c>
      <c r="E87">
        <v>93555.073999999993</v>
      </c>
      <c r="F87">
        <v>979357.272</v>
      </c>
      <c r="G87">
        <v>75882.11</v>
      </c>
      <c r="H87">
        <v>68364.774999999994</v>
      </c>
      <c r="I87">
        <v>76340.308999999994</v>
      </c>
      <c r="J87">
        <v>77599.663</v>
      </c>
      <c r="K87">
        <v>80899.759999999995</v>
      </c>
      <c r="L87">
        <v>77202.928</v>
      </c>
      <c r="M87">
        <v>84812.28</v>
      </c>
      <c r="N87">
        <v>85986.11</v>
      </c>
      <c r="O87">
        <v>82420.679999999993</v>
      </c>
      <c r="P87">
        <v>90642.683000000005</v>
      </c>
    </row>
    <row r="88" spans="1:16" x14ac:dyDescent="0.25">
      <c r="A88">
        <v>2013</v>
      </c>
      <c r="B88" t="s">
        <v>138</v>
      </c>
      <c r="C88" t="s">
        <v>98</v>
      </c>
      <c r="D88">
        <v>11636.4</v>
      </c>
      <c r="E88">
        <v>12710.1</v>
      </c>
      <c r="F88">
        <v>11874</v>
      </c>
      <c r="G88">
        <v>13040.1</v>
      </c>
      <c r="H88">
        <v>136233.79999999999</v>
      </c>
      <c r="I88">
        <v>10225.799999999999</v>
      </c>
      <c r="J88">
        <v>9634.7999999999993</v>
      </c>
      <c r="K88">
        <v>10297</v>
      </c>
      <c r="L88">
        <v>11035.5</v>
      </c>
      <c r="M88">
        <v>11313.9</v>
      </c>
      <c r="N88">
        <v>10664.3</v>
      </c>
      <c r="O88">
        <v>11464.8</v>
      </c>
      <c r="P88">
        <v>12337.1</v>
      </c>
    </row>
    <row r="89" spans="1:16" x14ac:dyDescent="0.25">
      <c r="A89">
        <v>2013</v>
      </c>
      <c r="B89" t="s">
        <v>138</v>
      </c>
      <c r="C89" t="s">
        <v>99</v>
      </c>
      <c r="D89">
        <v>29831.85</v>
      </c>
      <c r="E89">
        <v>26432.7</v>
      </c>
      <c r="F89">
        <v>25655.35</v>
      </c>
      <c r="G89">
        <v>26808.45</v>
      </c>
      <c r="H89">
        <v>25867.65</v>
      </c>
      <c r="I89">
        <v>29860.096000000001</v>
      </c>
      <c r="J89">
        <v>308587.08600000001</v>
      </c>
      <c r="K89">
        <v>24377.45</v>
      </c>
      <c r="L89">
        <v>20945.740000000002</v>
      </c>
      <c r="M89">
        <v>23795.599999999999</v>
      </c>
      <c r="N89">
        <v>24868</v>
      </c>
      <c r="O89">
        <v>25424.5</v>
      </c>
      <c r="P89">
        <v>24719.7</v>
      </c>
    </row>
    <row r="90" spans="1:16" x14ac:dyDescent="0.25">
      <c r="A90">
        <v>2013</v>
      </c>
      <c r="B90" t="s">
        <v>138</v>
      </c>
      <c r="C90" t="s">
        <v>101</v>
      </c>
      <c r="D90">
        <v>64832.894999999997</v>
      </c>
      <c r="E90">
        <v>63548.5</v>
      </c>
      <c r="F90">
        <v>68415</v>
      </c>
      <c r="G90">
        <v>69565</v>
      </c>
      <c r="H90">
        <v>67340.09</v>
      </c>
      <c r="I90">
        <v>71174.197</v>
      </c>
      <c r="J90">
        <v>69258</v>
      </c>
      <c r="K90">
        <v>77782.452000000005</v>
      </c>
      <c r="L90">
        <v>802860.63500000001</v>
      </c>
      <c r="M90">
        <v>65157</v>
      </c>
      <c r="N90">
        <v>57650.500999999997</v>
      </c>
      <c r="O90">
        <v>63427.5</v>
      </c>
      <c r="P90">
        <v>64709.5</v>
      </c>
    </row>
    <row r="91" spans="1:16" x14ac:dyDescent="0.25">
      <c r="A91">
        <v>2013</v>
      </c>
      <c r="B91" t="s">
        <v>138</v>
      </c>
      <c r="C91" t="s">
        <v>102</v>
      </c>
      <c r="D91">
        <v>38606</v>
      </c>
      <c r="E91">
        <v>39572.230000000003</v>
      </c>
      <c r="F91">
        <v>40859.519999999997</v>
      </c>
      <c r="G91">
        <v>39168</v>
      </c>
      <c r="H91">
        <v>43217</v>
      </c>
      <c r="I91">
        <v>42819</v>
      </c>
      <c r="J91">
        <v>41180.65</v>
      </c>
      <c r="K91">
        <v>45085.188999999998</v>
      </c>
      <c r="L91">
        <v>42759.4</v>
      </c>
      <c r="M91">
        <v>49111.5</v>
      </c>
      <c r="N91">
        <v>499656.489</v>
      </c>
      <c r="O91">
        <v>42811.5</v>
      </c>
      <c r="P91">
        <v>34466.5</v>
      </c>
    </row>
    <row r="92" spans="1:16" x14ac:dyDescent="0.25">
      <c r="A92">
        <v>2013</v>
      </c>
      <c r="B92" t="s">
        <v>138</v>
      </c>
      <c r="C92" t="s">
        <v>103</v>
      </c>
      <c r="D92">
        <v>103120.47900000001</v>
      </c>
      <c r="E92">
        <v>85724</v>
      </c>
      <c r="F92">
        <v>94529.198999999993</v>
      </c>
      <c r="G92">
        <v>98602.428</v>
      </c>
      <c r="H92">
        <v>98864.975999999995</v>
      </c>
      <c r="I92">
        <v>94619.607000000004</v>
      </c>
      <c r="J92">
        <v>102681.402</v>
      </c>
      <c r="K92">
        <v>105441</v>
      </c>
      <c r="L92">
        <v>101091.689</v>
      </c>
      <c r="M92">
        <v>108551.98</v>
      </c>
      <c r="N92">
        <v>105625.001</v>
      </c>
      <c r="O92">
        <v>115103.531</v>
      </c>
      <c r="P92">
        <v>1213955.2919999999</v>
      </c>
    </row>
    <row r="93" spans="1:16" x14ac:dyDescent="0.25">
      <c r="A93">
        <v>2013</v>
      </c>
      <c r="B93" t="s">
        <v>138</v>
      </c>
      <c r="C93" t="s">
        <v>104</v>
      </c>
      <c r="D93">
        <v>56282</v>
      </c>
      <c r="E93">
        <v>600958.69200000004</v>
      </c>
      <c r="F93">
        <v>49641.646000000001</v>
      </c>
      <c r="G93">
        <v>44315.021000000001</v>
      </c>
      <c r="H93">
        <v>48022.012000000002</v>
      </c>
      <c r="I93">
        <v>49485.79</v>
      </c>
      <c r="J93">
        <v>50039.5</v>
      </c>
      <c r="K93">
        <v>47466.150999999998</v>
      </c>
      <c r="L93">
        <v>49701.574999999997</v>
      </c>
      <c r="M93">
        <v>51578.067000000003</v>
      </c>
      <c r="N93">
        <v>49289.525000000001</v>
      </c>
      <c r="O93">
        <v>53520.904999999999</v>
      </c>
      <c r="P93">
        <v>51616.5</v>
      </c>
    </row>
    <row r="94" spans="1:16" x14ac:dyDescent="0.25">
      <c r="A94">
        <v>2013</v>
      </c>
      <c r="B94" t="s">
        <v>138</v>
      </c>
      <c r="C94" t="s">
        <v>105</v>
      </c>
      <c r="D94">
        <v>55745.25</v>
      </c>
      <c r="E94">
        <v>54068.26</v>
      </c>
      <c r="F94">
        <v>59248.18</v>
      </c>
      <c r="G94">
        <v>623919.19499999995</v>
      </c>
      <c r="H94">
        <v>52451.199999999997</v>
      </c>
      <c r="I94">
        <v>45251.35</v>
      </c>
      <c r="J94">
        <v>49911.999000000003</v>
      </c>
      <c r="K94">
        <v>50721.84</v>
      </c>
      <c r="L94">
        <v>50520.264000000003</v>
      </c>
      <c r="M94">
        <v>50868.56</v>
      </c>
      <c r="N94">
        <v>52260.52</v>
      </c>
      <c r="O94">
        <v>52417.853999999999</v>
      </c>
      <c r="P94">
        <v>50453.917999999998</v>
      </c>
    </row>
    <row r="95" spans="1:16" x14ac:dyDescent="0.25">
      <c r="A95">
        <v>2013</v>
      </c>
      <c r="B95" t="s">
        <v>138</v>
      </c>
      <c r="C95" t="s">
        <v>106</v>
      </c>
      <c r="D95">
        <v>116255.22500000001</v>
      </c>
      <c r="E95">
        <v>111352.03200000001</v>
      </c>
      <c r="F95">
        <v>121138.595</v>
      </c>
      <c r="G95">
        <v>119879.79300000001</v>
      </c>
      <c r="H95">
        <v>131130.11499999999</v>
      </c>
      <c r="I95">
        <v>1374479.223</v>
      </c>
      <c r="J95">
        <v>114182.00199999999</v>
      </c>
      <c r="K95">
        <v>100704.171</v>
      </c>
      <c r="L95">
        <v>110185.159</v>
      </c>
      <c r="M95">
        <v>111845.1</v>
      </c>
      <c r="N95">
        <v>112706.671</v>
      </c>
      <c r="O95">
        <v>107588.352</v>
      </c>
      <c r="P95">
        <v>117512.008</v>
      </c>
    </row>
    <row r="96" spans="1:16" x14ac:dyDescent="0.25">
      <c r="A96">
        <v>2013</v>
      </c>
      <c r="B96" t="s">
        <v>138</v>
      </c>
      <c r="C96" t="s">
        <v>107</v>
      </c>
      <c r="D96">
        <v>30903</v>
      </c>
      <c r="E96">
        <v>32752</v>
      </c>
      <c r="F96">
        <v>33622.5</v>
      </c>
      <c r="G96">
        <v>32701</v>
      </c>
      <c r="H96">
        <v>35389.608999999997</v>
      </c>
      <c r="I96">
        <v>35134.858</v>
      </c>
      <c r="J96">
        <v>39056.5</v>
      </c>
      <c r="K96">
        <v>399678.967</v>
      </c>
      <c r="L96">
        <v>34023</v>
      </c>
      <c r="M96">
        <v>29123</v>
      </c>
      <c r="N96">
        <v>31591</v>
      </c>
      <c r="O96">
        <v>32656.5</v>
      </c>
      <c r="P96">
        <v>32726</v>
      </c>
    </row>
    <row r="97" spans="1:16" x14ac:dyDescent="0.25">
      <c r="A97">
        <v>2013</v>
      </c>
      <c r="B97" t="s">
        <v>138</v>
      </c>
      <c r="C97" t="s">
        <v>108</v>
      </c>
      <c r="D97">
        <v>29864.2</v>
      </c>
      <c r="E97">
        <v>29992.9</v>
      </c>
      <c r="F97">
        <v>29057.599999999999</v>
      </c>
      <c r="G97">
        <v>29572.6</v>
      </c>
      <c r="H97">
        <v>31129.07</v>
      </c>
      <c r="I97">
        <v>30225.8</v>
      </c>
      <c r="J97">
        <v>32197</v>
      </c>
      <c r="K97">
        <v>31596.799999999999</v>
      </c>
      <c r="L97">
        <v>34975.300000000003</v>
      </c>
      <c r="M97">
        <v>365486.57</v>
      </c>
      <c r="N97">
        <v>30320.2</v>
      </c>
      <c r="O97">
        <v>26594.2</v>
      </c>
      <c r="P97">
        <v>29960.9</v>
      </c>
    </row>
    <row r="98" spans="1:16" x14ac:dyDescent="0.25">
      <c r="A98">
        <v>2013</v>
      </c>
      <c r="B98" t="s">
        <v>138</v>
      </c>
      <c r="C98" t="s">
        <v>109</v>
      </c>
      <c r="D98">
        <v>139504.6</v>
      </c>
      <c r="E98">
        <v>150418.34899999999</v>
      </c>
      <c r="F98">
        <v>152497.79800000001</v>
      </c>
      <c r="G98">
        <v>156418.06700000001</v>
      </c>
      <c r="H98">
        <v>156230.86600000001</v>
      </c>
      <c r="I98">
        <v>165640.74</v>
      </c>
      <c r="J98">
        <v>166099.63699999999</v>
      </c>
      <c r="K98">
        <v>158160.856</v>
      </c>
      <c r="L98">
        <v>173277.49400000001</v>
      </c>
      <c r="M98">
        <v>168313.55900000001</v>
      </c>
      <c r="N98">
        <v>186160.24799999999</v>
      </c>
      <c r="O98">
        <v>1930205.0759999999</v>
      </c>
      <c r="P98">
        <v>157482.86199999999</v>
      </c>
    </row>
    <row r="99" spans="1:16" x14ac:dyDescent="0.25">
      <c r="A99">
        <v>2013</v>
      </c>
      <c r="B99" t="s">
        <v>138</v>
      </c>
      <c r="C99" t="s">
        <v>111</v>
      </c>
      <c r="D99">
        <v>4617371.4519999996</v>
      </c>
      <c r="E99">
        <v>371336.65299999999</v>
      </c>
      <c r="F99">
        <v>335729.04</v>
      </c>
      <c r="G99">
        <v>374072.78499999997</v>
      </c>
      <c r="H99">
        <v>377820.07299999997</v>
      </c>
      <c r="I99">
        <v>391037.04700000002</v>
      </c>
      <c r="J99">
        <v>368230.18900000001</v>
      </c>
      <c r="K99">
        <v>399880.82199999999</v>
      </c>
      <c r="L99">
        <v>399793.01500000001</v>
      </c>
      <c r="M99">
        <v>373831.92700000003</v>
      </c>
      <c r="N99">
        <v>402764.82400000002</v>
      </c>
      <c r="O99">
        <v>394039.038</v>
      </c>
      <c r="P99">
        <v>428836.03899999999</v>
      </c>
    </row>
    <row r="100" spans="1:16" x14ac:dyDescent="0.25">
      <c r="A100">
        <v>2013</v>
      </c>
      <c r="B100" t="s">
        <v>138</v>
      </c>
      <c r="C100" t="s">
        <v>112</v>
      </c>
      <c r="D100">
        <v>73896.452000000005</v>
      </c>
      <c r="E100">
        <v>77788</v>
      </c>
      <c r="F100">
        <v>859180.18400000001</v>
      </c>
      <c r="G100">
        <v>72100.86</v>
      </c>
      <c r="H100">
        <v>65762.5</v>
      </c>
      <c r="I100">
        <v>70318.217000000004</v>
      </c>
      <c r="J100">
        <v>68024.7</v>
      </c>
      <c r="K100">
        <v>72674.881999999998</v>
      </c>
      <c r="L100">
        <v>67104</v>
      </c>
      <c r="M100">
        <v>72313.328999999998</v>
      </c>
      <c r="N100">
        <v>74044.684999999998</v>
      </c>
      <c r="O100">
        <v>69903.675000000003</v>
      </c>
      <c r="P100">
        <v>75248.884000000005</v>
      </c>
    </row>
    <row r="101" spans="1:16" x14ac:dyDescent="0.25">
      <c r="A101">
        <v>2013</v>
      </c>
      <c r="B101" t="s">
        <v>138</v>
      </c>
      <c r="C101" t="s">
        <v>113</v>
      </c>
      <c r="D101">
        <v>214688.883</v>
      </c>
      <c r="E101">
        <v>231231.495</v>
      </c>
      <c r="F101">
        <v>228826.33900000001</v>
      </c>
      <c r="G101">
        <v>246621.20300000001</v>
      </c>
      <c r="H101">
        <v>2581406.1540000001</v>
      </c>
      <c r="I101">
        <v>201513.43</v>
      </c>
      <c r="J101">
        <v>189723.1</v>
      </c>
      <c r="K101">
        <v>208362.258</v>
      </c>
      <c r="L101">
        <v>204628.26800000001</v>
      </c>
      <c r="M101">
        <v>213833.198</v>
      </c>
      <c r="N101">
        <v>202979.57199999999</v>
      </c>
      <c r="O101">
        <v>213948.29800000001</v>
      </c>
      <c r="P101">
        <v>225050.11</v>
      </c>
    </row>
    <row r="102" spans="1:16" x14ac:dyDescent="0.25">
      <c r="A102">
        <v>2013</v>
      </c>
      <c r="B102" t="s">
        <v>138</v>
      </c>
      <c r="C102" t="s">
        <v>114</v>
      </c>
      <c r="D102">
        <v>851945.08900000004</v>
      </c>
      <c r="E102">
        <v>904453.83799999999</v>
      </c>
      <c r="F102">
        <v>834694.52800000005</v>
      </c>
      <c r="G102">
        <v>899420.03399999999</v>
      </c>
      <c r="H102">
        <v>891165.39099999995</v>
      </c>
      <c r="I102">
        <v>935591.21</v>
      </c>
      <c r="J102">
        <v>10402067.563999999</v>
      </c>
      <c r="K102">
        <v>819209.64399999997</v>
      </c>
      <c r="L102">
        <v>750478.98199999996</v>
      </c>
      <c r="M102">
        <v>870944.51399999997</v>
      </c>
      <c r="N102">
        <v>891573.63800000004</v>
      </c>
      <c r="O102">
        <v>919709.397</v>
      </c>
      <c r="P102">
        <v>832881.299</v>
      </c>
    </row>
    <row r="103" spans="1:16" x14ac:dyDescent="0.25">
      <c r="A103">
        <v>2013</v>
      </c>
      <c r="B103" t="s">
        <v>138</v>
      </c>
      <c r="C103" t="s">
        <v>116</v>
      </c>
      <c r="D103">
        <v>231132.07699999999</v>
      </c>
      <c r="E103">
        <v>212959.75899999999</v>
      </c>
      <c r="F103">
        <v>231787.08600000001</v>
      </c>
      <c r="G103">
        <v>238168.42499999999</v>
      </c>
      <c r="H103">
        <v>219724.14499999999</v>
      </c>
      <c r="I103">
        <v>237685.69399999999</v>
      </c>
      <c r="J103">
        <v>231553.495</v>
      </c>
      <c r="K103">
        <v>249921.80100000001</v>
      </c>
      <c r="L103">
        <v>2708996.7519999999</v>
      </c>
      <c r="M103">
        <v>221054.927</v>
      </c>
      <c r="N103">
        <v>188599.68700000001</v>
      </c>
      <c r="O103">
        <v>220118.114</v>
      </c>
      <c r="P103">
        <v>226291.54199999999</v>
      </c>
    </row>
    <row r="104" spans="1:16" x14ac:dyDescent="0.25">
      <c r="A104">
        <v>2013</v>
      </c>
      <c r="B104" t="s">
        <v>138</v>
      </c>
      <c r="C104" t="s">
        <v>117</v>
      </c>
      <c r="D104">
        <v>190336.49900000001</v>
      </c>
      <c r="E104">
        <v>192289.02299999999</v>
      </c>
      <c r="F104">
        <v>193106.57</v>
      </c>
      <c r="G104">
        <v>178039.1</v>
      </c>
      <c r="H104">
        <v>196159.63800000001</v>
      </c>
      <c r="I104">
        <v>199443.92</v>
      </c>
      <c r="J104">
        <v>187459.14300000001</v>
      </c>
      <c r="K104">
        <v>208658.28899999999</v>
      </c>
      <c r="L104">
        <v>207222.72099999999</v>
      </c>
      <c r="M104">
        <v>229745.48300000001</v>
      </c>
      <c r="N104">
        <v>2360158.3990000002</v>
      </c>
      <c r="O104">
        <v>199568.97200000001</v>
      </c>
      <c r="P104">
        <v>178129.041</v>
      </c>
    </row>
    <row r="105" spans="1:16" x14ac:dyDescent="0.25">
      <c r="A105">
        <v>2013</v>
      </c>
      <c r="B105" t="s">
        <v>138</v>
      </c>
      <c r="C105" t="s">
        <v>118</v>
      </c>
      <c r="D105">
        <v>269918.01199999999</v>
      </c>
      <c r="E105">
        <v>234093.22099999999</v>
      </c>
      <c r="F105">
        <v>261138.64799999999</v>
      </c>
      <c r="G105">
        <v>266321.08299999998</v>
      </c>
      <c r="H105">
        <v>264434.65999999997</v>
      </c>
      <c r="I105">
        <v>252706.28099999999</v>
      </c>
      <c r="J105">
        <v>270799.45</v>
      </c>
      <c r="K105">
        <v>277510.81699999998</v>
      </c>
      <c r="L105">
        <v>265636.80800000002</v>
      </c>
      <c r="M105">
        <v>288193.38699999999</v>
      </c>
      <c r="N105">
        <v>288660.00300000003</v>
      </c>
      <c r="O105">
        <v>318959.52799999999</v>
      </c>
      <c r="P105">
        <v>3258371.898</v>
      </c>
    </row>
    <row r="106" spans="1:16" x14ac:dyDescent="0.25">
      <c r="A106">
        <v>2013</v>
      </c>
      <c r="B106" t="s">
        <v>138</v>
      </c>
      <c r="C106" t="s">
        <v>120</v>
      </c>
      <c r="D106">
        <v>64266.091999999997</v>
      </c>
      <c r="E106">
        <v>668677.16700000002</v>
      </c>
      <c r="F106">
        <v>55273.792999999998</v>
      </c>
      <c r="G106">
        <v>46699.822</v>
      </c>
      <c r="H106">
        <v>54122.27</v>
      </c>
      <c r="I106">
        <v>54782.195</v>
      </c>
      <c r="J106">
        <v>55058.788</v>
      </c>
      <c r="K106">
        <v>52275.868000000002</v>
      </c>
      <c r="L106">
        <v>55641.991999999998</v>
      </c>
      <c r="M106">
        <v>57581.35</v>
      </c>
      <c r="N106">
        <v>54942.527000000002</v>
      </c>
      <c r="O106">
        <v>59734.28</v>
      </c>
      <c r="P106">
        <v>58298.19</v>
      </c>
    </row>
    <row r="107" spans="1:16" x14ac:dyDescent="0.25">
      <c r="A107">
        <v>2013</v>
      </c>
      <c r="B107" t="s">
        <v>138</v>
      </c>
      <c r="C107" t="s">
        <v>121</v>
      </c>
      <c r="D107">
        <v>52129.078999999998</v>
      </c>
      <c r="E107">
        <v>49823.12</v>
      </c>
      <c r="F107">
        <v>54319.839999999997</v>
      </c>
      <c r="G107">
        <v>582760.31499999994</v>
      </c>
      <c r="H107">
        <v>46885.94</v>
      </c>
      <c r="I107">
        <v>40244.402999999998</v>
      </c>
      <c r="J107">
        <v>45867.712</v>
      </c>
      <c r="K107">
        <v>47471.07</v>
      </c>
      <c r="L107">
        <v>48943.78</v>
      </c>
      <c r="M107">
        <v>46630.73</v>
      </c>
      <c r="N107">
        <v>51289.01</v>
      </c>
      <c r="O107">
        <v>51005.07</v>
      </c>
      <c r="P107">
        <v>48150.561000000002</v>
      </c>
    </row>
    <row r="108" spans="1:16" x14ac:dyDescent="0.25">
      <c r="A108">
        <v>2013</v>
      </c>
      <c r="B108" t="s">
        <v>138</v>
      </c>
      <c r="C108" t="s">
        <v>122</v>
      </c>
      <c r="D108">
        <v>130292.02</v>
      </c>
      <c r="E108">
        <v>121384.85400000001</v>
      </c>
      <c r="F108">
        <v>130519.217</v>
      </c>
      <c r="G108">
        <v>127541.07399999999</v>
      </c>
      <c r="H108">
        <v>141723.42800000001</v>
      </c>
      <c r="I108">
        <v>1520562.21</v>
      </c>
      <c r="J108">
        <v>122641.70699999999</v>
      </c>
      <c r="K108">
        <v>111061.024</v>
      </c>
      <c r="L108">
        <v>123805.29</v>
      </c>
      <c r="M108">
        <v>127458.948</v>
      </c>
      <c r="N108">
        <v>130819.59299999999</v>
      </c>
      <c r="O108">
        <v>121394.34299999999</v>
      </c>
      <c r="P108">
        <v>131920.712</v>
      </c>
    </row>
    <row r="109" spans="1:16" x14ac:dyDescent="0.25">
      <c r="A109">
        <v>2013</v>
      </c>
      <c r="B109" t="s">
        <v>138</v>
      </c>
      <c r="C109" t="s">
        <v>123</v>
      </c>
      <c r="D109">
        <v>91387</v>
      </c>
      <c r="E109">
        <v>93559</v>
      </c>
      <c r="F109">
        <v>99741.773000000001</v>
      </c>
      <c r="G109">
        <v>93431.057000000001</v>
      </c>
      <c r="H109">
        <v>99932.5</v>
      </c>
      <c r="I109">
        <v>97672</v>
      </c>
      <c r="J109">
        <v>97725.501999999993</v>
      </c>
      <c r="K109">
        <v>1113344.26</v>
      </c>
      <c r="L109">
        <v>80619.5</v>
      </c>
      <c r="M109">
        <v>76419.418999999994</v>
      </c>
      <c r="N109">
        <v>92493</v>
      </c>
      <c r="O109">
        <v>95026.5</v>
      </c>
      <c r="P109">
        <v>95337.009000000005</v>
      </c>
    </row>
    <row r="110" spans="1:16" x14ac:dyDescent="0.25">
      <c r="A110">
        <v>2013</v>
      </c>
      <c r="B110" t="s">
        <v>139</v>
      </c>
      <c r="C110" t="s">
        <v>93</v>
      </c>
      <c r="D110">
        <v>110</v>
      </c>
      <c r="E110">
        <v>208</v>
      </c>
      <c r="F110">
        <v>120</v>
      </c>
      <c r="G110">
        <v>152</v>
      </c>
      <c r="H110">
        <v>131</v>
      </c>
      <c r="I110">
        <v>105</v>
      </c>
      <c r="J110">
        <v>150</v>
      </c>
      <c r="K110">
        <v>95</v>
      </c>
      <c r="L110">
        <v>85</v>
      </c>
      <c r="M110">
        <v>1566</v>
      </c>
      <c r="N110">
        <v>150</v>
      </c>
      <c r="O110">
        <v>125</v>
      </c>
      <c r="P110">
        <v>135</v>
      </c>
    </row>
    <row r="111" spans="1:16" x14ac:dyDescent="0.25">
      <c r="A111">
        <v>2013</v>
      </c>
      <c r="B111" t="s">
        <v>139</v>
      </c>
      <c r="C111" t="s">
        <v>94</v>
      </c>
      <c r="D111">
        <v>27.5</v>
      </c>
      <c r="E111">
        <v>20</v>
      </c>
      <c r="F111">
        <v>13</v>
      </c>
      <c r="G111">
        <v>17.5</v>
      </c>
      <c r="H111">
        <v>15</v>
      </c>
      <c r="I111">
        <v>25</v>
      </c>
      <c r="J111">
        <v>0</v>
      </c>
      <c r="K111">
        <v>25</v>
      </c>
      <c r="L111">
        <v>2.5</v>
      </c>
      <c r="M111">
        <v>22.5</v>
      </c>
      <c r="N111">
        <v>20</v>
      </c>
      <c r="O111">
        <v>228.5</v>
      </c>
      <c r="P111">
        <v>40.5</v>
      </c>
    </row>
    <row r="112" spans="1:16" x14ac:dyDescent="0.25">
      <c r="A112">
        <v>2013</v>
      </c>
      <c r="B112" t="s">
        <v>139</v>
      </c>
      <c r="C112" t="s">
        <v>95</v>
      </c>
      <c r="D112">
        <v>11740.552</v>
      </c>
      <c r="E112">
        <v>956.82</v>
      </c>
      <c r="F112">
        <v>881.75</v>
      </c>
      <c r="G112">
        <v>1078.0509999999999</v>
      </c>
      <c r="H112">
        <v>1203.5999999999999</v>
      </c>
      <c r="I112">
        <v>981.02</v>
      </c>
      <c r="J112">
        <v>976.69100000000003</v>
      </c>
      <c r="K112">
        <v>944.04100000000005</v>
      </c>
      <c r="L112">
        <v>975.99699999999996</v>
      </c>
      <c r="M112">
        <v>948.01300000000003</v>
      </c>
      <c r="N112">
        <v>1030.25</v>
      </c>
      <c r="O112">
        <v>897.55799999999999</v>
      </c>
      <c r="P112">
        <v>866.76099999999997</v>
      </c>
    </row>
    <row r="113" spans="1:16" x14ac:dyDescent="0.25">
      <c r="A113">
        <v>2013</v>
      </c>
      <c r="B113" t="s">
        <v>139</v>
      </c>
      <c r="C113" t="s">
        <v>96</v>
      </c>
      <c r="D113">
        <v>46</v>
      </c>
      <c r="E113">
        <v>21</v>
      </c>
      <c r="F113">
        <v>521</v>
      </c>
      <c r="G113">
        <v>43</v>
      </c>
      <c r="H113">
        <v>55</v>
      </c>
      <c r="I113">
        <v>38</v>
      </c>
      <c r="J113">
        <v>45</v>
      </c>
      <c r="K113">
        <v>35</v>
      </c>
      <c r="L113">
        <v>32</v>
      </c>
      <c r="M113">
        <v>38</v>
      </c>
      <c r="N113">
        <v>93</v>
      </c>
      <c r="O113">
        <v>44</v>
      </c>
      <c r="P113">
        <v>31</v>
      </c>
    </row>
    <row r="114" spans="1:16" x14ac:dyDescent="0.25">
      <c r="A114">
        <v>2013</v>
      </c>
      <c r="B114" t="s">
        <v>139</v>
      </c>
      <c r="C114" t="s">
        <v>97</v>
      </c>
      <c r="D114">
        <v>489</v>
      </c>
      <c r="E114">
        <v>589.5</v>
      </c>
      <c r="F114">
        <v>480</v>
      </c>
      <c r="G114">
        <v>468</v>
      </c>
      <c r="H114">
        <v>8191</v>
      </c>
      <c r="I114">
        <v>856</v>
      </c>
      <c r="J114">
        <v>374</v>
      </c>
      <c r="K114">
        <v>1072</v>
      </c>
      <c r="L114">
        <v>714</v>
      </c>
      <c r="M114">
        <v>511</v>
      </c>
      <c r="N114">
        <v>1434</v>
      </c>
      <c r="O114">
        <v>582</v>
      </c>
      <c r="P114">
        <v>621.5</v>
      </c>
    </row>
    <row r="115" spans="1:16" x14ac:dyDescent="0.25">
      <c r="A115">
        <v>2013</v>
      </c>
      <c r="B115" t="s">
        <v>139</v>
      </c>
      <c r="C115" t="s">
        <v>98</v>
      </c>
      <c r="D115">
        <v>170</v>
      </c>
      <c r="E115">
        <v>170</v>
      </c>
      <c r="F115">
        <v>145</v>
      </c>
      <c r="G115">
        <v>135</v>
      </c>
      <c r="H115">
        <v>110</v>
      </c>
      <c r="I115">
        <v>115</v>
      </c>
      <c r="J115">
        <v>1666</v>
      </c>
      <c r="K115">
        <v>135</v>
      </c>
      <c r="L115">
        <v>130</v>
      </c>
      <c r="M115">
        <v>135</v>
      </c>
      <c r="N115">
        <v>140</v>
      </c>
      <c r="O115">
        <v>155</v>
      </c>
      <c r="P115">
        <v>126</v>
      </c>
    </row>
    <row r="116" spans="1:16" x14ac:dyDescent="0.25">
      <c r="A116">
        <v>2013</v>
      </c>
      <c r="B116" t="s">
        <v>139</v>
      </c>
      <c r="C116" t="s">
        <v>99</v>
      </c>
      <c r="D116">
        <v>220</v>
      </c>
      <c r="E116">
        <v>165</v>
      </c>
      <c r="F116">
        <v>235</v>
      </c>
      <c r="G116">
        <v>192</v>
      </c>
      <c r="H116">
        <v>210</v>
      </c>
      <c r="I116">
        <v>210</v>
      </c>
      <c r="J116">
        <v>195</v>
      </c>
      <c r="K116">
        <v>170</v>
      </c>
      <c r="L116">
        <v>2257</v>
      </c>
      <c r="M116">
        <v>155</v>
      </c>
      <c r="N116">
        <v>155</v>
      </c>
      <c r="O116">
        <v>145</v>
      </c>
      <c r="P116">
        <v>205</v>
      </c>
    </row>
    <row r="117" spans="1:16" x14ac:dyDescent="0.25">
      <c r="A117">
        <v>2013</v>
      </c>
      <c r="B117" t="s">
        <v>139</v>
      </c>
      <c r="C117" t="s">
        <v>101</v>
      </c>
      <c r="D117">
        <v>10</v>
      </c>
      <c r="E117">
        <v>20</v>
      </c>
      <c r="F117">
        <v>15</v>
      </c>
      <c r="G117">
        <v>25</v>
      </c>
      <c r="H117">
        <v>20</v>
      </c>
      <c r="I117">
        <v>30</v>
      </c>
      <c r="J117">
        <v>35</v>
      </c>
      <c r="K117">
        <v>35</v>
      </c>
      <c r="L117">
        <v>61</v>
      </c>
      <c r="M117">
        <v>57</v>
      </c>
      <c r="N117">
        <v>348</v>
      </c>
      <c r="O117">
        <v>20</v>
      </c>
      <c r="P117">
        <v>20</v>
      </c>
    </row>
    <row r="118" spans="1:16" x14ac:dyDescent="0.25">
      <c r="A118">
        <v>2013</v>
      </c>
      <c r="B118" t="s">
        <v>139</v>
      </c>
      <c r="C118" t="s">
        <v>102</v>
      </c>
      <c r="D118">
        <v>30</v>
      </c>
      <c r="E118">
        <v>33</v>
      </c>
      <c r="F118">
        <v>37</v>
      </c>
      <c r="G118">
        <v>39</v>
      </c>
      <c r="H118">
        <v>33</v>
      </c>
      <c r="I118">
        <v>35</v>
      </c>
      <c r="J118">
        <v>18</v>
      </c>
      <c r="K118">
        <v>35</v>
      </c>
      <c r="L118">
        <v>20</v>
      </c>
      <c r="M118">
        <v>20</v>
      </c>
      <c r="N118">
        <v>20</v>
      </c>
      <c r="O118">
        <v>25</v>
      </c>
      <c r="P118">
        <v>345</v>
      </c>
    </row>
    <row r="119" spans="1:16" x14ac:dyDescent="0.25">
      <c r="A119">
        <v>2013</v>
      </c>
      <c r="B119" t="s">
        <v>139</v>
      </c>
      <c r="C119" t="s">
        <v>103</v>
      </c>
      <c r="D119">
        <v>198</v>
      </c>
      <c r="E119">
        <v>2380</v>
      </c>
      <c r="F119">
        <v>197</v>
      </c>
      <c r="G119">
        <v>175</v>
      </c>
      <c r="H119">
        <v>198</v>
      </c>
      <c r="I119">
        <v>222</v>
      </c>
      <c r="J119">
        <v>209</v>
      </c>
      <c r="K119">
        <v>215</v>
      </c>
      <c r="L119">
        <v>180</v>
      </c>
      <c r="M119">
        <v>160</v>
      </c>
      <c r="N119">
        <v>237</v>
      </c>
      <c r="O119">
        <v>200</v>
      </c>
      <c r="P119">
        <v>189</v>
      </c>
    </row>
    <row r="120" spans="1:16" x14ac:dyDescent="0.25">
      <c r="A120">
        <v>2013</v>
      </c>
      <c r="B120" t="s">
        <v>139</v>
      </c>
      <c r="C120" t="s">
        <v>104</v>
      </c>
      <c r="D120">
        <v>405</v>
      </c>
      <c r="E120">
        <v>560</v>
      </c>
      <c r="F120">
        <v>501</v>
      </c>
      <c r="G120">
        <v>4642</v>
      </c>
      <c r="H120">
        <v>280</v>
      </c>
      <c r="I120">
        <v>266</v>
      </c>
      <c r="J120">
        <v>345</v>
      </c>
      <c r="K120">
        <v>360</v>
      </c>
      <c r="L120">
        <v>380</v>
      </c>
      <c r="M120">
        <v>330</v>
      </c>
      <c r="N120">
        <v>375</v>
      </c>
      <c r="O120">
        <v>440</v>
      </c>
      <c r="P120">
        <v>400</v>
      </c>
    </row>
    <row r="121" spans="1:16" x14ac:dyDescent="0.25">
      <c r="A121">
        <v>2013</v>
      </c>
      <c r="B121" t="s">
        <v>139</v>
      </c>
      <c r="C121" t="s">
        <v>105</v>
      </c>
      <c r="D121">
        <v>90</v>
      </c>
      <c r="E121">
        <v>150</v>
      </c>
      <c r="F121">
        <v>81.5</v>
      </c>
      <c r="G121">
        <v>46</v>
      </c>
      <c r="H121">
        <v>15</v>
      </c>
      <c r="I121">
        <v>1262.5</v>
      </c>
      <c r="J121">
        <v>138</v>
      </c>
      <c r="K121">
        <v>129</v>
      </c>
      <c r="L121">
        <v>126.5</v>
      </c>
      <c r="M121">
        <v>100</v>
      </c>
      <c r="N121">
        <v>130</v>
      </c>
      <c r="O121">
        <v>141.5</v>
      </c>
      <c r="P121">
        <v>115</v>
      </c>
    </row>
    <row r="122" spans="1:16" x14ac:dyDescent="0.25">
      <c r="A122">
        <v>2013</v>
      </c>
      <c r="B122" t="s">
        <v>139</v>
      </c>
      <c r="C122" t="s">
        <v>106</v>
      </c>
      <c r="D122">
        <v>370</v>
      </c>
      <c r="E122">
        <v>392.5</v>
      </c>
      <c r="F122">
        <v>344.5</v>
      </c>
      <c r="G122">
        <v>619</v>
      </c>
      <c r="H122">
        <v>510</v>
      </c>
      <c r="I122">
        <v>394</v>
      </c>
      <c r="J122">
        <v>370.34199999999998</v>
      </c>
      <c r="K122">
        <v>5015.8419999999996</v>
      </c>
      <c r="L122">
        <v>366</v>
      </c>
      <c r="M122">
        <v>371.5</v>
      </c>
      <c r="N122">
        <v>447</v>
      </c>
      <c r="O122">
        <v>406.5</v>
      </c>
      <c r="P122">
        <v>424.5</v>
      </c>
    </row>
    <row r="123" spans="1:16" x14ac:dyDescent="0.25">
      <c r="A123">
        <v>2013</v>
      </c>
      <c r="B123" t="s">
        <v>139</v>
      </c>
      <c r="C123" t="s">
        <v>107</v>
      </c>
      <c r="D123">
        <v>65</v>
      </c>
      <c r="E123">
        <v>70</v>
      </c>
      <c r="F123">
        <v>70</v>
      </c>
      <c r="G123">
        <v>53</v>
      </c>
      <c r="H123">
        <v>65</v>
      </c>
      <c r="I123">
        <v>73</v>
      </c>
      <c r="J123">
        <v>56</v>
      </c>
      <c r="K123">
        <v>77</v>
      </c>
      <c r="L123">
        <v>58</v>
      </c>
      <c r="M123">
        <v>839</v>
      </c>
      <c r="N123">
        <v>64</v>
      </c>
      <c r="O123">
        <v>99</v>
      </c>
      <c r="P123">
        <v>89</v>
      </c>
    </row>
    <row r="124" spans="1:16" x14ac:dyDescent="0.25">
      <c r="A124">
        <v>2013</v>
      </c>
      <c r="B124" t="s">
        <v>139</v>
      </c>
      <c r="C124" t="s">
        <v>108</v>
      </c>
      <c r="D124">
        <v>159</v>
      </c>
      <c r="E124">
        <v>102</v>
      </c>
      <c r="F124">
        <v>110</v>
      </c>
      <c r="G124">
        <v>90</v>
      </c>
      <c r="H124">
        <v>94</v>
      </c>
      <c r="I124">
        <v>99</v>
      </c>
      <c r="J124">
        <v>137</v>
      </c>
      <c r="K124">
        <v>107.5</v>
      </c>
      <c r="L124">
        <v>130</v>
      </c>
      <c r="M124">
        <v>115</v>
      </c>
      <c r="N124">
        <v>114</v>
      </c>
      <c r="O124">
        <v>1410.5</v>
      </c>
      <c r="P124">
        <v>153</v>
      </c>
    </row>
    <row r="125" spans="1:16" x14ac:dyDescent="0.25">
      <c r="A125">
        <v>2013</v>
      </c>
      <c r="B125" t="s">
        <v>139</v>
      </c>
      <c r="C125" t="s">
        <v>109</v>
      </c>
      <c r="D125">
        <v>8781.6</v>
      </c>
      <c r="E125">
        <v>691</v>
      </c>
      <c r="F125">
        <v>740</v>
      </c>
      <c r="G125">
        <v>670</v>
      </c>
      <c r="H125">
        <v>740</v>
      </c>
      <c r="I125">
        <v>716</v>
      </c>
      <c r="J125">
        <v>667</v>
      </c>
      <c r="K125">
        <v>738</v>
      </c>
      <c r="L125">
        <v>819</v>
      </c>
      <c r="M125">
        <v>697.5</v>
      </c>
      <c r="N125">
        <v>777</v>
      </c>
      <c r="O125">
        <v>800.6</v>
      </c>
      <c r="P125">
        <v>725.5</v>
      </c>
    </row>
    <row r="126" spans="1:16" x14ac:dyDescent="0.25">
      <c r="A126">
        <v>2013</v>
      </c>
      <c r="B126" t="s">
        <v>139</v>
      </c>
      <c r="C126" t="s">
        <v>111</v>
      </c>
      <c r="D126">
        <v>2612.5</v>
      </c>
      <c r="E126">
        <v>2345.5169999999998</v>
      </c>
      <c r="F126">
        <v>32945.279999999999</v>
      </c>
      <c r="G126">
        <v>2783.1860000000001</v>
      </c>
      <c r="H126">
        <v>2419.5</v>
      </c>
      <c r="I126">
        <v>2793.0169999999998</v>
      </c>
      <c r="J126">
        <v>2927.5</v>
      </c>
      <c r="K126">
        <v>2983.3</v>
      </c>
      <c r="L126">
        <v>2865</v>
      </c>
      <c r="M126">
        <v>2802</v>
      </c>
      <c r="N126">
        <v>2764.5</v>
      </c>
      <c r="O126">
        <v>2824.76</v>
      </c>
      <c r="P126">
        <v>2824.5</v>
      </c>
    </row>
    <row r="127" spans="1:16" x14ac:dyDescent="0.25">
      <c r="A127">
        <v>2013</v>
      </c>
      <c r="B127" t="s">
        <v>139</v>
      </c>
      <c r="C127" t="s">
        <v>112</v>
      </c>
      <c r="D127">
        <v>215</v>
      </c>
      <c r="E127">
        <v>229</v>
      </c>
      <c r="F127">
        <v>190</v>
      </c>
      <c r="G127">
        <v>215</v>
      </c>
      <c r="H127">
        <v>2538.2689999999998</v>
      </c>
      <c r="I127">
        <v>190</v>
      </c>
      <c r="J127">
        <v>240</v>
      </c>
      <c r="K127">
        <v>209.26900000000001</v>
      </c>
      <c r="L127">
        <v>190</v>
      </c>
      <c r="M127">
        <v>220</v>
      </c>
      <c r="N127">
        <v>220</v>
      </c>
      <c r="O127">
        <v>195</v>
      </c>
      <c r="P127">
        <v>225</v>
      </c>
    </row>
    <row r="128" spans="1:16" x14ac:dyDescent="0.25">
      <c r="A128">
        <v>2013</v>
      </c>
      <c r="B128" t="s">
        <v>139</v>
      </c>
      <c r="C128" t="s">
        <v>113</v>
      </c>
      <c r="D128">
        <v>2926.2240000000002</v>
      </c>
      <c r="E128">
        <v>2966.4929999999999</v>
      </c>
      <c r="F128">
        <v>2862.6170000000002</v>
      </c>
      <c r="G128">
        <v>2934.5810000000001</v>
      </c>
      <c r="H128">
        <v>2922.183</v>
      </c>
      <c r="I128">
        <v>2843.377</v>
      </c>
      <c r="J128">
        <v>35415.055999999997</v>
      </c>
      <c r="K128">
        <v>3120.5169999999998</v>
      </c>
      <c r="L128">
        <v>2752.5729999999999</v>
      </c>
      <c r="M128">
        <v>3057.3449999999998</v>
      </c>
      <c r="N128">
        <v>3088.3009999999999</v>
      </c>
      <c r="O128">
        <v>3000.57</v>
      </c>
      <c r="P128">
        <v>2940.2750000000001</v>
      </c>
    </row>
    <row r="129" spans="1:16" x14ac:dyDescent="0.25">
      <c r="A129">
        <v>2013</v>
      </c>
      <c r="B129" t="s">
        <v>139</v>
      </c>
      <c r="C129" t="s">
        <v>114</v>
      </c>
      <c r="D129">
        <v>6216.3890000000001</v>
      </c>
      <c r="E129">
        <v>5197.7820000000002</v>
      </c>
      <c r="F129">
        <v>5318.741</v>
      </c>
      <c r="G129">
        <v>6058.3090000000002</v>
      </c>
      <c r="H129">
        <v>5277.5940000000001</v>
      </c>
      <c r="I129">
        <v>5917.9340000000002</v>
      </c>
      <c r="J129">
        <v>5115.9110000000001</v>
      </c>
      <c r="K129">
        <v>5002.1180000000004</v>
      </c>
      <c r="L129">
        <v>64204.529000000002</v>
      </c>
      <c r="M129">
        <v>4720.9769999999999</v>
      </c>
      <c r="N129">
        <v>4619.5959999999995</v>
      </c>
      <c r="O129">
        <v>5233.8410000000003</v>
      </c>
      <c r="P129">
        <v>5525.3370000000004</v>
      </c>
    </row>
    <row r="130" spans="1:16" x14ac:dyDescent="0.25">
      <c r="A130">
        <v>2013</v>
      </c>
      <c r="B130" t="s">
        <v>139</v>
      </c>
      <c r="C130" t="s">
        <v>116</v>
      </c>
      <c r="D130">
        <v>1904.5</v>
      </c>
      <c r="E130">
        <v>2275.7130000000002</v>
      </c>
      <c r="F130">
        <v>2021.6130000000001</v>
      </c>
      <c r="G130">
        <v>1405.1489999999999</v>
      </c>
      <c r="H130">
        <v>1635.5</v>
      </c>
      <c r="I130">
        <v>1616.309</v>
      </c>
      <c r="J130">
        <v>1484.4280000000001</v>
      </c>
      <c r="K130">
        <v>1590</v>
      </c>
      <c r="L130">
        <v>1636.5</v>
      </c>
      <c r="M130">
        <v>1468.2</v>
      </c>
      <c r="N130">
        <v>20063.412</v>
      </c>
      <c r="O130">
        <v>1598.5</v>
      </c>
      <c r="P130">
        <v>1427</v>
      </c>
    </row>
    <row r="131" spans="1:16" x14ac:dyDescent="0.25">
      <c r="A131">
        <v>2013</v>
      </c>
      <c r="B131" t="s">
        <v>139</v>
      </c>
      <c r="C131" t="s">
        <v>117</v>
      </c>
      <c r="D131">
        <v>242</v>
      </c>
      <c r="E131">
        <v>296.5</v>
      </c>
      <c r="F131">
        <v>235.9</v>
      </c>
      <c r="G131">
        <v>227.5</v>
      </c>
      <c r="H131">
        <v>262</v>
      </c>
      <c r="I131">
        <v>252.5</v>
      </c>
      <c r="J131">
        <v>238.25</v>
      </c>
      <c r="K131">
        <v>237</v>
      </c>
      <c r="L131">
        <v>275</v>
      </c>
      <c r="M131">
        <v>296.80200000000002</v>
      </c>
      <c r="N131">
        <v>264.39999999999998</v>
      </c>
      <c r="O131">
        <v>275.36900000000003</v>
      </c>
      <c r="P131">
        <v>3103.221</v>
      </c>
    </row>
    <row r="132" spans="1:16" x14ac:dyDescent="0.25">
      <c r="A132">
        <v>2013</v>
      </c>
      <c r="B132" t="s">
        <v>139</v>
      </c>
      <c r="C132" t="s">
        <v>118</v>
      </c>
      <c r="D132">
        <v>581.54999999999995</v>
      </c>
      <c r="E132">
        <v>8588.75</v>
      </c>
      <c r="F132">
        <v>597</v>
      </c>
      <c r="G132">
        <v>612</v>
      </c>
      <c r="H132">
        <v>718.5</v>
      </c>
      <c r="I132">
        <v>819.15</v>
      </c>
      <c r="J132">
        <v>820.3</v>
      </c>
      <c r="K132">
        <v>704.55</v>
      </c>
      <c r="L132">
        <v>750</v>
      </c>
      <c r="M132">
        <v>747.85</v>
      </c>
      <c r="N132">
        <v>759</v>
      </c>
      <c r="O132">
        <v>757.85</v>
      </c>
      <c r="P132">
        <v>721</v>
      </c>
    </row>
    <row r="133" spans="1:16" x14ac:dyDescent="0.25">
      <c r="A133">
        <v>2013</v>
      </c>
      <c r="B133" t="s">
        <v>139</v>
      </c>
      <c r="C133" t="s">
        <v>120</v>
      </c>
      <c r="D133">
        <v>216.25</v>
      </c>
      <c r="E133">
        <v>159</v>
      </c>
      <c r="F133">
        <v>171</v>
      </c>
      <c r="G133">
        <v>2439.5</v>
      </c>
      <c r="H133">
        <v>175</v>
      </c>
      <c r="I133">
        <v>236</v>
      </c>
      <c r="J133">
        <v>242</v>
      </c>
      <c r="K133">
        <v>270</v>
      </c>
      <c r="L133">
        <v>211</v>
      </c>
      <c r="M133">
        <v>164</v>
      </c>
      <c r="N133">
        <v>231.25</v>
      </c>
      <c r="O133">
        <v>177</v>
      </c>
      <c r="P133">
        <v>187</v>
      </c>
    </row>
    <row r="134" spans="1:16" x14ac:dyDescent="0.25">
      <c r="A134">
        <v>2013</v>
      </c>
      <c r="B134" t="s">
        <v>139</v>
      </c>
      <c r="C134" t="s">
        <v>121</v>
      </c>
      <c r="D134">
        <v>268.70999999999998</v>
      </c>
      <c r="E134">
        <v>276</v>
      </c>
      <c r="F134">
        <v>325.14</v>
      </c>
      <c r="G134">
        <v>221.14</v>
      </c>
      <c r="H134">
        <v>185.07</v>
      </c>
      <c r="I134">
        <v>3080.59</v>
      </c>
      <c r="J134">
        <v>258.14</v>
      </c>
      <c r="K134">
        <v>230</v>
      </c>
      <c r="L134">
        <v>256.5</v>
      </c>
      <c r="M134">
        <v>226.82</v>
      </c>
      <c r="N134">
        <v>279.07</v>
      </c>
      <c r="O134">
        <v>253</v>
      </c>
      <c r="P134">
        <v>301</v>
      </c>
    </row>
    <row r="135" spans="1:16" x14ac:dyDescent="0.25">
      <c r="A135">
        <v>2013</v>
      </c>
      <c r="B135" t="s">
        <v>139</v>
      </c>
      <c r="C135" t="s">
        <v>122</v>
      </c>
      <c r="D135">
        <v>802.5</v>
      </c>
      <c r="E135">
        <v>749.8</v>
      </c>
      <c r="F135">
        <v>849</v>
      </c>
      <c r="G135">
        <v>822</v>
      </c>
      <c r="H135">
        <v>832.5</v>
      </c>
      <c r="I135">
        <v>684.5</v>
      </c>
      <c r="J135">
        <v>703</v>
      </c>
      <c r="K135">
        <v>9067.7999999999993</v>
      </c>
      <c r="L135">
        <v>663.5</v>
      </c>
      <c r="M135">
        <v>534</v>
      </c>
      <c r="N135">
        <v>788</v>
      </c>
      <c r="O135">
        <v>877</v>
      </c>
      <c r="P135">
        <v>762</v>
      </c>
    </row>
    <row r="136" spans="1:16" x14ac:dyDescent="0.25">
      <c r="A136">
        <v>2013</v>
      </c>
      <c r="B136" t="s">
        <v>139</v>
      </c>
      <c r="C136" t="s">
        <v>123</v>
      </c>
      <c r="D136">
        <v>903</v>
      </c>
      <c r="E136">
        <v>913</v>
      </c>
      <c r="F136">
        <v>776</v>
      </c>
      <c r="G136">
        <v>792</v>
      </c>
      <c r="H136">
        <v>825</v>
      </c>
      <c r="I136">
        <v>787</v>
      </c>
      <c r="J136">
        <v>942</v>
      </c>
      <c r="K136">
        <v>834</v>
      </c>
      <c r="L136">
        <v>815</v>
      </c>
      <c r="M136">
        <v>9718</v>
      </c>
      <c r="N136">
        <v>598</v>
      </c>
      <c r="O136">
        <v>758</v>
      </c>
      <c r="P136">
        <v>775</v>
      </c>
    </row>
    <row r="137" spans="1:16" x14ac:dyDescent="0.25">
      <c r="A137">
        <v>2013</v>
      </c>
      <c r="B137" t="s">
        <v>140</v>
      </c>
      <c r="C137" t="s">
        <v>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25">
      <c r="A138">
        <v>2013</v>
      </c>
      <c r="B138" t="s">
        <v>140</v>
      </c>
      <c r="C138" t="s">
        <v>94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25">
      <c r="A139">
        <v>2013</v>
      </c>
      <c r="B139" t="s">
        <v>140</v>
      </c>
      <c r="C139" t="s">
        <v>95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25">
      <c r="A140">
        <v>2013</v>
      </c>
      <c r="B140" t="s">
        <v>140</v>
      </c>
      <c r="C140" t="s">
        <v>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2013</v>
      </c>
      <c r="B141" t="s">
        <v>140</v>
      </c>
      <c r="C141" t="s">
        <v>97</v>
      </c>
      <c r="D141">
        <v>841</v>
      </c>
      <c r="E141">
        <v>900</v>
      </c>
      <c r="F141">
        <v>584</v>
      </c>
      <c r="G141">
        <v>680</v>
      </c>
      <c r="H141">
        <v>606.51</v>
      </c>
      <c r="I141">
        <v>504</v>
      </c>
      <c r="J141">
        <v>8625.01</v>
      </c>
      <c r="K141">
        <v>619.5</v>
      </c>
      <c r="L141">
        <v>492.5</v>
      </c>
      <c r="M141">
        <v>594</v>
      </c>
      <c r="N141">
        <v>764.5</v>
      </c>
      <c r="O141">
        <v>953</v>
      </c>
      <c r="P141">
        <v>1086</v>
      </c>
    </row>
    <row r="142" spans="1:16" x14ac:dyDescent="0.25">
      <c r="A142">
        <v>2013</v>
      </c>
      <c r="B142" t="s">
        <v>140</v>
      </c>
      <c r="C142" t="s">
        <v>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2013</v>
      </c>
      <c r="B143" t="s">
        <v>140</v>
      </c>
      <c r="C143" t="s">
        <v>99</v>
      </c>
      <c r="D143">
        <v>96.1</v>
      </c>
      <c r="E143">
        <v>110.7</v>
      </c>
      <c r="F143">
        <v>117.8</v>
      </c>
      <c r="G143">
        <v>109.1</v>
      </c>
      <c r="H143">
        <v>154.5</v>
      </c>
      <c r="I143">
        <v>118.2</v>
      </c>
      <c r="J143">
        <v>126.8</v>
      </c>
      <c r="K143">
        <v>127.8</v>
      </c>
      <c r="L143">
        <v>122.4</v>
      </c>
      <c r="M143">
        <v>136.4</v>
      </c>
      <c r="N143">
        <v>1430.2</v>
      </c>
      <c r="O143">
        <v>97</v>
      </c>
      <c r="P143">
        <v>113.4</v>
      </c>
    </row>
    <row r="144" spans="1:16" x14ac:dyDescent="0.25">
      <c r="A144">
        <v>2013</v>
      </c>
      <c r="B144" t="s">
        <v>140</v>
      </c>
      <c r="C144" t="s">
        <v>101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25">
      <c r="A145">
        <v>2013</v>
      </c>
      <c r="B145" t="s">
        <v>140</v>
      </c>
      <c r="C145" t="s">
        <v>102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25">
      <c r="A146">
        <v>2013</v>
      </c>
      <c r="B146" t="s">
        <v>140</v>
      </c>
      <c r="C146" t="s">
        <v>103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2013</v>
      </c>
      <c r="B147" t="s">
        <v>140</v>
      </c>
      <c r="C147" t="s">
        <v>104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25">
      <c r="A148">
        <v>2013</v>
      </c>
      <c r="B148" t="s">
        <v>140</v>
      </c>
      <c r="C148" t="s">
        <v>105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2013</v>
      </c>
      <c r="B149" t="s">
        <v>140</v>
      </c>
      <c r="C149" t="s">
        <v>106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25">
      <c r="A150">
        <v>2013</v>
      </c>
      <c r="B150" t="s">
        <v>140</v>
      </c>
      <c r="C150" t="s">
        <v>107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25">
      <c r="A151">
        <v>2013</v>
      </c>
      <c r="B151" t="s">
        <v>140</v>
      </c>
      <c r="C151" t="s">
        <v>108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25">
      <c r="A152">
        <v>2013</v>
      </c>
      <c r="B152" t="s">
        <v>140</v>
      </c>
      <c r="C152" t="s">
        <v>109</v>
      </c>
      <c r="D152">
        <v>322.60000000000002</v>
      </c>
      <c r="E152">
        <v>352.5</v>
      </c>
      <c r="F152">
        <v>4744.7</v>
      </c>
      <c r="G152">
        <v>436</v>
      </c>
      <c r="H152">
        <v>396</v>
      </c>
      <c r="I152">
        <v>437.1</v>
      </c>
      <c r="J152">
        <v>434.6</v>
      </c>
      <c r="K152">
        <v>447.6</v>
      </c>
      <c r="L152">
        <v>438.1</v>
      </c>
      <c r="M152">
        <v>486.2</v>
      </c>
      <c r="N152">
        <v>322.60000000000002</v>
      </c>
      <c r="O152">
        <v>327.2</v>
      </c>
      <c r="P152">
        <v>344.2</v>
      </c>
    </row>
    <row r="153" spans="1:16" x14ac:dyDescent="0.25">
      <c r="A153">
        <v>2013</v>
      </c>
      <c r="B153" t="s">
        <v>140</v>
      </c>
      <c r="C153" t="s">
        <v>111</v>
      </c>
      <c r="D153">
        <v>371.78800000000001</v>
      </c>
      <c r="E153">
        <v>422</v>
      </c>
      <c r="F153">
        <v>419</v>
      </c>
      <c r="G153">
        <v>448.5</v>
      </c>
      <c r="H153">
        <v>5109.7879999999996</v>
      </c>
      <c r="I153">
        <v>475.5</v>
      </c>
      <c r="J153">
        <v>409.5</v>
      </c>
      <c r="K153">
        <v>406.5</v>
      </c>
      <c r="L153">
        <v>442.5</v>
      </c>
      <c r="M153">
        <v>420.5</v>
      </c>
      <c r="N153">
        <v>395.5</v>
      </c>
      <c r="O153">
        <v>464.5</v>
      </c>
      <c r="P153">
        <v>434</v>
      </c>
    </row>
    <row r="154" spans="1:16" x14ac:dyDescent="0.25">
      <c r="A154">
        <v>2013</v>
      </c>
      <c r="B154" t="s">
        <v>140</v>
      </c>
      <c r="C154" t="s">
        <v>112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25">
      <c r="A155">
        <v>2013</v>
      </c>
      <c r="B155" t="s">
        <v>140</v>
      </c>
      <c r="C155" t="s">
        <v>113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25">
      <c r="A156">
        <v>2013</v>
      </c>
      <c r="B156" t="s">
        <v>140</v>
      </c>
      <c r="C156" t="s">
        <v>114</v>
      </c>
      <c r="D156">
        <v>900</v>
      </c>
      <c r="E156">
        <v>925</v>
      </c>
      <c r="F156">
        <v>1025</v>
      </c>
      <c r="G156">
        <v>860</v>
      </c>
      <c r="H156">
        <v>870</v>
      </c>
      <c r="I156">
        <v>850</v>
      </c>
      <c r="J156">
        <v>810</v>
      </c>
      <c r="K156">
        <v>875</v>
      </c>
      <c r="L156">
        <v>845</v>
      </c>
      <c r="M156">
        <v>955</v>
      </c>
      <c r="N156">
        <v>10550</v>
      </c>
      <c r="O156">
        <v>865</v>
      </c>
      <c r="P156">
        <v>770</v>
      </c>
    </row>
    <row r="157" spans="1:16" x14ac:dyDescent="0.25">
      <c r="A157">
        <v>2013</v>
      </c>
      <c r="B157" t="s">
        <v>140</v>
      </c>
      <c r="C157" t="s">
        <v>116</v>
      </c>
      <c r="D157">
        <v>1736.7</v>
      </c>
      <c r="E157">
        <v>1617.7</v>
      </c>
      <c r="F157">
        <v>1591.05</v>
      </c>
      <c r="G157">
        <v>1635.5</v>
      </c>
      <c r="H157">
        <v>1421</v>
      </c>
      <c r="I157">
        <v>1790.5</v>
      </c>
      <c r="J157">
        <v>2207</v>
      </c>
      <c r="K157">
        <v>1931</v>
      </c>
      <c r="L157">
        <v>1967.3</v>
      </c>
      <c r="M157">
        <v>2822</v>
      </c>
      <c r="N157">
        <v>2233.8000000000002</v>
      </c>
      <c r="O157">
        <v>2688.4</v>
      </c>
      <c r="P157">
        <v>23641.95</v>
      </c>
    </row>
    <row r="158" spans="1:16" x14ac:dyDescent="0.25">
      <c r="A158">
        <v>2013</v>
      </c>
      <c r="B158" t="s">
        <v>140</v>
      </c>
      <c r="C158" t="s">
        <v>117</v>
      </c>
      <c r="D158">
        <v>66</v>
      </c>
      <c r="E158">
        <v>817</v>
      </c>
      <c r="F158">
        <v>67</v>
      </c>
      <c r="G158">
        <v>59</v>
      </c>
      <c r="H158">
        <v>66</v>
      </c>
      <c r="I158">
        <v>76</v>
      </c>
      <c r="J158">
        <v>64</v>
      </c>
      <c r="K158">
        <v>58</v>
      </c>
      <c r="L158">
        <v>77</v>
      </c>
      <c r="M158">
        <v>65</v>
      </c>
      <c r="N158">
        <v>76</v>
      </c>
      <c r="O158">
        <v>70</v>
      </c>
      <c r="P158">
        <v>73</v>
      </c>
    </row>
    <row r="159" spans="1:16" x14ac:dyDescent="0.25">
      <c r="A159">
        <v>2013</v>
      </c>
      <c r="B159" t="s">
        <v>140</v>
      </c>
      <c r="C159" t="s">
        <v>118</v>
      </c>
      <c r="D159">
        <v>2716.1</v>
      </c>
      <c r="E159">
        <v>2704</v>
      </c>
      <c r="F159">
        <v>3054.6</v>
      </c>
      <c r="G159">
        <v>30235.5</v>
      </c>
      <c r="H159">
        <v>2479.6</v>
      </c>
      <c r="I159">
        <v>2174.6999999999998</v>
      </c>
      <c r="J159">
        <v>2330.5</v>
      </c>
      <c r="K159">
        <v>2445</v>
      </c>
      <c r="L159">
        <v>2446.5</v>
      </c>
      <c r="M159">
        <v>2321</v>
      </c>
      <c r="N159">
        <v>2473</v>
      </c>
      <c r="O159">
        <v>2601.5</v>
      </c>
      <c r="P159">
        <v>2489</v>
      </c>
    </row>
    <row r="160" spans="1:16" x14ac:dyDescent="0.25">
      <c r="A160">
        <v>2013</v>
      </c>
      <c r="B160" t="s">
        <v>140</v>
      </c>
      <c r="C160" t="s">
        <v>120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25">
      <c r="A161">
        <v>2013</v>
      </c>
      <c r="B161" t="s">
        <v>140</v>
      </c>
      <c r="C161" t="s">
        <v>121</v>
      </c>
      <c r="D161">
        <v>123</v>
      </c>
      <c r="E161">
        <v>73</v>
      </c>
      <c r="F161">
        <v>99.5</v>
      </c>
      <c r="G161">
        <v>93.5</v>
      </c>
      <c r="H161">
        <v>103</v>
      </c>
      <c r="I161">
        <v>94</v>
      </c>
      <c r="J161">
        <v>105</v>
      </c>
      <c r="K161">
        <v>1101.5</v>
      </c>
      <c r="L161">
        <v>69.5</v>
      </c>
      <c r="M161">
        <v>53</v>
      </c>
      <c r="N161">
        <v>114</v>
      </c>
      <c r="O161">
        <v>81</v>
      </c>
      <c r="P161">
        <v>93</v>
      </c>
    </row>
    <row r="162" spans="1:16" x14ac:dyDescent="0.25">
      <c r="A162">
        <v>2013</v>
      </c>
      <c r="B162" t="s">
        <v>140</v>
      </c>
      <c r="C162" t="s">
        <v>122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25">
      <c r="A163">
        <v>2013</v>
      </c>
      <c r="B163" t="s">
        <v>140</v>
      </c>
      <c r="C163" t="s">
        <v>123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25">
      <c r="A164">
        <v>2014</v>
      </c>
      <c r="B164" t="s">
        <v>138</v>
      </c>
      <c r="C164" t="s">
        <v>93</v>
      </c>
      <c r="D164">
        <v>405975.36599999998</v>
      </c>
      <c r="E164">
        <v>30902.9</v>
      </c>
      <c r="F164">
        <v>29810.2</v>
      </c>
      <c r="G164">
        <v>29645.9</v>
      </c>
      <c r="H164">
        <v>32510.2</v>
      </c>
      <c r="I164">
        <v>33070.68</v>
      </c>
      <c r="J164">
        <v>32162.141</v>
      </c>
      <c r="K164">
        <v>35252.65</v>
      </c>
      <c r="L164">
        <v>35205.697999999997</v>
      </c>
      <c r="M164">
        <v>37610.9</v>
      </c>
      <c r="N164">
        <v>38318.796999999999</v>
      </c>
      <c r="O164">
        <v>32542.3</v>
      </c>
      <c r="P164">
        <v>38943</v>
      </c>
    </row>
    <row r="165" spans="1:16" x14ac:dyDescent="0.25">
      <c r="A165">
        <v>2014</v>
      </c>
      <c r="B165" t="s">
        <v>138</v>
      </c>
      <c r="C165" t="s">
        <v>94</v>
      </c>
      <c r="D165">
        <v>11273</v>
      </c>
      <c r="E165">
        <v>13150</v>
      </c>
      <c r="F165">
        <v>137989.25</v>
      </c>
      <c r="G165">
        <v>10520</v>
      </c>
      <c r="H165">
        <v>9566</v>
      </c>
      <c r="I165">
        <v>10591</v>
      </c>
      <c r="J165">
        <v>10982</v>
      </c>
      <c r="K165">
        <v>10962</v>
      </c>
      <c r="L165">
        <v>10859.75</v>
      </c>
      <c r="M165">
        <v>11808</v>
      </c>
      <c r="N165">
        <v>12066</v>
      </c>
      <c r="O165">
        <v>13063.5</v>
      </c>
      <c r="P165">
        <v>13148</v>
      </c>
    </row>
    <row r="166" spans="1:16" x14ac:dyDescent="0.25">
      <c r="A166">
        <v>2014</v>
      </c>
      <c r="B166" t="s">
        <v>138</v>
      </c>
      <c r="C166" t="s">
        <v>95</v>
      </c>
      <c r="D166">
        <v>55935.889000000003</v>
      </c>
      <c r="E166">
        <v>57090.953999999998</v>
      </c>
      <c r="F166">
        <v>50456.616999999998</v>
      </c>
      <c r="G166">
        <v>56849.021000000001</v>
      </c>
      <c r="H166">
        <v>615292.64800000004</v>
      </c>
      <c r="I166">
        <v>45975.148000000001</v>
      </c>
      <c r="J166">
        <v>45213.425999999999</v>
      </c>
      <c r="K166">
        <v>49011.273000000001</v>
      </c>
      <c r="L166">
        <v>50128.599000000002</v>
      </c>
      <c r="M166">
        <v>51456.964</v>
      </c>
      <c r="N166">
        <v>48050.375</v>
      </c>
      <c r="O166">
        <v>51504.228999999999</v>
      </c>
      <c r="P166">
        <v>53620.152999999998</v>
      </c>
    </row>
    <row r="167" spans="1:16" x14ac:dyDescent="0.25">
      <c r="A167">
        <v>2014</v>
      </c>
      <c r="B167" t="s">
        <v>138</v>
      </c>
      <c r="C167" t="s">
        <v>96</v>
      </c>
      <c r="D167">
        <v>9755.9</v>
      </c>
      <c r="E167">
        <v>10264.6</v>
      </c>
      <c r="F167">
        <v>11554</v>
      </c>
      <c r="G167">
        <v>11468.3</v>
      </c>
      <c r="H167">
        <v>10243.6</v>
      </c>
      <c r="I167">
        <v>12026.8</v>
      </c>
      <c r="J167">
        <v>122578.08100000001</v>
      </c>
      <c r="K167">
        <v>9387.9</v>
      </c>
      <c r="L167">
        <v>8909.2999999999993</v>
      </c>
      <c r="M167">
        <v>9639.4</v>
      </c>
      <c r="N167">
        <v>9865.61</v>
      </c>
      <c r="O167">
        <v>10285.6</v>
      </c>
      <c r="P167">
        <v>9177.0709999999999</v>
      </c>
    </row>
    <row r="168" spans="1:16" x14ac:dyDescent="0.25">
      <c r="A168">
        <v>2014</v>
      </c>
      <c r="B168" t="s">
        <v>138</v>
      </c>
      <c r="C168" t="s">
        <v>97</v>
      </c>
      <c r="D168">
        <v>87398.400999999998</v>
      </c>
      <c r="E168">
        <v>84237.75</v>
      </c>
      <c r="F168">
        <v>92869.95</v>
      </c>
      <c r="G168">
        <v>92350.5</v>
      </c>
      <c r="H168">
        <v>93975</v>
      </c>
      <c r="I168">
        <v>102049.399</v>
      </c>
      <c r="J168">
        <v>90843.517000000007</v>
      </c>
      <c r="K168">
        <v>107158.7</v>
      </c>
      <c r="L168">
        <v>1084500.851</v>
      </c>
      <c r="M168">
        <v>85199.6</v>
      </c>
      <c r="N168">
        <v>78127.301000000007</v>
      </c>
      <c r="O168">
        <v>82128.12</v>
      </c>
      <c r="P168">
        <v>88162.612999999998</v>
      </c>
    </row>
    <row r="169" spans="1:16" x14ac:dyDescent="0.25">
      <c r="A169">
        <v>2014</v>
      </c>
      <c r="B169" t="s">
        <v>138</v>
      </c>
      <c r="C169" t="s">
        <v>98</v>
      </c>
      <c r="D169">
        <v>11189.3</v>
      </c>
      <c r="E169">
        <v>12114.3</v>
      </c>
      <c r="F169">
        <v>12753.7</v>
      </c>
      <c r="G169">
        <v>11806.9</v>
      </c>
      <c r="H169">
        <v>12775.2</v>
      </c>
      <c r="I169">
        <v>13918.6</v>
      </c>
      <c r="J169">
        <v>14117</v>
      </c>
      <c r="K169">
        <v>14343</v>
      </c>
      <c r="L169">
        <v>12503.4</v>
      </c>
      <c r="M169">
        <v>14067.6</v>
      </c>
      <c r="N169">
        <v>152537.4</v>
      </c>
      <c r="O169">
        <v>11831.9</v>
      </c>
      <c r="P169">
        <v>11116.5</v>
      </c>
    </row>
    <row r="170" spans="1:16" x14ac:dyDescent="0.25">
      <c r="A170">
        <v>2014</v>
      </c>
      <c r="B170" t="s">
        <v>138</v>
      </c>
      <c r="C170" t="s">
        <v>99</v>
      </c>
      <c r="D170">
        <v>26504.75</v>
      </c>
      <c r="E170">
        <v>24771.599999999999</v>
      </c>
      <c r="F170">
        <v>25725.350999999999</v>
      </c>
      <c r="G170">
        <v>28060.9</v>
      </c>
      <c r="H170">
        <v>28726.901000000002</v>
      </c>
      <c r="I170">
        <v>27811.53</v>
      </c>
      <c r="J170">
        <v>30403.847000000002</v>
      </c>
      <c r="K170">
        <v>29795.91</v>
      </c>
      <c r="L170">
        <v>30801.200000000001</v>
      </c>
      <c r="M170">
        <v>31316.2</v>
      </c>
      <c r="N170">
        <v>27447</v>
      </c>
      <c r="O170">
        <v>35058.050000000003</v>
      </c>
      <c r="P170">
        <v>346423.239</v>
      </c>
    </row>
    <row r="171" spans="1:16" x14ac:dyDescent="0.25">
      <c r="A171">
        <v>2014</v>
      </c>
      <c r="B171" t="s">
        <v>138</v>
      </c>
      <c r="C171" t="s">
        <v>101</v>
      </c>
      <c r="D171">
        <v>85919</v>
      </c>
      <c r="E171">
        <v>885371.27500000002</v>
      </c>
      <c r="F171">
        <v>72496.5</v>
      </c>
      <c r="G171">
        <v>65788.997000000003</v>
      </c>
      <c r="H171">
        <v>68230.03</v>
      </c>
      <c r="I171">
        <v>71437.5</v>
      </c>
      <c r="J171">
        <v>71089.009000000005</v>
      </c>
      <c r="K171">
        <v>68642.125</v>
      </c>
      <c r="L171">
        <v>75169.114000000001</v>
      </c>
      <c r="M171">
        <v>75020.5</v>
      </c>
      <c r="N171">
        <v>76760.5</v>
      </c>
      <c r="O171">
        <v>81691.199999999997</v>
      </c>
      <c r="P171">
        <v>73126.8</v>
      </c>
    </row>
    <row r="172" spans="1:16" x14ac:dyDescent="0.25">
      <c r="A172">
        <v>2014</v>
      </c>
      <c r="B172" t="s">
        <v>138</v>
      </c>
      <c r="C172" t="s">
        <v>102</v>
      </c>
      <c r="D172">
        <v>51889.5</v>
      </c>
      <c r="E172">
        <v>47156.49</v>
      </c>
      <c r="F172">
        <v>57181.489000000001</v>
      </c>
      <c r="G172">
        <v>568863.755</v>
      </c>
      <c r="H172">
        <v>48002</v>
      </c>
      <c r="I172">
        <v>41464.9</v>
      </c>
      <c r="J172">
        <v>43090.5</v>
      </c>
      <c r="K172">
        <v>46513.5</v>
      </c>
      <c r="L172">
        <v>46152.947</v>
      </c>
      <c r="M172">
        <v>43809</v>
      </c>
      <c r="N172">
        <v>47857.042000000001</v>
      </c>
      <c r="O172">
        <v>47094.894999999997</v>
      </c>
      <c r="P172">
        <v>48651.491999999998</v>
      </c>
    </row>
    <row r="173" spans="1:16" x14ac:dyDescent="0.25">
      <c r="A173">
        <v>2014</v>
      </c>
      <c r="B173" t="s">
        <v>138</v>
      </c>
      <c r="C173" t="s">
        <v>103</v>
      </c>
      <c r="D173">
        <v>112343.325</v>
      </c>
      <c r="E173">
        <v>116599.88400000001</v>
      </c>
      <c r="F173">
        <v>123788.13499999999</v>
      </c>
      <c r="G173">
        <v>111349</v>
      </c>
      <c r="H173">
        <v>129003.5</v>
      </c>
      <c r="I173">
        <v>1346268.0349999999</v>
      </c>
      <c r="J173">
        <v>111962</v>
      </c>
      <c r="K173">
        <v>101765.808</v>
      </c>
      <c r="L173">
        <v>102469.37</v>
      </c>
      <c r="M173">
        <v>109823.867</v>
      </c>
      <c r="N173">
        <v>109752.454</v>
      </c>
      <c r="O173">
        <v>104699.57399999999</v>
      </c>
      <c r="P173">
        <v>112711.118</v>
      </c>
    </row>
    <row r="174" spans="1:16" x14ac:dyDescent="0.25">
      <c r="A174">
        <v>2014</v>
      </c>
      <c r="B174" t="s">
        <v>138</v>
      </c>
      <c r="C174" t="s">
        <v>104</v>
      </c>
      <c r="D174">
        <v>49548.982000000004</v>
      </c>
      <c r="E174">
        <v>52297.05</v>
      </c>
      <c r="F174">
        <v>53947.5</v>
      </c>
      <c r="G174">
        <v>55254.95</v>
      </c>
      <c r="H174">
        <v>58856.262000000002</v>
      </c>
      <c r="I174">
        <v>52243.5</v>
      </c>
      <c r="J174">
        <v>62339.366999999998</v>
      </c>
      <c r="K174">
        <v>645607.85400000005</v>
      </c>
      <c r="L174">
        <v>52923.752999999997</v>
      </c>
      <c r="M174">
        <v>50048.5</v>
      </c>
      <c r="N174">
        <v>50815.968999999997</v>
      </c>
      <c r="O174">
        <v>52632.232000000004</v>
      </c>
      <c r="P174">
        <v>54699.788999999997</v>
      </c>
    </row>
    <row r="175" spans="1:16" x14ac:dyDescent="0.25">
      <c r="A175">
        <v>2014</v>
      </c>
      <c r="B175" t="s">
        <v>138</v>
      </c>
      <c r="C175" t="s">
        <v>105</v>
      </c>
      <c r="D175">
        <v>57817.919999999998</v>
      </c>
      <c r="E175">
        <v>56766.476999999999</v>
      </c>
      <c r="F175">
        <v>54841.082999999999</v>
      </c>
      <c r="G175">
        <v>56572.364000000001</v>
      </c>
      <c r="H175">
        <v>56371.87</v>
      </c>
      <c r="I175">
        <v>59260.24</v>
      </c>
      <c r="J175">
        <v>62159.65</v>
      </c>
      <c r="K175">
        <v>55227.326999999997</v>
      </c>
      <c r="L175">
        <v>62338.694000000003</v>
      </c>
      <c r="M175">
        <v>685918.84900000005</v>
      </c>
      <c r="N175">
        <v>58559.786999999997</v>
      </c>
      <c r="O175">
        <v>51500.966999999997</v>
      </c>
      <c r="P175">
        <v>54502.47</v>
      </c>
    </row>
    <row r="176" spans="1:16" x14ac:dyDescent="0.25">
      <c r="A176">
        <v>2014</v>
      </c>
      <c r="B176" t="s">
        <v>138</v>
      </c>
      <c r="C176" t="s">
        <v>106</v>
      </c>
      <c r="D176">
        <v>115387.79300000001</v>
      </c>
      <c r="E176">
        <v>121302.37300000001</v>
      </c>
      <c r="F176">
        <v>124472.281</v>
      </c>
      <c r="G176">
        <v>120807.08900000001</v>
      </c>
      <c r="H176">
        <v>115608.49</v>
      </c>
      <c r="I176">
        <v>120180.33</v>
      </c>
      <c r="J176">
        <v>121794.825</v>
      </c>
      <c r="K176">
        <v>127256.11500000001</v>
      </c>
      <c r="L176">
        <v>134289.234</v>
      </c>
      <c r="M176">
        <v>122545.3</v>
      </c>
      <c r="N176">
        <v>144715.75</v>
      </c>
      <c r="O176">
        <v>1492844.784</v>
      </c>
      <c r="P176">
        <v>124485.204</v>
      </c>
    </row>
    <row r="177" spans="1:16" x14ac:dyDescent="0.25">
      <c r="A177">
        <v>2014</v>
      </c>
      <c r="B177" t="s">
        <v>138</v>
      </c>
      <c r="C177" t="s">
        <v>107</v>
      </c>
      <c r="D177">
        <v>440369.533</v>
      </c>
      <c r="E177">
        <v>38715.908000000003</v>
      </c>
      <c r="F177">
        <v>33916.705999999998</v>
      </c>
      <c r="G177">
        <v>35021.949999999997</v>
      </c>
      <c r="H177">
        <v>37103.713000000003</v>
      </c>
      <c r="I177">
        <v>35602.205000000002</v>
      </c>
      <c r="J177">
        <v>33047.606</v>
      </c>
      <c r="K177">
        <v>36221.5</v>
      </c>
      <c r="L177">
        <v>36030.5</v>
      </c>
      <c r="M177">
        <v>37418.559999999998</v>
      </c>
      <c r="N177">
        <v>39235.885000000002</v>
      </c>
      <c r="O177">
        <v>35486.5</v>
      </c>
      <c r="P177">
        <v>42568.5</v>
      </c>
    </row>
    <row r="178" spans="1:16" x14ac:dyDescent="0.25">
      <c r="A178">
        <v>2014</v>
      </c>
      <c r="B178" t="s">
        <v>138</v>
      </c>
      <c r="C178" t="s">
        <v>108</v>
      </c>
      <c r="D178">
        <v>32159.9</v>
      </c>
      <c r="E178">
        <v>38817.300000000003</v>
      </c>
      <c r="F178">
        <v>401891.46600000001</v>
      </c>
      <c r="G178">
        <v>33935.300000000003</v>
      </c>
      <c r="H178">
        <v>31254.5</v>
      </c>
      <c r="I178">
        <v>31788.5</v>
      </c>
      <c r="J178">
        <v>33666.69</v>
      </c>
      <c r="K178">
        <v>32690.714</v>
      </c>
      <c r="L178">
        <v>31080.506000000001</v>
      </c>
      <c r="M178">
        <v>32350.5</v>
      </c>
      <c r="N178">
        <v>33073.1</v>
      </c>
      <c r="O178">
        <v>34565.055999999997</v>
      </c>
      <c r="P178">
        <v>36509.4</v>
      </c>
    </row>
    <row r="179" spans="1:16" x14ac:dyDescent="0.25">
      <c r="A179">
        <v>2014</v>
      </c>
      <c r="B179" t="s">
        <v>138</v>
      </c>
      <c r="C179" t="s">
        <v>109</v>
      </c>
      <c r="D179">
        <v>180472.34</v>
      </c>
      <c r="E179">
        <v>194611.54500000001</v>
      </c>
      <c r="F179">
        <v>168270.75200000001</v>
      </c>
      <c r="G179">
        <v>214927.54</v>
      </c>
      <c r="H179">
        <v>2132494.267</v>
      </c>
      <c r="I179">
        <v>184299.728</v>
      </c>
      <c r="J179">
        <v>159896.81700000001</v>
      </c>
      <c r="K179">
        <v>161976.29999999999</v>
      </c>
      <c r="L179">
        <v>175376.32500000001</v>
      </c>
      <c r="M179">
        <v>172635.5</v>
      </c>
      <c r="N179">
        <v>170963.416</v>
      </c>
      <c r="O179">
        <v>175065.68</v>
      </c>
      <c r="P179">
        <v>173998.32399999999</v>
      </c>
    </row>
    <row r="180" spans="1:16" x14ac:dyDescent="0.25">
      <c r="A180">
        <v>2014</v>
      </c>
      <c r="B180" t="s">
        <v>138</v>
      </c>
      <c r="C180" t="s">
        <v>111</v>
      </c>
      <c r="D180">
        <v>413492.21100000001</v>
      </c>
      <c r="E180">
        <v>414127.36499999999</v>
      </c>
      <c r="F180">
        <v>420086.31699999998</v>
      </c>
      <c r="G180">
        <v>445009.36099999998</v>
      </c>
      <c r="H180">
        <v>387369.24300000002</v>
      </c>
      <c r="I180">
        <v>470423.80099999998</v>
      </c>
      <c r="J180">
        <v>4946896.8420000002</v>
      </c>
      <c r="K180">
        <v>399838.51400000002</v>
      </c>
      <c r="L180">
        <v>381021.54300000001</v>
      </c>
      <c r="M180">
        <v>388829.18800000002</v>
      </c>
      <c r="N180">
        <v>419742.08500000002</v>
      </c>
      <c r="O180">
        <v>414271.90299999999</v>
      </c>
      <c r="P180">
        <v>392685.31099999999</v>
      </c>
    </row>
    <row r="181" spans="1:16" x14ac:dyDescent="0.25">
      <c r="A181">
        <v>2014</v>
      </c>
      <c r="B181" t="s">
        <v>138</v>
      </c>
      <c r="C181" t="s">
        <v>112</v>
      </c>
      <c r="D181">
        <v>74998.572</v>
      </c>
      <c r="E181">
        <v>71924.356</v>
      </c>
      <c r="F181">
        <v>75436.271999999997</v>
      </c>
      <c r="G181">
        <v>74820.433000000005</v>
      </c>
      <c r="H181">
        <v>79200.014999999999</v>
      </c>
      <c r="I181">
        <v>83572</v>
      </c>
      <c r="J181">
        <v>73825.600000000006</v>
      </c>
      <c r="K181">
        <v>92566.612999999998</v>
      </c>
      <c r="L181">
        <v>931767.58799999999</v>
      </c>
      <c r="M181">
        <v>79911.383000000002</v>
      </c>
      <c r="N181">
        <v>73836.69</v>
      </c>
      <c r="O181">
        <v>73797.899999999994</v>
      </c>
      <c r="P181">
        <v>77877.754000000001</v>
      </c>
    </row>
    <row r="182" spans="1:16" x14ac:dyDescent="0.25">
      <c r="A182">
        <v>2014</v>
      </c>
      <c r="B182" t="s">
        <v>138</v>
      </c>
      <c r="C182" t="s">
        <v>113</v>
      </c>
      <c r="D182">
        <v>225530.435</v>
      </c>
      <c r="E182">
        <v>231054.10800000001</v>
      </c>
      <c r="F182">
        <v>233148.65900000001</v>
      </c>
      <c r="G182">
        <v>213376.641</v>
      </c>
      <c r="H182">
        <v>225038.53</v>
      </c>
      <c r="I182">
        <v>234372.41200000001</v>
      </c>
      <c r="J182">
        <v>239769.21799999999</v>
      </c>
      <c r="K182">
        <v>253124.29699999999</v>
      </c>
      <c r="L182">
        <v>230862.94</v>
      </c>
      <c r="M182">
        <v>271941.88400000002</v>
      </c>
      <c r="N182">
        <v>2826933.432</v>
      </c>
      <c r="O182">
        <v>239756.56400000001</v>
      </c>
      <c r="P182">
        <v>228957.74400000001</v>
      </c>
    </row>
    <row r="183" spans="1:16" x14ac:dyDescent="0.25">
      <c r="A183">
        <v>2014</v>
      </c>
      <c r="B183" t="s">
        <v>138</v>
      </c>
      <c r="C183" t="s">
        <v>114</v>
      </c>
      <c r="D183">
        <v>845384.946</v>
      </c>
      <c r="E183">
        <v>848317.97199999995</v>
      </c>
      <c r="F183">
        <v>898010.11100000003</v>
      </c>
      <c r="G183">
        <v>950728.33799999999</v>
      </c>
      <c r="H183">
        <v>934994.07900000003</v>
      </c>
      <c r="I183">
        <v>843628.91799999995</v>
      </c>
      <c r="J183">
        <v>874715.51500000001</v>
      </c>
      <c r="K183">
        <v>907640.38399999996</v>
      </c>
      <c r="L183">
        <v>907125.196</v>
      </c>
      <c r="M183">
        <v>959150.55900000001</v>
      </c>
      <c r="N183">
        <v>840907.45299999998</v>
      </c>
      <c r="O183">
        <v>967078.89399999997</v>
      </c>
      <c r="P183">
        <v>10777682.365</v>
      </c>
    </row>
    <row r="184" spans="1:16" x14ac:dyDescent="0.25">
      <c r="A184">
        <v>2014</v>
      </c>
      <c r="B184" t="s">
        <v>138</v>
      </c>
      <c r="C184" t="s">
        <v>116</v>
      </c>
      <c r="D184">
        <v>266431.99900000001</v>
      </c>
      <c r="E184">
        <v>2843406.7379999999</v>
      </c>
      <c r="F184">
        <v>217579.6</v>
      </c>
      <c r="G184">
        <v>213897.747</v>
      </c>
      <c r="H184">
        <v>229093.326</v>
      </c>
      <c r="I184">
        <v>242642.50599999999</v>
      </c>
      <c r="J184">
        <v>240342.68599999999</v>
      </c>
      <c r="K184">
        <v>224090.158</v>
      </c>
      <c r="L184">
        <v>241990.30300000001</v>
      </c>
      <c r="M184">
        <v>241543.34299999999</v>
      </c>
      <c r="N184">
        <v>242226.56099999999</v>
      </c>
      <c r="O184">
        <v>259832.63699999999</v>
      </c>
      <c r="P184">
        <v>223735.872</v>
      </c>
    </row>
    <row r="185" spans="1:16" x14ac:dyDescent="0.25">
      <c r="A185">
        <v>2014</v>
      </c>
      <c r="B185" t="s">
        <v>138</v>
      </c>
      <c r="C185" t="s">
        <v>117</v>
      </c>
      <c r="D185">
        <v>230766.679</v>
      </c>
      <c r="E185">
        <v>209011.96599999999</v>
      </c>
      <c r="F185">
        <v>255761.63200000001</v>
      </c>
      <c r="G185">
        <v>2565474.62</v>
      </c>
      <c r="H185">
        <v>220947.94699999999</v>
      </c>
      <c r="I185">
        <v>203741.05799999999</v>
      </c>
      <c r="J185">
        <v>206098.103</v>
      </c>
      <c r="K185">
        <v>213774.967</v>
      </c>
      <c r="L185">
        <v>206000.35500000001</v>
      </c>
      <c r="M185">
        <v>190376.75700000001</v>
      </c>
      <c r="N185">
        <v>206990.886</v>
      </c>
      <c r="O185">
        <v>208792.022</v>
      </c>
      <c r="P185">
        <v>213212.24799999999</v>
      </c>
    </row>
    <row r="186" spans="1:16" x14ac:dyDescent="0.25">
      <c r="A186">
        <v>2014</v>
      </c>
      <c r="B186" t="s">
        <v>138</v>
      </c>
      <c r="C186" t="s">
        <v>118</v>
      </c>
      <c r="D186">
        <v>287074.39899999998</v>
      </c>
      <c r="E186">
        <v>291621.86499999999</v>
      </c>
      <c r="F186">
        <v>311736.53600000002</v>
      </c>
      <c r="G186">
        <v>284186.93699999998</v>
      </c>
      <c r="H186">
        <v>343650.68199999997</v>
      </c>
      <c r="I186">
        <v>3513353.8659999999</v>
      </c>
      <c r="J186">
        <v>293336.05499999999</v>
      </c>
      <c r="K186">
        <v>282739.85499999998</v>
      </c>
      <c r="L186">
        <v>281703.97700000001</v>
      </c>
      <c r="M186">
        <v>297628.16499999998</v>
      </c>
      <c r="N186">
        <v>286047.35999999999</v>
      </c>
      <c r="O186">
        <v>265262.11499999999</v>
      </c>
      <c r="P186">
        <v>288365.92</v>
      </c>
    </row>
    <row r="187" spans="1:16" x14ac:dyDescent="0.25">
      <c r="A187">
        <v>2014</v>
      </c>
      <c r="B187" t="s">
        <v>138</v>
      </c>
      <c r="C187" t="s">
        <v>120</v>
      </c>
      <c r="D187">
        <v>54931.95</v>
      </c>
      <c r="E187">
        <v>58723.6</v>
      </c>
      <c r="F187">
        <v>61498.377999999997</v>
      </c>
      <c r="G187">
        <v>63845.9</v>
      </c>
      <c r="H187">
        <v>67798.8</v>
      </c>
      <c r="I187">
        <v>56602.65</v>
      </c>
      <c r="J187">
        <v>67765.2</v>
      </c>
      <c r="K187">
        <v>715512.83200000005</v>
      </c>
      <c r="L187">
        <v>54859.012000000002</v>
      </c>
      <c r="M187">
        <v>52695.841999999997</v>
      </c>
      <c r="N187">
        <v>56913.8</v>
      </c>
      <c r="O187">
        <v>60870.3</v>
      </c>
      <c r="P187">
        <v>59007.4</v>
      </c>
    </row>
    <row r="188" spans="1:16" x14ac:dyDescent="0.25">
      <c r="A188">
        <v>2014</v>
      </c>
      <c r="B188" t="s">
        <v>138</v>
      </c>
      <c r="C188" t="s">
        <v>121</v>
      </c>
      <c r="D188">
        <v>56330.944000000003</v>
      </c>
      <c r="E188">
        <v>59186</v>
      </c>
      <c r="F188">
        <v>53614.53</v>
      </c>
      <c r="G188">
        <v>56128.553</v>
      </c>
      <c r="H188">
        <v>54719.39</v>
      </c>
      <c r="I188">
        <v>56970.364000000001</v>
      </c>
      <c r="J188">
        <v>59796.177000000003</v>
      </c>
      <c r="K188">
        <v>49721.87</v>
      </c>
      <c r="L188">
        <v>60471.868999999999</v>
      </c>
      <c r="M188">
        <v>657027.35400000005</v>
      </c>
      <c r="N188">
        <v>49992.78</v>
      </c>
      <c r="O188">
        <v>47450.21</v>
      </c>
      <c r="P188">
        <v>52644.667000000001</v>
      </c>
    </row>
    <row r="189" spans="1:16" x14ac:dyDescent="0.25">
      <c r="A189">
        <v>2014</v>
      </c>
      <c r="B189" t="s">
        <v>138</v>
      </c>
      <c r="C189" t="s">
        <v>122</v>
      </c>
      <c r="D189">
        <v>121883.92</v>
      </c>
      <c r="E189">
        <v>132687.90100000001</v>
      </c>
      <c r="F189">
        <v>144546.67000000001</v>
      </c>
      <c r="G189">
        <v>142162.91500000001</v>
      </c>
      <c r="H189">
        <v>130630.448</v>
      </c>
      <c r="I189">
        <v>129389.45299999999</v>
      </c>
      <c r="J189">
        <v>136139.74400000001</v>
      </c>
      <c r="K189">
        <v>139918.31</v>
      </c>
      <c r="L189">
        <v>146120.07</v>
      </c>
      <c r="M189">
        <v>127803.82</v>
      </c>
      <c r="N189">
        <v>149397.16</v>
      </c>
      <c r="O189">
        <v>1628901.318</v>
      </c>
      <c r="P189">
        <v>128220.90700000001</v>
      </c>
    </row>
    <row r="190" spans="1:16" x14ac:dyDescent="0.25">
      <c r="A190">
        <v>2014</v>
      </c>
      <c r="B190" t="s">
        <v>138</v>
      </c>
      <c r="C190" t="s">
        <v>123</v>
      </c>
      <c r="D190">
        <v>1163311.1159999999</v>
      </c>
      <c r="E190">
        <v>85488.218999999997</v>
      </c>
      <c r="F190">
        <v>90830</v>
      </c>
      <c r="G190">
        <v>95416</v>
      </c>
      <c r="H190">
        <v>99271.6</v>
      </c>
      <c r="I190">
        <v>101135.171</v>
      </c>
      <c r="J190">
        <v>89979.676999999996</v>
      </c>
      <c r="K190">
        <v>95994.047000000006</v>
      </c>
      <c r="L190">
        <v>99228.569000000003</v>
      </c>
      <c r="M190">
        <v>102601.033</v>
      </c>
      <c r="N190">
        <v>105283.3</v>
      </c>
      <c r="O190">
        <v>95956.5</v>
      </c>
      <c r="P190">
        <v>102127</v>
      </c>
    </row>
    <row r="191" spans="1:16" x14ac:dyDescent="0.25">
      <c r="A191">
        <v>2014</v>
      </c>
      <c r="B191" t="s">
        <v>139</v>
      </c>
      <c r="C191" t="s">
        <v>93</v>
      </c>
      <c r="D191">
        <v>60</v>
      </c>
      <c r="E191">
        <v>45</v>
      </c>
      <c r="F191">
        <v>972</v>
      </c>
      <c r="G191">
        <v>85</v>
      </c>
      <c r="H191">
        <v>112</v>
      </c>
      <c r="I191">
        <v>105</v>
      </c>
      <c r="J191">
        <v>60</v>
      </c>
      <c r="K191">
        <v>95</v>
      </c>
      <c r="L191">
        <v>90</v>
      </c>
      <c r="M191">
        <v>70</v>
      </c>
      <c r="N191">
        <v>85</v>
      </c>
      <c r="O191">
        <v>80</v>
      </c>
      <c r="P191">
        <v>85</v>
      </c>
    </row>
    <row r="192" spans="1:16" x14ac:dyDescent="0.25">
      <c r="A192">
        <v>2014</v>
      </c>
      <c r="B192" t="s">
        <v>139</v>
      </c>
      <c r="C192" t="s">
        <v>94</v>
      </c>
      <c r="D192">
        <v>5</v>
      </c>
      <c r="E192">
        <v>15</v>
      </c>
      <c r="F192">
        <v>17.5</v>
      </c>
      <c r="G192">
        <v>22.5</v>
      </c>
      <c r="H192">
        <v>162.5</v>
      </c>
      <c r="I192">
        <v>25</v>
      </c>
      <c r="J192">
        <v>7.5</v>
      </c>
      <c r="K192">
        <v>25</v>
      </c>
      <c r="L192">
        <v>10</v>
      </c>
      <c r="M192">
        <v>20</v>
      </c>
      <c r="N192">
        <v>10</v>
      </c>
      <c r="O192">
        <v>0</v>
      </c>
      <c r="P192">
        <v>5</v>
      </c>
    </row>
    <row r="193" spans="1:16" x14ac:dyDescent="0.25">
      <c r="A193">
        <v>2014</v>
      </c>
      <c r="B193" t="s">
        <v>139</v>
      </c>
      <c r="C193" t="s">
        <v>95</v>
      </c>
      <c r="D193">
        <v>922.87199999999996</v>
      </c>
      <c r="E193">
        <v>1234.672</v>
      </c>
      <c r="F193">
        <v>1144.6980000000001</v>
      </c>
      <c r="G193">
        <v>1065.6489999999999</v>
      </c>
      <c r="H193">
        <v>821.97900000000004</v>
      </c>
      <c r="I193">
        <v>846.84900000000005</v>
      </c>
      <c r="J193">
        <v>12061.32</v>
      </c>
      <c r="K193">
        <v>1025.42</v>
      </c>
      <c r="L193">
        <v>1027.5940000000001</v>
      </c>
      <c r="M193">
        <v>1467.566</v>
      </c>
      <c r="N193">
        <v>831.43100000000004</v>
      </c>
      <c r="O193">
        <v>987.06</v>
      </c>
      <c r="P193">
        <v>685.53</v>
      </c>
    </row>
    <row r="194" spans="1:16" x14ac:dyDescent="0.25">
      <c r="A194">
        <v>2014</v>
      </c>
      <c r="B194" t="s">
        <v>139</v>
      </c>
      <c r="C194" t="s">
        <v>96</v>
      </c>
      <c r="D194">
        <v>25</v>
      </c>
      <c r="E194">
        <v>0</v>
      </c>
      <c r="F194">
        <v>5</v>
      </c>
      <c r="G194">
        <v>20</v>
      </c>
      <c r="H194">
        <v>35</v>
      </c>
      <c r="I194">
        <v>15</v>
      </c>
      <c r="J194">
        <v>30</v>
      </c>
      <c r="K194">
        <v>8</v>
      </c>
      <c r="L194">
        <v>237</v>
      </c>
      <c r="M194">
        <v>20</v>
      </c>
      <c r="N194">
        <v>15</v>
      </c>
      <c r="O194">
        <v>38</v>
      </c>
      <c r="P194">
        <v>26</v>
      </c>
    </row>
    <row r="195" spans="1:16" x14ac:dyDescent="0.25">
      <c r="A195">
        <v>2014</v>
      </c>
      <c r="B195" t="s">
        <v>139</v>
      </c>
      <c r="C195" t="s">
        <v>97</v>
      </c>
      <c r="D195">
        <v>467</v>
      </c>
      <c r="E195">
        <v>385</v>
      </c>
      <c r="F195">
        <v>450</v>
      </c>
      <c r="G195">
        <v>370</v>
      </c>
      <c r="H195">
        <v>495</v>
      </c>
      <c r="I195">
        <v>467</v>
      </c>
      <c r="J195">
        <v>499</v>
      </c>
      <c r="K195">
        <v>575</v>
      </c>
      <c r="L195">
        <v>463</v>
      </c>
      <c r="M195">
        <v>464</v>
      </c>
      <c r="N195">
        <v>5622</v>
      </c>
      <c r="O195">
        <v>500</v>
      </c>
      <c r="P195">
        <v>487</v>
      </c>
    </row>
    <row r="196" spans="1:16" x14ac:dyDescent="0.25">
      <c r="A196">
        <v>2014</v>
      </c>
      <c r="B196" t="s">
        <v>139</v>
      </c>
      <c r="C196" t="s">
        <v>98</v>
      </c>
      <c r="D196">
        <v>120</v>
      </c>
      <c r="E196">
        <v>140</v>
      </c>
      <c r="F196">
        <v>110</v>
      </c>
      <c r="G196">
        <v>180</v>
      </c>
      <c r="H196">
        <v>200</v>
      </c>
      <c r="I196">
        <v>145</v>
      </c>
      <c r="J196">
        <v>145</v>
      </c>
      <c r="K196">
        <v>135</v>
      </c>
      <c r="L196">
        <v>160</v>
      </c>
      <c r="M196">
        <v>225</v>
      </c>
      <c r="N196">
        <v>150</v>
      </c>
      <c r="O196">
        <v>170</v>
      </c>
      <c r="P196">
        <v>1880</v>
      </c>
    </row>
    <row r="197" spans="1:16" x14ac:dyDescent="0.25">
      <c r="A197">
        <v>2014</v>
      </c>
      <c r="B197" t="s">
        <v>139</v>
      </c>
      <c r="C197" t="s">
        <v>99</v>
      </c>
      <c r="D197">
        <v>108</v>
      </c>
      <c r="E197">
        <v>2392</v>
      </c>
      <c r="F197">
        <v>185</v>
      </c>
      <c r="G197">
        <v>190</v>
      </c>
      <c r="H197">
        <v>185</v>
      </c>
      <c r="I197">
        <v>205</v>
      </c>
      <c r="J197">
        <v>256</v>
      </c>
      <c r="K197">
        <v>265</v>
      </c>
      <c r="L197">
        <v>183</v>
      </c>
      <c r="M197">
        <v>257</v>
      </c>
      <c r="N197">
        <v>178</v>
      </c>
      <c r="O197">
        <v>205</v>
      </c>
      <c r="P197">
        <v>175</v>
      </c>
    </row>
    <row r="198" spans="1:16" x14ac:dyDescent="0.25">
      <c r="A198">
        <v>2014</v>
      </c>
      <c r="B198" t="s">
        <v>139</v>
      </c>
      <c r="C198" t="s">
        <v>101</v>
      </c>
      <c r="D198">
        <v>130</v>
      </c>
      <c r="E198">
        <v>137</v>
      </c>
      <c r="F198">
        <v>127</v>
      </c>
      <c r="G198">
        <v>1655</v>
      </c>
      <c r="H198">
        <v>130</v>
      </c>
      <c r="I198">
        <v>99</v>
      </c>
      <c r="J198">
        <v>139</v>
      </c>
      <c r="K198">
        <v>170</v>
      </c>
      <c r="L198">
        <v>130</v>
      </c>
      <c r="M198">
        <v>151</v>
      </c>
      <c r="N198">
        <v>144</v>
      </c>
      <c r="O198">
        <v>150</v>
      </c>
      <c r="P198">
        <v>148</v>
      </c>
    </row>
    <row r="199" spans="1:16" x14ac:dyDescent="0.25">
      <c r="A199">
        <v>2014</v>
      </c>
      <c r="B199" t="s">
        <v>139</v>
      </c>
      <c r="C199" t="s">
        <v>102</v>
      </c>
      <c r="D199">
        <v>23</v>
      </c>
      <c r="E199">
        <v>23</v>
      </c>
      <c r="F199">
        <v>33</v>
      </c>
      <c r="G199">
        <v>36</v>
      </c>
      <c r="H199">
        <v>28</v>
      </c>
      <c r="I199">
        <v>346.44</v>
      </c>
      <c r="J199">
        <v>33</v>
      </c>
      <c r="K199">
        <v>30</v>
      </c>
      <c r="L199">
        <v>23</v>
      </c>
      <c r="M199">
        <v>43.94</v>
      </c>
      <c r="N199">
        <v>23</v>
      </c>
      <c r="O199">
        <v>20</v>
      </c>
      <c r="P199">
        <v>30.5</v>
      </c>
    </row>
    <row r="200" spans="1:16" x14ac:dyDescent="0.25">
      <c r="A200">
        <v>2014</v>
      </c>
      <c r="B200" t="s">
        <v>139</v>
      </c>
      <c r="C200" t="s">
        <v>103</v>
      </c>
      <c r="D200">
        <v>225</v>
      </c>
      <c r="E200">
        <v>214</v>
      </c>
      <c r="F200">
        <v>208</v>
      </c>
      <c r="G200">
        <v>249</v>
      </c>
      <c r="H200">
        <v>215</v>
      </c>
      <c r="I200">
        <v>225</v>
      </c>
      <c r="J200">
        <v>190</v>
      </c>
      <c r="K200">
        <v>2409</v>
      </c>
      <c r="L200">
        <v>175</v>
      </c>
      <c r="M200">
        <v>175</v>
      </c>
      <c r="N200">
        <v>160</v>
      </c>
      <c r="O200">
        <v>165</v>
      </c>
      <c r="P200">
        <v>208</v>
      </c>
    </row>
    <row r="201" spans="1:16" x14ac:dyDescent="0.25">
      <c r="A201">
        <v>2014</v>
      </c>
      <c r="B201" t="s">
        <v>139</v>
      </c>
      <c r="C201" t="s">
        <v>104</v>
      </c>
      <c r="D201">
        <v>555</v>
      </c>
      <c r="E201">
        <v>644</v>
      </c>
      <c r="F201">
        <v>555</v>
      </c>
      <c r="G201">
        <v>630</v>
      </c>
      <c r="H201">
        <v>645</v>
      </c>
      <c r="I201">
        <v>520</v>
      </c>
      <c r="J201">
        <v>525</v>
      </c>
      <c r="K201">
        <v>485</v>
      </c>
      <c r="L201">
        <v>490</v>
      </c>
      <c r="M201">
        <v>6738</v>
      </c>
      <c r="N201">
        <v>607</v>
      </c>
      <c r="O201">
        <v>524</v>
      </c>
      <c r="P201">
        <v>558</v>
      </c>
    </row>
    <row r="202" spans="1:16" x14ac:dyDescent="0.25">
      <c r="A202">
        <v>2014</v>
      </c>
      <c r="B202" t="s">
        <v>139</v>
      </c>
      <c r="C202" t="s">
        <v>105</v>
      </c>
      <c r="D202">
        <v>24</v>
      </c>
      <c r="E202">
        <v>23</v>
      </c>
      <c r="F202">
        <v>35</v>
      </c>
      <c r="G202">
        <v>26</v>
      </c>
      <c r="H202">
        <v>10</v>
      </c>
      <c r="I202">
        <v>20</v>
      </c>
      <c r="J202">
        <v>30</v>
      </c>
      <c r="K202">
        <v>15</v>
      </c>
      <c r="L202">
        <v>17.5</v>
      </c>
      <c r="M202">
        <v>44</v>
      </c>
      <c r="N202">
        <v>59</v>
      </c>
      <c r="O202">
        <v>351.1</v>
      </c>
      <c r="P202">
        <v>47.6</v>
      </c>
    </row>
    <row r="203" spans="1:16" x14ac:dyDescent="0.25">
      <c r="A203">
        <v>2014</v>
      </c>
      <c r="B203" t="s">
        <v>139</v>
      </c>
      <c r="C203" t="s">
        <v>106</v>
      </c>
      <c r="D203">
        <v>4377</v>
      </c>
      <c r="E203">
        <v>373.5</v>
      </c>
      <c r="F203">
        <v>378.5</v>
      </c>
      <c r="G203">
        <v>365.5</v>
      </c>
      <c r="H203">
        <v>386</v>
      </c>
      <c r="I203">
        <v>344</v>
      </c>
      <c r="J203">
        <v>295.5</v>
      </c>
      <c r="K203">
        <v>384.5</v>
      </c>
      <c r="L203">
        <v>371</v>
      </c>
      <c r="M203">
        <v>410</v>
      </c>
      <c r="N203">
        <v>393.5</v>
      </c>
      <c r="O203">
        <v>374.5</v>
      </c>
      <c r="P203">
        <v>300.5</v>
      </c>
    </row>
    <row r="204" spans="1:16" x14ac:dyDescent="0.25">
      <c r="A204">
        <v>2014</v>
      </c>
      <c r="B204" t="s">
        <v>139</v>
      </c>
      <c r="C204" t="s">
        <v>107</v>
      </c>
      <c r="D204">
        <v>132</v>
      </c>
      <c r="E204">
        <v>118.5</v>
      </c>
      <c r="F204">
        <v>1242.5</v>
      </c>
      <c r="G204">
        <v>109</v>
      </c>
      <c r="H204">
        <v>90</v>
      </c>
      <c r="I204">
        <v>108</v>
      </c>
      <c r="J204">
        <v>92</v>
      </c>
      <c r="K204">
        <v>90</v>
      </c>
      <c r="L204">
        <v>87.5</v>
      </c>
      <c r="M204">
        <v>95</v>
      </c>
      <c r="N204">
        <v>100.5</v>
      </c>
      <c r="O204">
        <v>103</v>
      </c>
      <c r="P204">
        <v>117</v>
      </c>
    </row>
    <row r="205" spans="1:16" x14ac:dyDescent="0.25">
      <c r="A205">
        <v>2014</v>
      </c>
      <c r="B205" t="s">
        <v>139</v>
      </c>
      <c r="C205" t="s">
        <v>108</v>
      </c>
      <c r="D205">
        <v>85</v>
      </c>
      <c r="E205">
        <v>130</v>
      </c>
      <c r="F205">
        <v>108</v>
      </c>
      <c r="G205">
        <v>90</v>
      </c>
      <c r="H205">
        <v>1207</v>
      </c>
      <c r="I205">
        <v>110</v>
      </c>
      <c r="J205">
        <v>135</v>
      </c>
      <c r="K205">
        <v>80</v>
      </c>
      <c r="L205">
        <v>94</v>
      </c>
      <c r="M205">
        <v>109</v>
      </c>
      <c r="N205">
        <v>75</v>
      </c>
      <c r="O205">
        <v>101</v>
      </c>
      <c r="P205">
        <v>90</v>
      </c>
    </row>
    <row r="206" spans="1:16" x14ac:dyDescent="0.25">
      <c r="A206">
        <v>2014</v>
      </c>
      <c r="B206" t="s">
        <v>139</v>
      </c>
      <c r="C206" t="s">
        <v>109</v>
      </c>
      <c r="D206">
        <v>722</v>
      </c>
      <c r="E206">
        <v>775</v>
      </c>
      <c r="F206">
        <v>719.5</v>
      </c>
      <c r="G206">
        <v>769.00300000000004</v>
      </c>
      <c r="H206">
        <v>717</v>
      </c>
      <c r="I206">
        <v>647.5</v>
      </c>
      <c r="J206">
        <v>9218.0120000000006</v>
      </c>
      <c r="K206">
        <v>900.00599999999997</v>
      </c>
      <c r="L206">
        <v>856</v>
      </c>
      <c r="M206">
        <v>840.50300000000004</v>
      </c>
      <c r="N206">
        <v>855.5</v>
      </c>
      <c r="O206">
        <v>770.5</v>
      </c>
      <c r="P206">
        <v>645.5</v>
      </c>
    </row>
    <row r="207" spans="1:16" x14ac:dyDescent="0.25">
      <c r="A207">
        <v>2014</v>
      </c>
      <c r="B207" t="s">
        <v>139</v>
      </c>
      <c r="C207" t="s">
        <v>111</v>
      </c>
      <c r="D207">
        <v>3076.5</v>
      </c>
      <c r="E207">
        <v>2662.5</v>
      </c>
      <c r="F207">
        <v>2908.5</v>
      </c>
      <c r="G207">
        <v>2734.0149999999999</v>
      </c>
      <c r="H207">
        <v>3149.5</v>
      </c>
      <c r="I207">
        <v>3191.5590000000002</v>
      </c>
      <c r="J207">
        <v>2773.5</v>
      </c>
      <c r="K207">
        <v>2911.4</v>
      </c>
      <c r="L207">
        <v>34046.438999999998</v>
      </c>
      <c r="M207">
        <v>2636.5</v>
      </c>
      <c r="N207">
        <v>2731.5</v>
      </c>
      <c r="O207">
        <v>2431</v>
      </c>
      <c r="P207">
        <v>2839.9650000000001</v>
      </c>
    </row>
    <row r="208" spans="1:16" x14ac:dyDescent="0.25">
      <c r="A208">
        <v>2014</v>
      </c>
      <c r="B208" t="s">
        <v>139</v>
      </c>
      <c r="C208" t="s">
        <v>112</v>
      </c>
      <c r="D208">
        <v>203</v>
      </c>
      <c r="E208">
        <v>270</v>
      </c>
      <c r="F208">
        <v>292</v>
      </c>
      <c r="G208">
        <v>274</v>
      </c>
      <c r="H208">
        <v>277</v>
      </c>
      <c r="I208">
        <v>270</v>
      </c>
      <c r="J208">
        <v>294</v>
      </c>
      <c r="K208">
        <v>269</v>
      </c>
      <c r="L208">
        <v>287</v>
      </c>
      <c r="M208">
        <v>256</v>
      </c>
      <c r="N208">
        <v>3166</v>
      </c>
      <c r="O208">
        <v>195</v>
      </c>
      <c r="P208">
        <v>279</v>
      </c>
    </row>
    <row r="209" spans="1:16" x14ac:dyDescent="0.25">
      <c r="A209">
        <v>2014</v>
      </c>
      <c r="B209" t="s">
        <v>139</v>
      </c>
      <c r="C209" t="s">
        <v>113</v>
      </c>
      <c r="D209">
        <v>2946.7939999999999</v>
      </c>
      <c r="E209">
        <v>2933.491</v>
      </c>
      <c r="F209">
        <v>2616.1799999999998</v>
      </c>
      <c r="G209">
        <v>2685.4920000000002</v>
      </c>
      <c r="H209">
        <v>2900.9110000000001</v>
      </c>
      <c r="I209">
        <v>2610.2689999999998</v>
      </c>
      <c r="J209">
        <v>3045.9450000000002</v>
      </c>
      <c r="K209">
        <v>2764.3</v>
      </c>
      <c r="L209">
        <v>2775.607</v>
      </c>
      <c r="M209">
        <v>3042.1610000000001</v>
      </c>
      <c r="N209">
        <v>2732.7919999999999</v>
      </c>
      <c r="O209">
        <v>3026.0030000000002</v>
      </c>
      <c r="P209">
        <v>34079.945</v>
      </c>
    </row>
    <row r="210" spans="1:16" x14ac:dyDescent="0.25">
      <c r="A210">
        <v>2014</v>
      </c>
      <c r="B210" t="s">
        <v>139</v>
      </c>
      <c r="C210" t="s">
        <v>114</v>
      </c>
      <c r="D210">
        <v>3260.3040000000001</v>
      </c>
      <c r="E210">
        <v>60748.481</v>
      </c>
      <c r="F210">
        <v>4502.7479999999996</v>
      </c>
      <c r="G210">
        <v>6132.0709999999999</v>
      </c>
      <c r="H210">
        <v>4128.5950000000003</v>
      </c>
      <c r="I210">
        <v>4976.3149999999996</v>
      </c>
      <c r="J210">
        <v>6691.0249999999996</v>
      </c>
      <c r="K210">
        <v>8021.9709999999995</v>
      </c>
      <c r="L210">
        <v>4260.5540000000001</v>
      </c>
      <c r="M210">
        <v>4459.6440000000002</v>
      </c>
      <c r="N210">
        <v>5500.0619999999999</v>
      </c>
      <c r="O210">
        <v>5054.8180000000002</v>
      </c>
      <c r="P210">
        <v>3760.3739999999998</v>
      </c>
    </row>
    <row r="211" spans="1:16" x14ac:dyDescent="0.25">
      <c r="A211">
        <v>2014</v>
      </c>
      <c r="B211" t="s">
        <v>139</v>
      </c>
      <c r="C211" t="s">
        <v>116</v>
      </c>
      <c r="D211">
        <v>1038.5</v>
      </c>
      <c r="E211">
        <v>1023</v>
      </c>
      <c r="F211">
        <v>1041</v>
      </c>
      <c r="G211">
        <v>17420.761999999999</v>
      </c>
      <c r="H211">
        <v>1634</v>
      </c>
      <c r="I211">
        <v>1721</v>
      </c>
      <c r="J211">
        <v>1736</v>
      </c>
      <c r="K211">
        <v>1742.7</v>
      </c>
      <c r="L211">
        <v>1844.5350000000001</v>
      </c>
      <c r="M211">
        <v>1375.5</v>
      </c>
      <c r="N211">
        <v>1611</v>
      </c>
      <c r="O211">
        <v>1432.499</v>
      </c>
      <c r="P211">
        <v>1221.028</v>
      </c>
    </row>
    <row r="212" spans="1:16" x14ac:dyDescent="0.25">
      <c r="A212">
        <v>2014</v>
      </c>
      <c r="B212" t="s">
        <v>139</v>
      </c>
      <c r="C212" t="s">
        <v>117</v>
      </c>
      <c r="D212">
        <v>451</v>
      </c>
      <c r="E212">
        <v>416.62</v>
      </c>
      <c r="F212">
        <v>444.5</v>
      </c>
      <c r="G212">
        <v>439</v>
      </c>
      <c r="H212">
        <v>456.5</v>
      </c>
      <c r="I212">
        <v>5191.4849999999997</v>
      </c>
      <c r="J212">
        <v>448</v>
      </c>
      <c r="K212">
        <v>444.5</v>
      </c>
      <c r="L212">
        <v>442.5</v>
      </c>
      <c r="M212">
        <v>425.5</v>
      </c>
      <c r="N212">
        <v>399.86500000000001</v>
      </c>
      <c r="O212">
        <v>372</v>
      </c>
      <c r="P212">
        <v>451.5</v>
      </c>
    </row>
    <row r="213" spans="1:16" x14ac:dyDescent="0.25">
      <c r="A213">
        <v>2014</v>
      </c>
      <c r="B213" t="s">
        <v>139</v>
      </c>
      <c r="C213" t="s">
        <v>118</v>
      </c>
      <c r="D213">
        <v>407</v>
      </c>
      <c r="E213">
        <v>589.5</v>
      </c>
      <c r="F213">
        <v>579.1</v>
      </c>
      <c r="G213">
        <v>438.58800000000002</v>
      </c>
      <c r="H213">
        <v>536</v>
      </c>
      <c r="I213">
        <v>450.05</v>
      </c>
      <c r="J213">
        <v>437</v>
      </c>
      <c r="K213">
        <v>6598.3379999999997</v>
      </c>
      <c r="L213">
        <v>670</v>
      </c>
      <c r="M213">
        <v>548</v>
      </c>
      <c r="N213">
        <v>587</v>
      </c>
      <c r="O213">
        <v>643</v>
      </c>
      <c r="P213">
        <v>713.1</v>
      </c>
    </row>
    <row r="214" spans="1:16" x14ac:dyDescent="0.25">
      <c r="A214">
        <v>2014</v>
      </c>
      <c r="B214" t="s">
        <v>139</v>
      </c>
      <c r="C214" t="s">
        <v>120</v>
      </c>
      <c r="D214">
        <v>309</v>
      </c>
      <c r="E214">
        <v>234.15199999999999</v>
      </c>
      <c r="F214">
        <v>171</v>
      </c>
      <c r="G214">
        <v>159</v>
      </c>
      <c r="H214">
        <v>238</v>
      </c>
      <c r="I214">
        <v>202.25</v>
      </c>
      <c r="J214">
        <v>166</v>
      </c>
      <c r="K214">
        <v>99</v>
      </c>
      <c r="L214">
        <v>133</v>
      </c>
      <c r="M214">
        <v>2227.402</v>
      </c>
      <c r="N214">
        <v>123</v>
      </c>
      <c r="O214">
        <v>213</v>
      </c>
      <c r="P214">
        <v>180</v>
      </c>
    </row>
    <row r="215" spans="1:16" x14ac:dyDescent="0.25">
      <c r="A215">
        <v>2014</v>
      </c>
      <c r="B215" t="s">
        <v>139</v>
      </c>
      <c r="C215" t="s">
        <v>121</v>
      </c>
      <c r="D215">
        <v>293.07</v>
      </c>
      <c r="E215">
        <v>374.07</v>
      </c>
      <c r="F215">
        <v>388</v>
      </c>
      <c r="G215">
        <v>297.07</v>
      </c>
      <c r="H215">
        <v>351.25</v>
      </c>
      <c r="I215">
        <v>373.14</v>
      </c>
      <c r="J215">
        <v>364.07</v>
      </c>
      <c r="K215">
        <v>355.28</v>
      </c>
      <c r="L215">
        <v>387.57</v>
      </c>
      <c r="M215">
        <v>303</v>
      </c>
      <c r="N215">
        <v>325.20999999999998</v>
      </c>
      <c r="O215">
        <v>4131.3</v>
      </c>
      <c r="P215">
        <v>319.57</v>
      </c>
    </row>
    <row r="216" spans="1:16" x14ac:dyDescent="0.25">
      <c r="A216">
        <v>2014</v>
      </c>
      <c r="B216" t="s">
        <v>139</v>
      </c>
      <c r="C216" t="s">
        <v>122</v>
      </c>
      <c r="D216">
        <v>10987.2</v>
      </c>
      <c r="E216">
        <v>811.5</v>
      </c>
      <c r="F216">
        <v>889.5</v>
      </c>
      <c r="G216">
        <v>879.5</v>
      </c>
      <c r="H216">
        <v>952.8</v>
      </c>
      <c r="I216">
        <v>978</v>
      </c>
      <c r="J216">
        <v>926</v>
      </c>
      <c r="K216">
        <v>868.5</v>
      </c>
      <c r="L216">
        <v>883.5</v>
      </c>
      <c r="M216">
        <v>972</v>
      </c>
      <c r="N216">
        <v>924.5</v>
      </c>
      <c r="O216">
        <v>972.9</v>
      </c>
      <c r="P216">
        <v>928.5</v>
      </c>
    </row>
    <row r="217" spans="1:16" x14ac:dyDescent="0.25">
      <c r="A217">
        <v>2014</v>
      </c>
      <c r="B217" t="s">
        <v>139</v>
      </c>
      <c r="C217" t="s">
        <v>123</v>
      </c>
      <c r="D217">
        <v>664</v>
      </c>
      <c r="E217">
        <v>657</v>
      </c>
      <c r="F217">
        <v>9117.56</v>
      </c>
      <c r="G217">
        <v>612</v>
      </c>
      <c r="H217">
        <v>822</v>
      </c>
      <c r="I217">
        <v>783.56</v>
      </c>
      <c r="J217">
        <v>886</v>
      </c>
      <c r="K217">
        <v>907</v>
      </c>
      <c r="L217">
        <v>801</v>
      </c>
      <c r="M217">
        <v>766</v>
      </c>
      <c r="N217">
        <v>777</v>
      </c>
      <c r="O217">
        <v>801</v>
      </c>
      <c r="P217">
        <v>641</v>
      </c>
    </row>
    <row r="218" spans="1:16" x14ac:dyDescent="0.25">
      <c r="A218">
        <v>2014</v>
      </c>
      <c r="B218" t="s">
        <v>140</v>
      </c>
      <c r="C218" t="s">
        <v>93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5">
      <c r="A219">
        <v>2014</v>
      </c>
      <c r="B219" t="s">
        <v>140</v>
      </c>
      <c r="C219" t="s">
        <v>94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5">
      <c r="A220">
        <v>2014</v>
      </c>
      <c r="B220" t="s">
        <v>140</v>
      </c>
      <c r="C220" t="s">
        <v>95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>
        <v>2014</v>
      </c>
      <c r="B221" t="s">
        <v>140</v>
      </c>
      <c r="C221" t="s">
        <v>96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2014</v>
      </c>
      <c r="B222" t="s">
        <v>140</v>
      </c>
      <c r="C222" t="s">
        <v>97</v>
      </c>
      <c r="D222">
        <v>797</v>
      </c>
      <c r="E222">
        <v>552</v>
      </c>
      <c r="F222">
        <v>725</v>
      </c>
      <c r="G222">
        <v>601</v>
      </c>
      <c r="H222">
        <v>779.5</v>
      </c>
      <c r="I222">
        <v>708</v>
      </c>
      <c r="J222">
        <v>554.5</v>
      </c>
      <c r="K222">
        <v>574</v>
      </c>
      <c r="L222">
        <v>806</v>
      </c>
      <c r="M222">
        <v>756.5</v>
      </c>
      <c r="N222">
        <v>768.5</v>
      </c>
      <c r="O222">
        <v>969.5</v>
      </c>
      <c r="P222">
        <v>8591.5</v>
      </c>
    </row>
    <row r="223" spans="1:16" x14ac:dyDescent="0.25">
      <c r="A223">
        <v>2014</v>
      </c>
      <c r="B223" t="s">
        <v>140</v>
      </c>
      <c r="C223" t="s">
        <v>98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2014</v>
      </c>
      <c r="B224" t="s">
        <v>140</v>
      </c>
      <c r="C224" t="s">
        <v>99</v>
      </c>
      <c r="D224">
        <v>120.1</v>
      </c>
      <c r="E224">
        <v>123</v>
      </c>
      <c r="F224">
        <v>150.80000000000001</v>
      </c>
      <c r="G224">
        <v>1530.2</v>
      </c>
      <c r="H224">
        <v>145.1</v>
      </c>
      <c r="I224">
        <v>86.9</v>
      </c>
      <c r="J224">
        <v>133.80000000000001</v>
      </c>
      <c r="K224">
        <v>138.30000000000001</v>
      </c>
      <c r="L224">
        <v>104.7</v>
      </c>
      <c r="M224">
        <v>115.3</v>
      </c>
      <c r="N224">
        <v>147</v>
      </c>
      <c r="O224">
        <v>139.30000000000001</v>
      </c>
      <c r="P224">
        <v>125.9</v>
      </c>
    </row>
    <row r="225" spans="1:16" x14ac:dyDescent="0.25">
      <c r="A225">
        <v>2014</v>
      </c>
      <c r="B225" t="s">
        <v>140</v>
      </c>
      <c r="C225" t="s">
        <v>101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>
        <v>2014</v>
      </c>
      <c r="B226" t="s">
        <v>140</v>
      </c>
      <c r="C226" t="s">
        <v>102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>
        <v>2014</v>
      </c>
      <c r="B227" t="s">
        <v>140</v>
      </c>
      <c r="C227" t="s">
        <v>103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2014</v>
      </c>
      <c r="B228" t="s">
        <v>140</v>
      </c>
      <c r="C228" t="s">
        <v>104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5">
      <c r="A229">
        <v>2014</v>
      </c>
      <c r="B229" t="s">
        <v>140</v>
      </c>
      <c r="C229" t="s">
        <v>105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>
        <v>2014</v>
      </c>
      <c r="B230" t="s">
        <v>140</v>
      </c>
      <c r="C230" t="s">
        <v>106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5">
      <c r="A231">
        <v>2014</v>
      </c>
      <c r="B231" t="s">
        <v>140</v>
      </c>
      <c r="C231" t="s">
        <v>107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5">
      <c r="A232">
        <v>2014</v>
      </c>
      <c r="B232" t="s">
        <v>140</v>
      </c>
      <c r="C232" t="s">
        <v>108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5">
      <c r="A233">
        <v>2014</v>
      </c>
      <c r="B233" t="s">
        <v>140</v>
      </c>
      <c r="C233" t="s">
        <v>109</v>
      </c>
      <c r="D233">
        <v>212</v>
      </c>
      <c r="E233">
        <v>250</v>
      </c>
      <c r="F233">
        <v>230.6</v>
      </c>
      <c r="G233">
        <v>258.5</v>
      </c>
      <c r="H233">
        <v>279.60000000000002</v>
      </c>
      <c r="I233">
        <v>294</v>
      </c>
      <c r="J233">
        <v>222.5</v>
      </c>
      <c r="K233">
        <v>345.1</v>
      </c>
      <c r="L233">
        <v>3304.9</v>
      </c>
      <c r="M233">
        <v>330.6</v>
      </c>
      <c r="N233">
        <v>295.5</v>
      </c>
      <c r="O233">
        <v>277.5</v>
      </c>
      <c r="P233">
        <v>309</v>
      </c>
    </row>
    <row r="234" spans="1:16" x14ac:dyDescent="0.25">
      <c r="A234">
        <v>2014</v>
      </c>
      <c r="B234" t="s">
        <v>140</v>
      </c>
      <c r="C234" t="s">
        <v>111</v>
      </c>
      <c r="D234">
        <v>396.5</v>
      </c>
      <c r="E234">
        <v>430.5</v>
      </c>
      <c r="F234">
        <v>436.5</v>
      </c>
      <c r="G234">
        <v>396.5</v>
      </c>
      <c r="H234">
        <v>444.5</v>
      </c>
      <c r="I234">
        <v>397.5</v>
      </c>
      <c r="J234">
        <v>464.5</v>
      </c>
      <c r="K234">
        <v>452.5</v>
      </c>
      <c r="L234">
        <v>413</v>
      </c>
      <c r="M234">
        <v>499</v>
      </c>
      <c r="N234">
        <v>5131</v>
      </c>
      <c r="O234">
        <v>409.5</v>
      </c>
      <c r="P234">
        <v>390.5</v>
      </c>
    </row>
    <row r="235" spans="1:16" x14ac:dyDescent="0.25">
      <c r="A235">
        <v>2014</v>
      </c>
      <c r="B235" t="s">
        <v>140</v>
      </c>
      <c r="C235" t="s">
        <v>112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5">
      <c r="A236">
        <v>2014</v>
      </c>
      <c r="B236" t="s">
        <v>140</v>
      </c>
      <c r="C236" t="s">
        <v>113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5">
      <c r="A237">
        <v>2014</v>
      </c>
      <c r="B237" t="s">
        <v>140</v>
      </c>
      <c r="C237" t="s">
        <v>114</v>
      </c>
      <c r="D237">
        <v>915</v>
      </c>
      <c r="E237">
        <v>845</v>
      </c>
      <c r="F237">
        <v>950</v>
      </c>
      <c r="G237">
        <v>11355</v>
      </c>
      <c r="H237">
        <v>855</v>
      </c>
      <c r="I237">
        <v>845</v>
      </c>
      <c r="J237">
        <v>1010</v>
      </c>
      <c r="K237">
        <v>1070</v>
      </c>
      <c r="L237">
        <v>1060</v>
      </c>
      <c r="M237">
        <v>945</v>
      </c>
      <c r="N237">
        <v>920</v>
      </c>
      <c r="O237">
        <v>980</v>
      </c>
      <c r="P237">
        <v>960</v>
      </c>
    </row>
    <row r="238" spans="1:16" x14ac:dyDescent="0.25">
      <c r="A238">
        <v>2014</v>
      </c>
      <c r="B238" t="s">
        <v>140</v>
      </c>
      <c r="C238" t="s">
        <v>116</v>
      </c>
      <c r="D238">
        <v>2047</v>
      </c>
      <c r="E238">
        <v>2032.5</v>
      </c>
      <c r="F238">
        <v>2172</v>
      </c>
      <c r="G238">
        <v>1746</v>
      </c>
      <c r="H238">
        <v>1022</v>
      </c>
      <c r="I238">
        <v>25846.6</v>
      </c>
      <c r="J238">
        <v>2329.8000000000002</v>
      </c>
      <c r="K238">
        <v>2702.8</v>
      </c>
      <c r="L238">
        <v>3020</v>
      </c>
      <c r="M238">
        <v>2876.05</v>
      </c>
      <c r="N238">
        <v>2283.5</v>
      </c>
      <c r="O238">
        <v>1956.45</v>
      </c>
      <c r="P238">
        <v>1658.5</v>
      </c>
    </row>
    <row r="239" spans="1:16" x14ac:dyDescent="0.25">
      <c r="A239">
        <v>2014</v>
      </c>
      <c r="B239" t="s">
        <v>140</v>
      </c>
      <c r="C239" t="s">
        <v>117</v>
      </c>
      <c r="D239">
        <v>47</v>
      </c>
      <c r="E239">
        <v>54</v>
      </c>
      <c r="F239">
        <v>55</v>
      </c>
      <c r="G239">
        <v>61</v>
      </c>
      <c r="H239">
        <v>70</v>
      </c>
      <c r="I239">
        <v>81</v>
      </c>
      <c r="J239">
        <v>84</v>
      </c>
      <c r="K239">
        <v>797</v>
      </c>
      <c r="L239">
        <v>70</v>
      </c>
      <c r="M239">
        <v>67</v>
      </c>
      <c r="N239">
        <v>68</v>
      </c>
      <c r="O239">
        <v>70</v>
      </c>
      <c r="P239">
        <v>70</v>
      </c>
    </row>
    <row r="240" spans="1:16" x14ac:dyDescent="0.25">
      <c r="A240">
        <v>2014</v>
      </c>
      <c r="B240" t="s">
        <v>140</v>
      </c>
      <c r="C240" t="s">
        <v>118</v>
      </c>
      <c r="D240">
        <v>2883.3</v>
      </c>
      <c r="E240">
        <v>2691.8</v>
      </c>
      <c r="F240">
        <v>2662.6</v>
      </c>
      <c r="G240">
        <v>2707</v>
      </c>
      <c r="H240">
        <v>2545.5</v>
      </c>
      <c r="I240">
        <v>2550.6999999999998</v>
      </c>
      <c r="J240">
        <v>2676.6</v>
      </c>
      <c r="K240">
        <v>2629.5</v>
      </c>
      <c r="L240">
        <v>3096.4</v>
      </c>
      <c r="M240">
        <v>32659.599999999999</v>
      </c>
      <c r="N240">
        <v>2907.6</v>
      </c>
      <c r="O240">
        <v>2694.1</v>
      </c>
      <c r="P240">
        <v>2614.5</v>
      </c>
    </row>
    <row r="241" spans="1:16" x14ac:dyDescent="0.25">
      <c r="A241">
        <v>2014</v>
      </c>
      <c r="B241" t="s">
        <v>140</v>
      </c>
      <c r="C241" t="s">
        <v>120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25">
      <c r="A242">
        <v>2014</v>
      </c>
      <c r="B242" t="s">
        <v>140</v>
      </c>
      <c r="C242" t="s">
        <v>121</v>
      </c>
      <c r="D242">
        <v>1250.5</v>
      </c>
      <c r="E242">
        <v>98.5</v>
      </c>
      <c r="F242">
        <v>91.5</v>
      </c>
      <c r="G242">
        <v>110.5</v>
      </c>
      <c r="H242">
        <v>103.5</v>
      </c>
      <c r="I242">
        <v>103</v>
      </c>
      <c r="J242">
        <v>100</v>
      </c>
      <c r="K242">
        <v>99.5</v>
      </c>
      <c r="L242">
        <v>109.5</v>
      </c>
      <c r="M242">
        <v>104.5</v>
      </c>
      <c r="N242">
        <v>121.5</v>
      </c>
      <c r="O242">
        <v>98.5</v>
      </c>
      <c r="P242">
        <v>110</v>
      </c>
    </row>
    <row r="243" spans="1:16" x14ac:dyDescent="0.25">
      <c r="A243">
        <v>2014</v>
      </c>
      <c r="B243" t="s">
        <v>140</v>
      </c>
      <c r="C243" t="s">
        <v>122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25">
      <c r="A244">
        <v>2014</v>
      </c>
      <c r="B244" t="s">
        <v>140</v>
      </c>
      <c r="C244" t="s">
        <v>123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25">
      <c r="A245">
        <v>2015</v>
      </c>
      <c r="B245" t="s">
        <v>138</v>
      </c>
      <c r="C245" t="s">
        <v>93</v>
      </c>
      <c r="D245">
        <v>36620.21</v>
      </c>
      <c r="E245">
        <v>35287.495000000003</v>
      </c>
      <c r="F245">
        <v>36315.9</v>
      </c>
      <c r="G245">
        <v>36790.182999999997</v>
      </c>
      <c r="H245">
        <v>32868.9</v>
      </c>
      <c r="I245">
        <v>38834.800000000003</v>
      </c>
      <c r="J245">
        <v>416139.03200000001</v>
      </c>
      <c r="K245">
        <v>36008.6</v>
      </c>
      <c r="L245">
        <v>28925.234</v>
      </c>
      <c r="M245">
        <v>32765.9</v>
      </c>
      <c r="N245">
        <v>33764.11</v>
      </c>
      <c r="O245">
        <v>33208.5</v>
      </c>
      <c r="P245">
        <v>34749.199999999997</v>
      </c>
    </row>
    <row r="246" spans="1:16" x14ac:dyDescent="0.25">
      <c r="A246">
        <v>2015</v>
      </c>
      <c r="B246" t="s">
        <v>138</v>
      </c>
      <c r="C246" t="s">
        <v>94</v>
      </c>
      <c r="D246">
        <v>11209</v>
      </c>
      <c r="E246">
        <v>11962</v>
      </c>
      <c r="F246">
        <v>12574</v>
      </c>
      <c r="G246">
        <v>12076.5</v>
      </c>
      <c r="H246">
        <v>12153</v>
      </c>
      <c r="I246">
        <v>12284</v>
      </c>
      <c r="J246">
        <v>10555</v>
      </c>
      <c r="K246">
        <v>12376.5</v>
      </c>
      <c r="L246">
        <v>140165</v>
      </c>
      <c r="M246">
        <v>12127</v>
      </c>
      <c r="N246">
        <v>9809</v>
      </c>
      <c r="O246">
        <v>11172</v>
      </c>
      <c r="P246">
        <v>11867</v>
      </c>
    </row>
    <row r="247" spans="1:16" x14ac:dyDescent="0.25">
      <c r="A247">
        <v>2015</v>
      </c>
      <c r="B247" t="s">
        <v>138</v>
      </c>
      <c r="C247" t="s">
        <v>95</v>
      </c>
      <c r="D247">
        <v>48791.96</v>
      </c>
      <c r="E247">
        <v>50625.985000000001</v>
      </c>
      <c r="F247">
        <v>49141.917000000001</v>
      </c>
      <c r="G247">
        <v>49479.902999999998</v>
      </c>
      <c r="H247">
        <v>51625.425000000003</v>
      </c>
      <c r="I247">
        <v>53815.366000000002</v>
      </c>
      <c r="J247">
        <v>53672.107000000004</v>
      </c>
      <c r="K247">
        <v>54043.637999999999</v>
      </c>
      <c r="L247">
        <v>47302.879000000001</v>
      </c>
      <c r="M247">
        <v>53584.093000000001</v>
      </c>
      <c r="N247">
        <v>604703.87699999998</v>
      </c>
      <c r="O247">
        <v>49566.995000000003</v>
      </c>
      <c r="P247">
        <v>43053.608999999997</v>
      </c>
    </row>
    <row r="248" spans="1:16" x14ac:dyDescent="0.25">
      <c r="A248">
        <v>2015</v>
      </c>
      <c r="B248" t="s">
        <v>138</v>
      </c>
      <c r="C248" t="s">
        <v>96</v>
      </c>
      <c r="D248">
        <v>10689.6</v>
      </c>
      <c r="E248">
        <v>8961.2999999999993</v>
      </c>
      <c r="F248">
        <v>10281</v>
      </c>
      <c r="G248">
        <v>10237</v>
      </c>
      <c r="H248">
        <v>9702.6</v>
      </c>
      <c r="I248">
        <v>10505.3</v>
      </c>
      <c r="J248">
        <v>10306.643</v>
      </c>
      <c r="K248">
        <v>10301.6</v>
      </c>
      <c r="L248">
        <v>11019.4</v>
      </c>
      <c r="M248">
        <v>10607.8</v>
      </c>
      <c r="N248">
        <v>9903</v>
      </c>
      <c r="O248">
        <v>11175</v>
      </c>
      <c r="P248">
        <v>123690.243</v>
      </c>
    </row>
    <row r="249" spans="1:16" x14ac:dyDescent="0.25">
      <c r="A249">
        <v>2015</v>
      </c>
      <c r="B249" t="s">
        <v>138</v>
      </c>
      <c r="C249" t="s">
        <v>97</v>
      </c>
      <c r="D249">
        <v>101647.13</v>
      </c>
      <c r="E249">
        <v>1116206.264</v>
      </c>
      <c r="F249">
        <v>95322.55</v>
      </c>
      <c r="G249">
        <v>82506.42</v>
      </c>
      <c r="H249">
        <v>88679.627999999997</v>
      </c>
      <c r="I249">
        <v>90929.95</v>
      </c>
      <c r="J249">
        <v>90039.784</v>
      </c>
      <c r="K249">
        <v>91727.5</v>
      </c>
      <c r="L249">
        <v>96985.95</v>
      </c>
      <c r="M249">
        <v>94940.88</v>
      </c>
      <c r="N249">
        <v>95361.543999999994</v>
      </c>
      <c r="O249">
        <v>99261.888000000006</v>
      </c>
      <c r="P249">
        <v>88803.04</v>
      </c>
    </row>
    <row r="250" spans="1:16" x14ac:dyDescent="0.25">
      <c r="A250">
        <v>2015</v>
      </c>
      <c r="B250" t="s">
        <v>138</v>
      </c>
      <c r="C250" t="s">
        <v>98</v>
      </c>
      <c r="D250">
        <v>13190.5</v>
      </c>
      <c r="E250">
        <v>11939.3</v>
      </c>
      <c r="F250">
        <v>13951.9</v>
      </c>
      <c r="G250">
        <v>151868.22099999999</v>
      </c>
      <c r="H250">
        <v>12503.4</v>
      </c>
      <c r="I250">
        <v>11547.4</v>
      </c>
      <c r="J250">
        <v>12277.9</v>
      </c>
      <c r="K250">
        <v>12373.5</v>
      </c>
      <c r="L250">
        <v>12223.7</v>
      </c>
      <c r="M250">
        <v>12844.4</v>
      </c>
      <c r="N250">
        <v>12805.221</v>
      </c>
      <c r="O250">
        <v>13062.1</v>
      </c>
      <c r="P250">
        <v>13148.9</v>
      </c>
    </row>
    <row r="251" spans="1:16" x14ac:dyDescent="0.25">
      <c r="A251">
        <v>2015</v>
      </c>
      <c r="B251" t="s">
        <v>138</v>
      </c>
      <c r="C251" t="s">
        <v>99</v>
      </c>
      <c r="D251">
        <v>27988.45</v>
      </c>
      <c r="E251">
        <v>29177.75</v>
      </c>
      <c r="F251">
        <v>29160.61</v>
      </c>
      <c r="G251">
        <v>26755.45</v>
      </c>
      <c r="H251">
        <v>32787.4</v>
      </c>
      <c r="I251">
        <v>344555.73499999999</v>
      </c>
      <c r="J251">
        <v>30406.3</v>
      </c>
      <c r="K251">
        <v>24769.599999999999</v>
      </c>
      <c r="L251">
        <v>26986.474999999999</v>
      </c>
      <c r="M251">
        <v>28332.2</v>
      </c>
      <c r="N251">
        <v>27287.599999999999</v>
      </c>
      <c r="O251">
        <v>28441.25</v>
      </c>
      <c r="P251">
        <v>32462.65</v>
      </c>
    </row>
    <row r="252" spans="1:16" x14ac:dyDescent="0.25">
      <c r="A252">
        <v>2015</v>
      </c>
      <c r="B252" t="s">
        <v>138</v>
      </c>
      <c r="C252" t="s">
        <v>101</v>
      </c>
      <c r="D252">
        <v>71525.399999999994</v>
      </c>
      <c r="E252">
        <v>77640.2</v>
      </c>
      <c r="F252">
        <v>74471.899999999994</v>
      </c>
      <c r="G252">
        <v>75659.256999999998</v>
      </c>
      <c r="H252">
        <v>77800.800000000003</v>
      </c>
      <c r="I252">
        <v>70622.001000000004</v>
      </c>
      <c r="J252">
        <v>82834.399999999994</v>
      </c>
      <c r="K252">
        <v>889462.81499999994</v>
      </c>
      <c r="L252">
        <v>78476.445000000007</v>
      </c>
      <c r="M252">
        <v>66184.212</v>
      </c>
      <c r="N252">
        <v>71270.399999999994</v>
      </c>
      <c r="O252">
        <v>71747.100000000006</v>
      </c>
      <c r="P252">
        <v>71230.7</v>
      </c>
    </row>
    <row r="253" spans="1:16" x14ac:dyDescent="0.25">
      <c r="A253">
        <v>2015</v>
      </c>
      <c r="B253" t="s">
        <v>138</v>
      </c>
      <c r="C253" t="s">
        <v>102</v>
      </c>
      <c r="D253">
        <v>46527.8</v>
      </c>
      <c r="E253">
        <v>46046.5</v>
      </c>
      <c r="F253">
        <v>47314</v>
      </c>
      <c r="G253">
        <v>51181.517999999996</v>
      </c>
      <c r="H253">
        <v>48045</v>
      </c>
      <c r="I253">
        <v>49240.423000000003</v>
      </c>
      <c r="J253">
        <v>49574</v>
      </c>
      <c r="K253">
        <v>45365.1</v>
      </c>
      <c r="L253">
        <v>53984.4</v>
      </c>
      <c r="M253">
        <v>579542.36800000002</v>
      </c>
      <c r="N253">
        <v>53931.5</v>
      </c>
      <c r="O253">
        <v>41177.86</v>
      </c>
      <c r="P253">
        <v>47154.267</v>
      </c>
    </row>
    <row r="254" spans="1:16" x14ac:dyDescent="0.25">
      <c r="A254">
        <v>2015</v>
      </c>
      <c r="B254" t="s">
        <v>138</v>
      </c>
      <c r="C254" t="s">
        <v>103</v>
      </c>
      <c r="D254">
        <v>98852.4</v>
      </c>
      <c r="E254">
        <v>107749.77</v>
      </c>
      <c r="F254">
        <v>111314.799</v>
      </c>
      <c r="G254">
        <v>106649.374</v>
      </c>
      <c r="H254">
        <v>110519.906</v>
      </c>
      <c r="I254">
        <v>112824.09299999999</v>
      </c>
      <c r="J254">
        <v>107643.03599999999</v>
      </c>
      <c r="K254">
        <v>111589.5</v>
      </c>
      <c r="L254">
        <v>115128.89200000001</v>
      </c>
      <c r="M254">
        <v>103014.516</v>
      </c>
      <c r="N254">
        <v>119784.77899999999</v>
      </c>
      <c r="O254">
        <v>1328845.175</v>
      </c>
      <c r="P254">
        <v>123774.11</v>
      </c>
    </row>
    <row r="255" spans="1:16" x14ac:dyDescent="0.25">
      <c r="A255">
        <v>2015</v>
      </c>
      <c r="B255" t="s">
        <v>138</v>
      </c>
      <c r="C255" t="s">
        <v>104</v>
      </c>
      <c r="D255">
        <v>639979.74699999997</v>
      </c>
      <c r="E255">
        <v>58069.552000000003</v>
      </c>
      <c r="F255">
        <v>46514.451000000001</v>
      </c>
      <c r="G255">
        <v>52209.063999999998</v>
      </c>
      <c r="H255">
        <v>53101.377</v>
      </c>
      <c r="I255">
        <v>51991.139000000003</v>
      </c>
      <c r="J255">
        <v>52978.377999999997</v>
      </c>
      <c r="K255">
        <v>54351.45</v>
      </c>
      <c r="L255">
        <v>52801.61</v>
      </c>
      <c r="M255">
        <v>53064.976000000002</v>
      </c>
      <c r="N255">
        <v>54568.9</v>
      </c>
      <c r="O255">
        <v>50906.85</v>
      </c>
      <c r="P255">
        <v>59422</v>
      </c>
    </row>
    <row r="256" spans="1:16" x14ac:dyDescent="0.25">
      <c r="A256">
        <v>2015</v>
      </c>
      <c r="B256" t="s">
        <v>138</v>
      </c>
      <c r="C256" t="s">
        <v>105</v>
      </c>
      <c r="D256">
        <v>53958.04</v>
      </c>
      <c r="E256">
        <v>58624.67</v>
      </c>
      <c r="F256">
        <v>662109.74800000002</v>
      </c>
      <c r="G256">
        <v>62507.14</v>
      </c>
      <c r="H256">
        <v>48552</v>
      </c>
      <c r="I256">
        <v>52656.839</v>
      </c>
      <c r="J256">
        <v>54604.792000000001</v>
      </c>
      <c r="K256">
        <v>52470.28</v>
      </c>
      <c r="L256">
        <v>55398.58</v>
      </c>
      <c r="M256">
        <v>55656.421999999999</v>
      </c>
      <c r="N256">
        <v>53795.103000000003</v>
      </c>
      <c r="O256">
        <v>55595.925000000003</v>
      </c>
      <c r="P256">
        <v>58289.957000000002</v>
      </c>
    </row>
    <row r="257" spans="1:16" x14ac:dyDescent="0.25">
      <c r="A257">
        <v>2015</v>
      </c>
      <c r="B257" t="s">
        <v>138</v>
      </c>
      <c r="C257" t="s">
        <v>106</v>
      </c>
      <c r="D257">
        <v>110818.91</v>
      </c>
      <c r="E257">
        <v>113928.7</v>
      </c>
      <c r="F257">
        <v>106778.765</v>
      </c>
      <c r="G257">
        <v>121448.887</v>
      </c>
      <c r="H257">
        <v>1373741.1669999999</v>
      </c>
      <c r="I257">
        <v>136313.60000000001</v>
      </c>
      <c r="J257">
        <v>102995.1</v>
      </c>
      <c r="K257">
        <v>115091.522</v>
      </c>
      <c r="L257">
        <v>120329.17</v>
      </c>
      <c r="M257">
        <v>112792.75599999999</v>
      </c>
      <c r="N257">
        <v>110327.716</v>
      </c>
      <c r="O257">
        <v>113176.113</v>
      </c>
      <c r="P257">
        <v>109739.928</v>
      </c>
    </row>
    <row r="258" spans="1:16" x14ac:dyDescent="0.25">
      <c r="A258">
        <v>2015</v>
      </c>
      <c r="B258" t="s">
        <v>138</v>
      </c>
      <c r="C258" t="s">
        <v>107</v>
      </c>
      <c r="D258">
        <v>34283.837</v>
      </c>
      <c r="E258">
        <v>33091.487000000001</v>
      </c>
      <c r="F258">
        <v>35080.5</v>
      </c>
      <c r="G258">
        <v>36297.5</v>
      </c>
      <c r="H258">
        <v>33487</v>
      </c>
      <c r="I258">
        <v>39669</v>
      </c>
      <c r="J258">
        <v>425231.21299999999</v>
      </c>
      <c r="K258">
        <v>40980.5</v>
      </c>
      <c r="L258">
        <v>31911</v>
      </c>
      <c r="M258">
        <v>35566.400000000001</v>
      </c>
      <c r="N258">
        <v>36632.5</v>
      </c>
      <c r="O258">
        <v>34675.989000000001</v>
      </c>
      <c r="P258">
        <v>33555.5</v>
      </c>
    </row>
    <row r="259" spans="1:16" x14ac:dyDescent="0.25">
      <c r="A259">
        <v>2015</v>
      </c>
      <c r="B259" t="s">
        <v>138</v>
      </c>
      <c r="C259" t="s">
        <v>108</v>
      </c>
      <c r="D259">
        <v>30476.2</v>
      </c>
      <c r="E259">
        <v>31721.200000000001</v>
      </c>
      <c r="F259">
        <v>32480.1</v>
      </c>
      <c r="G259">
        <v>31028</v>
      </c>
      <c r="H259">
        <v>32441.3</v>
      </c>
      <c r="I259">
        <v>33168.392999999996</v>
      </c>
      <c r="J259">
        <v>30696.171999999999</v>
      </c>
      <c r="K259">
        <v>36419</v>
      </c>
      <c r="L259">
        <v>389619.96500000003</v>
      </c>
      <c r="M259">
        <v>36205.699999999997</v>
      </c>
      <c r="N259">
        <v>29863.200000000001</v>
      </c>
      <c r="O259">
        <v>32308</v>
      </c>
      <c r="P259">
        <v>32812.699999999997</v>
      </c>
    </row>
    <row r="260" spans="1:16" x14ac:dyDescent="0.25">
      <c r="A260">
        <v>2015</v>
      </c>
      <c r="B260" t="s">
        <v>138</v>
      </c>
      <c r="C260" t="s">
        <v>109</v>
      </c>
      <c r="D260">
        <v>168681.497</v>
      </c>
      <c r="E260">
        <v>164350.802</v>
      </c>
      <c r="F260">
        <v>156877.421</v>
      </c>
      <c r="G260">
        <v>167981.28</v>
      </c>
      <c r="H260">
        <v>169496.09</v>
      </c>
      <c r="I260">
        <v>161766.693</v>
      </c>
      <c r="J260">
        <v>168061.52600000001</v>
      </c>
      <c r="K260">
        <v>168187.22399999999</v>
      </c>
      <c r="L260">
        <v>155232.4</v>
      </c>
      <c r="M260">
        <v>199770.1</v>
      </c>
      <c r="N260">
        <v>2041631.83</v>
      </c>
      <c r="O260">
        <v>206047.111</v>
      </c>
      <c r="P260">
        <v>155179.68599999999</v>
      </c>
    </row>
    <row r="261" spans="1:16" x14ac:dyDescent="0.25">
      <c r="A261">
        <v>2015</v>
      </c>
      <c r="B261" t="s">
        <v>138</v>
      </c>
      <c r="C261" t="s">
        <v>111</v>
      </c>
      <c r="D261">
        <v>430913.89</v>
      </c>
      <c r="E261">
        <v>345663.33399999997</v>
      </c>
      <c r="F261">
        <v>366996.49400000001</v>
      </c>
      <c r="G261">
        <v>362203.50799999997</v>
      </c>
      <c r="H261">
        <v>336242.53200000001</v>
      </c>
      <c r="I261">
        <v>341770.19900000002</v>
      </c>
      <c r="J261">
        <v>352003.17599999998</v>
      </c>
      <c r="K261">
        <v>319663.05200000003</v>
      </c>
      <c r="L261">
        <v>319047.18699999998</v>
      </c>
      <c r="M261">
        <v>340574.82900000003</v>
      </c>
      <c r="N261">
        <v>328443.00699999998</v>
      </c>
      <c r="O261">
        <v>417400.26</v>
      </c>
      <c r="P261">
        <v>4260921.4680000003</v>
      </c>
    </row>
    <row r="262" spans="1:16" x14ac:dyDescent="0.25">
      <c r="A262">
        <v>2015</v>
      </c>
      <c r="B262" t="s">
        <v>138</v>
      </c>
      <c r="C262" t="s">
        <v>112</v>
      </c>
      <c r="D262">
        <v>85951.737999999998</v>
      </c>
      <c r="E262">
        <v>914303.72100000002</v>
      </c>
      <c r="F262">
        <v>86345</v>
      </c>
      <c r="G262">
        <v>69206.5</v>
      </c>
      <c r="H262">
        <v>75325.5</v>
      </c>
      <c r="I262">
        <v>77022.682000000001</v>
      </c>
      <c r="J262">
        <v>71188</v>
      </c>
      <c r="K262">
        <v>73735.311000000002</v>
      </c>
      <c r="L262">
        <v>77102.92</v>
      </c>
      <c r="M262">
        <v>72203</v>
      </c>
      <c r="N262">
        <v>74269.971000000005</v>
      </c>
      <c r="O262">
        <v>79711.399000000005</v>
      </c>
      <c r="P262">
        <v>72241.7</v>
      </c>
    </row>
    <row r="263" spans="1:16" x14ac:dyDescent="0.25">
      <c r="A263">
        <v>2015</v>
      </c>
      <c r="B263" t="s">
        <v>138</v>
      </c>
      <c r="C263" t="s">
        <v>113</v>
      </c>
      <c r="D263">
        <v>229403.603</v>
      </c>
      <c r="E263">
        <v>212733.60500000001</v>
      </c>
      <c r="F263">
        <v>265881.69099999999</v>
      </c>
      <c r="G263">
        <v>2699720.4840000002</v>
      </c>
      <c r="H263">
        <v>256175.6</v>
      </c>
      <c r="I263">
        <v>208927.52</v>
      </c>
      <c r="J263">
        <v>222454.31599999999</v>
      </c>
      <c r="K263">
        <v>221299.44699999999</v>
      </c>
      <c r="L263">
        <v>212814.003</v>
      </c>
      <c r="M263">
        <v>215274.31700000001</v>
      </c>
      <c r="N263">
        <v>221786.49900000001</v>
      </c>
      <c r="O263">
        <v>217331.68599999999</v>
      </c>
      <c r="P263">
        <v>215638.19699999999</v>
      </c>
    </row>
    <row r="264" spans="1:16" x14ac:dyDescent="0.25">
      <c r="A264">
        <v>2015</v>
      </c>
      <c r="B264" t="s">
        <v>138</v>
      </c>
      <c r="C264" t="s">
        <v>114</v>
      </c>
      <c r="D264">
        <v>743193.43799999997</v>
      </c>
      <c r="E264">
        <v>739875.26300000004</v>
      </c>
      <c r="F264">
        <v>793591.13100000005</v>
      </c>
      <c r="G264">
        <v>754577.83499999996</v>
      </c>
      <c r="H264">
        <v>909578.96499999997</v>
      </c>
      <c r="I264">
        <v>9386839.1940000001</v>
      </c>
      <c r="J264">
        <v>883140.54500000004</v>
      </c>
      <c r="K264">
        <v>712211.11499999999</v>
      </c>
      <c r="L264">
        <v>779202.79700000002</v>
      </c>
      <c r="M264">
        <v>789973.38500000001</v>
      </c>
      <c r="N264">
        <v>757968.88</v>
      </c>
      <c r="O264">
        <v>765157.75800000003</v>
      </c>
      <c r="P264">
        <v>758368.08200000005</v>
      </c>
    </row>
    <row r="265" spans="1:16" x14ac:dyDescent="0.25">
      <c r="A265">
        <v>2015</v>
      </c>
      <c r="B265" t="s">
        <v>138</v>
      </c>
      <c r="C265" t="s">
        <v>116</v>
      </c>
      <c r="D265">
        <v>211674.64600000001</v>
      </c>
      <c r="E265">
        <v>216484.625</v>
      </c>
      <c r="F265">
        <v>205591.22099999999</v>
      </c>
      <c r="G265">
        <v>206490.394</v>
      </c>
      <c r="H265">
        <v>214001.60200000001</v>
      </c>
      <c r="I265">
        <v>207353.36600000001</v>
      </c>
      <c r="J265">
        <v>250257.60500000001</v>
      </c>
      <c r="K265">
        <v>2575426.304</v>
      </c>
      <c r="L265">
        <v>240058.226</v>
      </c>
      <c r="M265">
        <v>194266.50099999999</v>
      </c>
      <c r="N265">
        <v>209476.878</v>
      </c>
      <c r="O265">
        <v>214979.66899999999</v>
      </c>
      <c r="P265">
        <v>204791.571</v>
      </c>
    </row>
    <row r="266" spans="1:16" x14ac:dyDescent="0.25">
      <c r="A266">
        <v>2015</v>
      </c>
      <c r="B266" t="s">
        <v>138</v>
      </c>
      <c r="C266" t="s">
        <v>117</v>
      </c>
      <c r="D266">
        <v>217821.96599999999</v>
      </c>
      <c r="E266">
        <v>197640.122</v>
      </c>
      <c r="F266">
        <v>204211.908</v>
      </c>
      <c r="G266">
        <v>214648.891</v>
      </c>
      <c r="H266">
        <v>205269.29300000001</v>
      </c>
      <c r="I266">
        <v>205399.954</v>
      </c>
      <c r="J266">
        <v>215034.27900000001</v>
      </c>
      <c r="K266">
        <v>204048.592</v>
      </c>
      <c r="L266">
        <v>251072.44899999999</v>
      </c>
      <c r="M266">
        <v>2556636.9449999998</v>
      </c>
      <c r="N266">
        <v>236728.68599999999</v>
      </c>
      <c r="O266">
        <v>197848.046</v>
      </c>
      <c r="P266">
        <v>206912.75899999999</v>
      </c>
    </row>
    <row r="267" spans="1:16" x14ac:dyDescent="0.25">
      <c r="A267">
        <v>2015</v>
      </c>
      <c r="B267" t="s">
        <v>138</v>
      </c>
      <c r="C267" t="s">
        <v>118</v>
      </c>
      <c r="D267">
        <v>253957.91899999999</v>
      </c>
      <c r="E267">
        <v>288245.37800000003</v>
      </c>
      <c r="F267">
        <v>295205.08500000002</v>
      </c>
      <c r="G267">
        <v>269316.12</v>
      </c>
      <c r="H267">
        <v>278054.79599999997</v>
      </c>
      <c r="I267">
        <v>285723.36900000001</v>
      </c>
      <c r="J267">
        <v>277283.19500000001</v>
      </c>
      <c r="K267">
        <v>279103.01500000001</v>
      </c>
      <c r="L267">
        <v>295616.321</v>
      </c>
      <c r="M267">
        <v>274325.973</v>
      </c>
      <c r="N267">
        <v>349273.87099999998</v>
      </c>
      <c r="O267">
        <v>3463933.9180000001</v>
      </c>
      <c r="P267">
        <v>317828.87599999999</v>
      </c>
    </row>
    <row r="268" spans="1:16" x14ac:dyDescent="0.25">
      <c r="A268">
        <v>2015</v>
      </c>
      <c r="B268" t="s">
        <v>138</v>
      </c>
      <c r="C268" t="s">
        <v>120</v>
      </c>
      <c r="D268">
        <v>661659.20799999998</v>
      </c>
      <c r="E268">
        <v>61339.75</v>
      </c>
      <c r="F268">
        <v>47069.968999999997</v>
      </c>
      <c r="G268">
        <v>53333.364000000001</v>
      </c>
      <c r="H268">
        <v>54013.5</v>
      </c>
      <c r="I268">
        <v>52256.25</v>
      </c>
      <c r="J268">
        <v>52688.35</v>
      </c>
      <c r="K268">
        <v>55384.7</v>
      </c>
      <c r="L268">
        <v>53122.112000000001</v>
      </c>
      <c r="M268">
        <v>54170.85</v>
      </c>
      <c r="N268">
        <v>58287.55</v>
      </c>
      <c r="O268">
        <v>54513.129000000001</v>
      </c>
      <c r="P268">
        <v>65479.684000000001</v>
      </c>
    </row>
    <row r="269" spans="1:16" x14ac:dyDescent="0.25">
      <c r="A269">
        <v>2015</v>
      </c>
      <c r="B269" t="s">
        <v>138</v>
      </c>
      <c r="C269" t="s">
        <v>121</v>
      </c>
      <c r="D269">
        <v>41445.279999999999</v>
      </c>
      <c r="E269">
        <v>51160.79</v>
      </c>
      <c r="F269">
        <v>560770.45600000001</v>
      </c>
      <c r="G269">
        <v>54568.500999999997</v>
      </c>
      <c r="H269">
        <v>40490.89</v>
      </c>
      <c r="I269">
        <v>48434.813000000002</v>
      </c>
      <c r="J269">
        <v>47984.216999999997</v>
      </c>
      <c r="K269">
        <v>44671.21</v>
      </c>
      <c r="L269">
        <v>46866.322</v>
      </c>
      <c r="M269">
        <v>48891.817000000003</v>
      </c>
      <c r="N269">
        <v>45032.616999999998</v>
      </c>
      <c r="O269">
        <v>46238.438999999998</v>
      </c>
      <c r="P269">
        <v>44985.56</v>
      </c>
    </row>
    <row r="270" spans="1:16" x14ac:dyDescent="0.25">
      <c r="A270">
        <v>2015</v>
      </c>
      <c r="B270" t="s">
        <v>138</v>
      </c>
      <c r="C270" t="s">
        <v>122</v>
      </c>
      <c r="D270">
        <v>116764.284</v>
      </c>
      <c r="E270">
        <v>122676.891</v>
      </c>
      <c r="F270">
        <v>110739.16800000001</v>
      </c>
      <c r="G270">
        <v>138538.50200000001</v>
      </c>
      <c r="H270">
        <v>1460469.2590000001</v>
      </c>
      <c r="I270">
        <v>138885.54199999999</v>
      </c>
      <c r="J270">
        <v>110680.90399999999</v>
      </c>
      <c r="K270">
        <v>121305.11</v>
      </c>
      <c r="L270">
        <v>125052.023</v>
      </c>
      <c r="M270">
        <v>118258.341</v>
      </c>
      <c r="N270">
        <v>118241.412</v>
      </c>
      <c r="O270">
        <v>123979.982</v>
      </c>
      <c r="P270">
        <v>115347.1</v>
      </c>
    </row>
    <row r="271" spans="1:16" x14ac:dyDescent="0.25">
      <c r="A271">
        <v>2015</v>
      </c>
      <c r="B271" t="s">
        <v>138</v>
      </c>
      <c r="C271" t="s">
        <v>123</v>
      </c>
      <c r="D271">
        <v>91862</v>
      </c>
      <c r="E271">
        <v>94176.5</v>
      </c>
      <c r="F271">
        <v>94897.455000000002</v>
      </c>
      <c r="G271">
        <v>97375.5</v>
      </c>
      <c r="H271">
        <v>90561.88</v>
      </c>
      <c r="I271">
        <v>101483.261</v>
      </c>
      <c r="J271">
        <v>1112940.148</v>
      </c>
      <c r="K271">
        <v>89324.5</v>
      </c>
      <c r="L271">
        <v>78931</v>
      </c>
      <c r="M271">
        <v>93737.5</v>
      </c>
      <c r="N271">
        <v>93012.582999999999</v>
      </c>
      <c r="O271">
        <v>92843.808999999994</v>
      </c>
      <c r="P271">
        <v>94734.16</v>
      </c>
    </row>
    <row r="272" spans="1:16" x14ac:dyDescent="0.25">
      <c r="A272">
        <v>2015</v>
      </c>
      <c r="B272" t="s">
        <v>139</v>
      </c>
      <c r="C272" t="s">
        <v>93</v>
      </c>
      <c r="D272">
        <v>60</v>
      </c>
      <c r="E272">
        <v>45</v>
      </c>
      <c r="F272">
        <v>65</v>
      </c>
      <c r="G272">
        <v>70</v>
      </c>
      <c r="H272">
        <v>50</v>
      </c>
      <c r="I272">
        <v>40</v>
      </c>
      <c r="J272">
        <v>76</v>
      </c>
      <c r="K272">
        <v>65</v>
      </c>
      <c r="L272">
        <v>716</v>
      </c>
      <c r="M272">
        <v>60</v>
      </c>
      <c r="N272">
        <v>80</v>
      </c>
      <c r="O272">
        <v>50</v>
      </c>
      <c r="P272">
        <v>55</v>
      </c>
    </row>
    <row r="273" spans="1:16" x14ac:dyDescent="0.25">
      <c r="A273">
        <v>2015</v>
      </c>
      <c r="B273" t="s">
        <v>139</v>
      </c>
      <c r="C273" t="s">
        <v>94</v>
      </c>
      <c r="D273">
        <v>5</v>
      </c>
      <c r="E273">
        <v>10</v>
      </c>
      <c r="F273">
        <v>0</v>
      </c>
      <c r="G273">
        <v>12.5</v>
      </c>
      <c r="H273">
        <v>10</v>
      </c>
      <c r="I273">
        <v>11.34</v>
      </c>
      <c r="J273">
        <v>22.5</v>
      </c>
      <c r="K273">
        <v>5</v>
      </c>
      <c r="L273">
        <v>0</v>
      </c>
      <c r="M273">
        <v>7.5</v>
      </c>
      <c r="N273">
        <v>93.84</v>
      </c>
      <c r="O273">
        <v>7.5</v>
      </c>
      <c r="P273">
        <v>2.5</v>
      </c>
    </row>
    <row r="274" spans="1:16" x14ac:dyDescent="0.25">
      <c r="A274">
        <v>2015</v>
      </c>
      <c r="B274" t="s">
        <v>139</v>
      </c>
      <c r="C274" t="s">
        <v>95</v>
      </c>
      <c r="D274">
        <v>853.81399999999996</v>
      </c>
      <c r="E274">
        <v>894.84299999999996</v>
      </c>
      <c r="F274">
        <v>1108.2</v>
      </c>
      <c r="G274">
        <v>749.66</v>
      </c>
      <c r="H274">
        <v>704</v>
      </c>
      <c r="I274">
        <v>1131.44</v>
      </c>
      <c r="J274">
        <v>1160.5899999999999</v>
      </c>
      <c r="K274">
        <v>1324.0820000000001</v>
      </c>
      <c r="L274">
        <v>1269.5</v>
      </c>
      <c r="M274">
        <v>1170.9739999999999</v>
      </c>
      <c r="N274">
        <v>1049.33</v>
      </c>
      <c r="O274">
        <v>1083.1199999999999</v>
      </c>
      <c r="P274">
        <v>12499.553</v>
      </c>
    </row>
    <row r="275" spans="1:16" x14ac:dyDescent="0.25">
      <c r="A275">
        <v>2015</v>
      </c>
      <c r="B275" t="s">
        <v>139</v>
      </c>
      <c r="C275" t="s">
        <v>96</v>
      </c>
      <c r="D275">
        <v>0</v>
      </c>
      <c r="E275">
        <v>200</v>
      </c>
      <c r="F275">
        <v>20</v>
      </c>
      <c r="G275">
        <v>20</v>
      </c>
      <c r="H275">
        <v>20</v>
      </c>
      <c r="I275">
        <v>10</v>
      </c>
      <c r="J275">
        <v>5</v>
      </c>
      <c r="K275">
        <v>15</v>
      </c>
      <c r="L275">
        <v>15</v>
      </c>
      <c r="M275">
        <v>15</v>
      </c>
      <c r="N275">
        <v>50</v>
      </c>
      <c r="O275">
        <v>25</v>
      </c>
      <c r="P275">
        <v>5</v>
      </c>
    </row>
    <row r="276" spans="1:16" x14ac:dyDescent="0.25">
      <c r="A276">
        <v>2015</v>
      </c>
      <c r="B276" t="s">
        <v>139</v>
      </c>
      <c r="C276" t="s">
        <v>97</v>
      </c>
      <c r="D276">
        <v>606</v>
      </c>
      <c r="E276">
        <v>528.5</v>
      </c>
      <c r="F276">
        <v>432</v>
      </c>
      <c r="G276">
        <v>6653</v>
      </c>
      <c r="H276">
        <v>455</v>
      </c>
      <c r="I276">
        <v>371</v>
      </c>
      <c r="J276">
        <v>569</v>
      </c>
      <c r="K276">
        <v>498</v>
      </c>
      <c r="L276">
        <v>708</v>
      </c>
      <c r="M276">
        <v>688</v>
      </c>
      <c r="N276">
        <v>504</v>
      </c>
      <c r="O276">
        <v>532</v>
      </c>
      <c r="P276">
        <v>761.5</v>
      </c>
    </row>
    <row r="277" spans="1:16" x14ac:dyDescent="0.25">
      <c r="A277">
        <v>2015</v>
      </c>
      <c r="B277" t="s">
        <v>139</v>
      </c>
      <c r="C277" t="s">
        <v>98</v>
      </c>
      <c r="D277">
        <v>140</v>
      </c>
      <c r="E277">
        <v>200</v>
      </c>
      <c r="F277">
        <v>185</v>
      </c>
      <c r="G277">
        <v>140</v>
      </c>
      <c r="H277">
        <v>140</v>
      </c>
      <c r="I277">
        <v>1885</v>
      </c>
      <c r="J277">
        <v>125</v>
      </c>
      <c r="K277">
        <v>130</v>
      </c>
      <c r="L277">
        <v>165</v>
      </c>
      <c r="M277">
        <v>165</v>
      </c>
      <c r="N277">
        <v>175</v>
      </c>
      <c r="O277">
        <v>155</v>
      </c>
      <c r="P277">
        <v>165</v>
      </c>
    </row>
    <row r="278" spans="1:16" x14ac:dyDescent="0.25">
      <c r="A278">
        <v>2015</v>
      </c>
      <c r="B278" t="s">
        <v>139</v>
      </c>
      <c r="C278" t="s">
        <v>99</v>
      </c>
      <c r="D278">
        <v>205</v>
      </c>
      <c r="E278">
        <v>170</v>
      </c>
      <c r="F278">
        <v>160</v>
      </c>
      <c r="G278">
        <v>165</v>
      </c>
      <c r="H278">
        <v>160</v>
      </c>
      <c r="I278">
        <v>160</v>
      </c>
      <c r="J278">
        <v>185</v>
      </c>
      <c r="K278">
        <v>2137</v>
      </c>
      <c r="L278">
        <v>168</v>
      </c>
      <c r="M278">
        <v>185</v>
      </c>
      <c r="N278">
        <v>191</v>
      </c>
      <c r="O278">
        <v>200</v>
      </c>
      <c r="P278">
        <v>188</v>
      </c>
    </row>
    <row r="279" spans="1:16" x14ac:dyDescent="0.25">
      <c r="A279">
        <v>2015</v>
      </c>
      <c r="B279" t="s">
        <v>139</v>
      </c>
      <c r="C279" t="s">
        <v>101</v>
      </c>
      <c r="D279">
        <v>45</v>
      </c>
      <c r="E279">
        <v>104</v>
      </c>
      <c r="F279">
        <v>25</v>
      </c>
      <c r="G279">
        <v>20</v>
      </c>
      <c r="H279">
        <v>25</v>
      </c>
      <c r="I279">
        <v>15</v>
      </c>
      <c r="J279">
        <v>25</v>
      </c>
      <c r="K279">
        <v>30</v>
      </c>
      <c r="L279">
        <v>35</v>
      </c>
      <c r="M279">
        <v>479</v>
      </c>
      <c r="N279">
        <v>34</v>
      </c>
      <c r="O279">
        <v>70</v>
      </c>
      <c r="P279">
        <v>51</v>
      </c>
    </row>
    <row r="280" spans="1:16" x14ac:dyDescent="0.25">
      <c r="A280">
        <v>2015</v>
      </c>
      <c r="B280" t="s">
        <v>139</v>
      </c>
      <c r="C280" t="s">
        <v>102</v>
      </c>
      <c r="D280">
        <v>30</v>
      </c>
      <c r="E280">
        <v>25</v>
      </c>
      <c r="F280">
        <v>45</v>
      </c>
      <c r="G280">
        <v>30</v>
      </c>
      <c r="H280">
        <v>36.049999999999997</v>
      </c>
      <c r="I280">
        <v>48</v>
      </c>
      <c r="J280">
        <v>30</v>
      </c>
      <c r="K280">
        <v>30</v>
      </c>
      <c r="L280">
        <v>20</v>
      </c>
      <c r="M280">
        <v>25</v>
      </c>
      <c r="N280">
        <v>30</v>
      </c>
      <c r="O280">
        <v>376.05</v>
      </c>
      <c r="P280">
        <v>27</v>
      </c>
    </row>
    <row r="281" spans="1:16" x14ac:dyDescent="0.25">
      <c r="A281">
        <v>2015</v>
      </c>
      <c r="B281" t="s">
        <v>139</v>
      </c>
      <c r="C281" t="s">
        <v>103</v>
      </c>
      <c r="D281">
        <v>2549.239</v>
      </c>
      <c r="E281">
        <v>205</v>
      </c>
      <c r="F281">
        <v>165</v>
      </c>
      <c r="G281">
        <v>210</v>
      </c>
      <c r="H281">
        <v>230</v>
      </c>
      <c r="I281">
        <v>200</v>
      </c>
      <c r="J281">
        <v>225</v>
      </c>
      <c r="K281">
        <v>195</v>
      </c>
      <c r="L281">
        <v>224.239</v>
      </c>
      <c r="M281">
        <v>235</v>
      </c>
      <c r="N281">
        <v>225</v>
      </c>
      <c r="O281">
        <v>195</v>
      </c>
      <c r="P281">
        <v>240</v>
      </c>
    </row>
    <row r="282" spans="1:16" x14ac:dyDescent="0.25">
      <c r="A282">
        <v>2015</v>
      </c>
      <c r="B282" t="s">
        <v>139</v>
      </c>
      <c r="C282" t="s">
        <v>104</v>
      </c>
      <c r="D282">
        <v>410</v>
      </c>
      <c r="E282">
        <v>385</v>
      </c>
      <c r="F282">
        <v>4804</v>
      </c>
      <c r="G282">
        <v>435</v>
      </c>
      <c r="H282">
        <v>340</v>
      </c>
      <c r="I282">
        <v>466</v>
      </c>
      <c r="J282">
        <v>350</v>
      </c>
      <c r="K282">
        <v>405</v>
      </c>
      <c r="L282">
        <v>390</v>
      </c>
      <c r="M282">
        <v>395</v>
      </c>
      <c r="N282">
        <v>405</v>
      </c>
      <c r="O282">
        <v>380</v>
      </c>
      <c r="P282">
        <v>443</v>
      </c>
    </row>
    <row r="283" spans="1:16" x14ac:dyDescent="0.25">
      <c r="A283">
        <v>2015</v>
      </c>
      <c r="B283" t="s">
        <v>139</v>
      </c>
      <c r="C283" t="s">
        <v>105</v>
      </c>
      <c r="D283">
        <v>13</v>
      </c>
      <c r="E283">
        <v>39</v>
      </c>
      <c r="F283">
        <v>3</v>
      </c>
      <c r="G283">
        <v>39</v>
      </c>
      <c r="H283">
        <v>287</v>
      </c>
      <c r="I283">
        <v>23</v>
      </c>
      <c r="J283">
        <v>22</v>
      </c>
      <c r="K283">
        <v>39</v>
      </c>
      <c r="L283">
        <v>25</v>
      </c>
      <c r="M283">
        <v>25</v>
      </c>
      <c r="N283">
        <v>15</v>
      </c>
      <c r="O283">
        <v>19</v>
      </c>
      <c r="P283">
        <v>25</v>
      </c>
    </row>
    <row r="284" spans="1:16" x14ac:dyDescent="0.25">
      <c r="A284">
        <v>2015</v>
      </c>
      <c r="B284" t="s">
        <v>139</v>
      </c>
      <c r="C284" t="s">
        <v>106</v>
      </c>
      <c r="D284">
        <v>383.7</v>
      </c>
      <c r="E284">
        <v>375</v>
      </c>
      <c r="F284">
        <v>388.08499999999998</v>
      </c>
      <c r="G284">
        <v>276.91500000000002</v>
      </c>
      <c r="H284">
        <v>332.6</v>
      </c>
      <c r="I284">
        <v>308.5</v>
      </c>
      <c r="J284">
        <v>3982.8</v>
      </c>
      <c r="K284">
        <v>258.5</v>
      </c>
      <c r="L284">
        <v>368.3</v>
      </c>
      <c r="M284">
        <v>359</v>
      </c>
      <c r="N284">
        <v>377.2</v>
      </c>
      <c r="O284">
        <v>250.5</v>
      </c>
      <c r="P284">
        <v>304.5</v>
      </c>
    </row>
    <row r="285" spans="1:16" x14ac:dyDescent="0.25">
      <c r="A285">
        <v>2015</v>
      </c>
      <c r="B285" t="s">
        <v>139</v>
      </c>
      <c r="C285" t="s">
        <v>107</v>
      </c>
      <c r="D285">
        <v>50</v>
      </c>
      <c r="E285">
        <v>45</v>
      </c>
      <c r="F285">
        <v>58</v>
      </c>
      <c r="G285">
        <v>60</v>
      </c>
      <c r="H285">
        <v>54</v>
      </c>
      <c r="I285">
        <v>40</v>
      </c>
      <c r="J285">
        <v>52</v>
      </c>
      <c r="K285">
        <v>45</v>
      </c>
      <c r="L285">
        <v>641.48</v>
      </c>
      <c r="M285">
        <v>45</v>
      </c>
      <c r="N285">
        <v>67.48</v>
      </c>
      <c r="O285">
        <v>55</v>
      </c>
      <c r="P285">
        <v>70</v>
      </c>
    </row>
    <row r="286" spans="1:16" x14ac:dyDescent="0.25">
      <c r="A286">
        <v>2015</v>
      </c>
      <c r="B286" t="s">
        <v>139</v>
      </c>
      <c r="C286" t="s">
        <v>108</v>
      </c>
      <c r="D286">
        <v>105</v>
      </c>
      <c r="E286">
        <v>103</v>
      </c>
      <c r="F286">
        <v>70</v>
      </c>
      <c r="G286">
        <v>90</v>
      </c>
      <c r="H286">
        <v>98</v>
      </c>
      <c r="I286">
        <v>69</v>
      </c>
      <c r="J286">
        <v>98</v>
      </c>
      <c r="K286">
        <v>70</v>
      </c>
      <c r="L286">
        <v>113</v>
      </c>
      <c r="M286">
        <v>83</v>
      </c>
      <c r="N286">
        <v>1127</v>
      </c>
      <c r="O286">
        <v>118</v>
      </c>
      <c r="P286">
        <v>110</v>
      </c>
    </row>
    <row r="287" spans="1:16" x14ac:dyDescent="0.25">
      <c r="A287">
        <v>2015</v>
      </c>
      <c r="B287" t="s">
        <v>139</v>
      </c>
      <c r="C287" t="s">
        <v>109</v>
      </c>
      <c r="D287">
        <v>639</v>
      </c>
      <c r="E287">
        <v>512</v>
      </c>
      <c r="F287">
        <v>548.5</v>
      </c>
      <c r="G287">
        <v>528</v>
      </c>
      <c r="H287">
        <v>506</v>
      </c>
      <c r="I287">
        <v>441</v>
      </c>
      <c r="J287">
        <v>465</v>
      </c>
      <c r="K287">
        <v>457.1</v>
      </c>
      <c r="L287">
        <v>396</v>
      </c>
      <c r="M287">
        <v>332</v>
      </c>
      <c r="N287">
        <v>427</v>
      </c>
      <c r="O287">
        <v>433</v>
      </c>
      <c r="P287">
        <v>5684.6</v>
      </c>
    </row>
    <row r="288" spans="1:16" x14ac:dyDescent="0.25">
      <c r="A288">
        <v>2015</v>
      </c>
      <c r="B288" t="s">
        <v>139</v>
      </c>
      <c r="C288" t="s">
        <v>111</v>
      </c>
      <c r="D288">
        <v>2640.386</v>
      </c>
      <c r="E288">
        <v>30902.565999999999</v>
      </c>
      <c r="F288">
        <v>2294.4</v>
      </c>
      <c r="G288">
        <v>2159.201</v>
      </c>
      <c r="H288">
        <v>2760.9009999999998</v>
      </c>
      <c r="I288">
        <v>2542</v>
      </c>
      <c r="J288">
        <v>2637.5</v>
      </c>
      <c r="K288">
        <v>2606.6999999999998</v>
      </c>
      <c r="L288">
        <v>2729.5</v>
      </c>
      <c r="M288">
        <v>2717.9580000000001</v>
      </c>
      <c r="N288">
        <v>2643.8389999999999</v>
      </c>
      <c r="O288">
        <v>2688.59</v>
      </c>
      <c r="P288">
        <v>2481.5909999999999</v>
      </c>
    </row>
    <row r="289" spans="1:16" x14ac:dyDescent="0.25">
      <c r="A289">
        <v>2015</v>
      </c>
      <c r="B289" t="s">
        <v>139</v>
      </c>
      <c r="C289" t="s">
        <v>112</v>
      </c>
      <c r="D289">
        <v>222.5</v>
      </c>
      <c r="E289">
        <v>204</v>
      </c>
      <c r="F289">
        <v>210</v>
      </c>
      <c r="G289">
        <v>2717.5</v>
      </c>
      <c r="H289">
        <v>183</v>
      </c>
      <c r="I289">
        <v>219</v>
      </c>
      <c r="J289">
        <v>230</v>
      </c>
      <c r="K289">
        <v>270.5</v>
      </c>
      <c r="L289">
        <v>246.5</v>
      </c>
      <c r="M289">
        <v>204</v>
      </c>
      <c r="N289">
        <v>246.5</v>
      </c>
      <c r="O289">
        <v>244.5</v>
      </c>
      <c r="P289">
        <v>237</v>
      </c>
    </row>
    <row r="290" spans="1:16" x14ac:dyDescent="0.25">
      <c r="A290">
        <v>2015</v>
      </c>
      <c r="B290" t="s">
        <v>139</v>
      </c>
      <c r="C290" t="s">
        <v>113</v>
      </c>
      <c r="D290">
        <v>2961.0050000000001</v>
      </c>
      <c r="E290">
        <v>2846.4389999999999</v>
      </c>
      <c r="F290">
        <v>2840.393</v>
      </c>
      <c r="G290">
        <v>2587.2460000000001</v>
      </c>
      <c r="H290">
        <v>3055.09</v>
      </c>
      <c r="I290">
        <v>33852.758000000002</v>
      </c>
      <c r="J290">
        <v>2631.8359999999998</v>
      </c>
      <c r="K290">
        <v>2418.0619999999999</v>
      </c>
      <c r="L290">
        <v>3147.4450000000002</v>
      </c>
      <c r="M290">
        <v>2819.19</v>
      </c>
      <c r="N290">
        <v>2841.674</v>
      </c>
      <c r="O290">
        <v>2848.402</v>
      </c>
      <c r="P290">
        <v>2855.9760000000001</v>
      </c>
    </row>
    <row r="291" spans="1:16" x14ac:dyDescent="0.25">
      <c r="A291">
        <v>2015</v>
      </c>
      <c r="B291" t="s">
        <v>139</v>
      </c>
      <c r="C291" t="s">
        <v>114</v>
      </c>
      <c r="D291">
        <v>3724.7719999999999</v>
      </c>
      <c r="E291">
        <v>3605.864</v>
      </c>
      <c r="F291">
        <v>3433.0219999999999</v>
      </c>
      <c r="G291">
        <v>3434.7489999999998</v>
      </c>
      <c r="H291">
        <v>3359.7060000000001</v>
      </c>
      <c r="I291">
        <v>3260.3249999999998</v>
      </c>
      <c r="J291">
        <v>3130.665</v>
      </c>
      <c r="K291">
        <v>41438.999000000003</v>
      </c>
      <c r="L291">
        <v>3348.192</v>
      </c>
      <c r="M291">
        <v>3183.7539999999999</v>
      </c>
      <c r="N291">
        <v>3797.6309999999999</v>
      </c>
      <c r="O291">
        <v>3550.4349999999999</v>
      </c>
      <c r="P291">
        <v>3609.884</v>
      </c>
    </row>
    <row r="292" spans="1:16" x14ac:dyDescent="0.25">
      <c r="A292">
        <v>2015</v>
      </c>
      <c r="B292" t="s">
        <v>139</v>
      </c>
      <c r="C292" t="s">
        <v>116</v>
      </c>
      <c r="D292">
        <v>725</v>
      </c>
      <c r="E292">
        <v>800.18399999999997</v>
      </c>
      <c r="F292">
        <v>806.5</v>
      </c>
      <c r="G292">
        <v>760.7</v>
      </c>
      <c r="H292">
        <v>813.29899999999998</v>
      </c>
      <c r="I292">
        <v>859.5</v>
      </c>
      <c r="J292">
        <v>871.02</v>
      </c>
      <c r="K292">
        <v>852</v>
      </c>
      <c r="L292">
        <v>820</v>
      </c>
      <c r="M292">
        <v>10350.703</v>
      </c>
      <c r="N292">
        <v>840</v>
      </c>
      <c r="O292">
        <v>1171</v>
      </c>
      <c r="P292">
        <v>1031.5</v>
      </c>
    </row>
    <row r="293" spans="1:16" x14ac:dyDescent="0.25">
      <c r="A293">
        <v>2015</v>
      </c>
      <c r="B293" t="s">
        <v>139</v>
      </c>
      <c r="C293" t="s">
        <v>117</v>
      </c>
      <c r="D293">
        <v>271.5</v>
      </c>
      <c r="E293">
        <v>363.78300000000002</v>
      </c>
      <c r="F293">
        <v>301</v>
      </c>
      <c r="G293">
        <v>341</v>
      </c>
      <c r="H293">
        <v>333.49900000000002</v>
      </c>
      <c r="I293">
        <v>377.99700000000001</v>
      </c>
      <c r="J293">
        <v>333.56599999999997</v>
      </c>
      <c r="K293">
        <v>299.262</v>
      </c>
      <c r="L293">
        <v>351.56700000000001</v>
      </c>
      <c r="M293">
        <v>306.05599999999998</v>
      </c>
      <c r="N293">
        <v>397.59</v>
      </c>
      <c r="O293">
        <v>3972.82</v>
      </c>
      <c r="P293">
        <v>296</v>
      </c>
    </row>
    <row r="294" spans="1:16" x14ac:dyDescent="0.25">
      <c r="A294">
        <v>2015</v>
      </c>
      <c r="B294" t="s">
        <v>139</v>
      </c>
      <c r="C294" t="s">
        <v>118</v>
      </c>
      <c r="D294">
        <v>4506.0709999999999</v>
      </c>
      <c r="E294">
        <v>333.3</v>
      </c>
      <c r="F294">
        <v>319</v>
      </c>
      <c r="G294">
        <v>507.88</v>
      </c>
      <c r="H294">
        <v>386.58</v>
      </c>
      <c r="I294">
        <v>386.6</v>
      </c>
      <c r="J294">
        <v>354.4</v>
      </c>
      <c r="K294">
        <v>448.55</v>
      </c>
      <c r="L294">
        <v>340.5</v>
      </c>
      <c r="M294">
        <v>335</v>
      </c>
      <c r="N294">
        <v>393.55</v>
      </c>
      <c r="O294">
        <v>391.21</v>
      </c>
      <c r="P294">
        <v>309.50099999999998</v>
      </c>
    </row>
    <row r="295" spans="1:16" x14ac:dyDescent="0.25">
      <c r="A295">
        <v>2015</v>
      </c>
      <c r="B295" t="s">
        <v>139</v>
      </c>
      <c r="C295" t="s">
        <v>120</v>
      </c>
      <c r="D295">
        <v>199</v>
      </c>
      <c r="E295">
        <v>139</v>
      </c>
      <c r="F295">
        <v>2094.2199999999998</v>
      </c>
      <c r="G295">
        <v>70</v>
      </c>
      <c r="H295">
        <v>127</v>
      </c>
      <c r="I295">
        <v>198</v>
      </c>
      <c r="J295">
        <v>168</v>
      </c>
      <c r="K295">
        <v>216</v>
      </c>
      <c r="L295">
        <v>172</v>
      </c>
      <c r="M295">
        <v>197</v>
      </c>
      <c r="N295">
        <v>203</v>
      </c>
      <c r="O295">
        <v>198.22</v>
      </c>
      <c r="P295">
        <v>207</v>
      </c>
    </row>
    <row r="296" spans="1:16" x14ac:dyDescent="0.25">
      <c r="A296">
        <v>2015</v>
      </c>
      <c r="B296" t="s">
        <v>139</v>
      </c>
      <c r="C296" t="s">
        <v>121</v>
      </c>
      <c r="D296">
        <v>286.32</v>
      </c>
      <c r="E296">
        <v>313.20999999999998</v>
      </c>
      <c r="F296">
        <v>278.07</v>
      </c>
      <c r="G296">
        <v>201.07</v>
      </c>
      <c r="H296">
        <v>3609.6660000000002</v>
      </c>
      <c r="I296">
        <v>322.57</v>
      </c>
      <c r="J296">
        <v>307.70999999999998</v>
      </c>
      <c r="K296">
        <v>350.21</v>
      </c>
      <c r="L296">
        <v>330.57</v>
      </c>
      <c r="M296">
        <v>246</v>
      </c>
      <c r="N296">
        <v>276</v>
      </c>
      <c r="O296">
        <v>322.07</v>
      </c>
      <c r="P296">
        <v>375.86599999999999</v>
      </c>
    </row>
    <row r="297" spans="1:16" x14ac:dyDescent="0.25">
      <c r="A297">
        <v>2015</v>
      </c>
      <c r="B297" t="s">
        <v>139</v>
      </c>
      <c r="C297" t="s">
        <v>122</v>
      </c>
      <c r="D297">
        <v>777</v>
      </c>
      <c r="E297">
        <v>743.6</v>
      </c>
      <c r="F297">
        <v>832</v>
      </c>
      <c r="G297">
        <v>809.5</v>
      </c>
      <c r="H297">
        <v>710</v>
      </c>
      <c r="I297">
        <v>771</v>
      </c>
      <c r="J297">
        <v>9411.2000000000007</v>
      </c>
      <c r="K297">
        <v>764.5</v>
      </c>
      <c r="L297">
        <v>761</v>
      </c>
      <c r="M297">
        <v>888.5</v>
      </c>
      <c r="N297">
        <v>804.5</v>
      </c>
      <c r="O297">
        <v>804</v>
      </c>
      <c r="P297">
        <v>745.6</v>
      </c>
    </row>
    <row r="298" spans="1:16" x14ac:dyDescent="0.25">
      <c r="A298">
        <v>2015</v>
      </c>
      <c r="B298" t="s">
        <v>139</v>
      </c>
      <c r="C298" t="s">
        <v>123</v>
      </c>
      <c r="D298">
        <v>801</v>
      </c>
      <c r="E298">
        <v>807</v>
      </c>
      <c r="F298">
        <v>748</v>
      </c>
      <c r="G298">
        <v>762</v>
      </c>
      <c r="H298">
        <v>846</v>
      </c>
      <c r="I298">
        <v>844</v>
      </c>
      <c r="J298">
        <v>807</v>
      </c>
      <c r="K298">
        <v>813</v>
      </c>
      <c r="L298">
        <v>9327</v>
      </c>
      <c r="M298">
        <v>616</v>
      </c>
      <c r="N298">
        <v>645</v>
      </c>
      <c r="O298">
        <v>845</v>
      </c>
      <c r="P298">
        <v>793</v>
      </c>
    </row>
    <row r="299" spans="1:16" x14ac:dyDescent="0.25">
      <c r="A299">
        <v>2015</v>
      </c>
      <c r="B299" t="s">
        <v>140</v>
      </c>
      <c r="C299" t="s">
        <v>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25">
      <c r="A300">
        <v>2015</v>
      </c>
      <c r="B300" t="s">
        <v>140</v>
      </c>
      <c r="C300" t="s">
        <v>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25">
      <c r="A301">
        <v>2015</v>
      </c>
      <c r="B301" t="s">
        <v>140</v>
      </c>
      <c r="C301" t="s">
        <v>95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25">
      <c r="A302">
        <v>2015</v>
      </c>
      <c r="B302" t="s">
        <v>140</v>
      </c>
      <c r="C302" t="s">
        <v>96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2015</v>
      </c>
      <c r="B303" t="s">
        <v>140</v>
      </c>
      <c r="C303" t="s">
        <v>97</v>
      </c>
      <c r="D303">
        <v>745.5</v>
      </c>
      <c r="E303">
        <v>634.5</v>
      </c>
      <c r="F303">
        <v>1176</v>
      </c>
      <c r="G303">
        <v>991</v>
      </c>
      <c r="H303">
        <v>1190</v>
      </c>
      <c r="I303">
        <v>9107</v>
      </c>
      <c r="J303">
        <v>968.5</v>
      </c>
      <c r="K303">
        <v>628</v>
      </c>
      <c r="L303">
        <v>583.5</v>
      </c>
      <c r="M303">
        <v>695</v>
      </c>
      <c r="N303">
        <v>486.5</v>
      </c>
      <c r="O303">
        <v>458</v>
      </c>
      <c r="P303">
        <v>550.5</v>
      </c>
    </row>
    <row r="304" spans="1:16" x14ac:dyDescent="0.25">
      <c r="A304">
        <v>2015</v>
      </c>
      <c r="B304" t="s">
        <v>140</v>
      </c>
      <c r="C304" t="s">
        <v>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2015</v>
      </c>
      <c r="B305" t="s">
        <v>140</v>
      </c>
      <c r="C305" t="s">
        <v>99</v>
      </c>
      <c r="D305">
        <v>120.1</v>
      </c>
      <c r="E305">
        <v>108.6</v>
      </c>
      <c r="F305">
        <v>135.5</v>
      </c>
      <c r="G305">
        <v>131.4</v>
      </c>
      <c r="H305">
        <v>128</v>
      </c>
      <c r="I305">
        <v>118</v>
      </c>
      <c r="J305">
        <v>113</v>
      </c>
      <c r="K305">
        <v>116</v>
      </c>
      <c r="L305">
        <v>133</v>
      </c>
      <c r="M305">
        <v>1490.7</v>
      </c>
      <c r="N305">
        <v>149.9</v>
      </c>
      <c r="O305">
        <v>123.8</v>
      </c>
      <c r="P305">
        <v>113.4</v>
      </c>
    </row>
    <row r="306" spans="1:16" x14ac:dyDescent="0.25">
      <c r="A306">
        <v>2015</v>
      </c>
      <c r="B306" t="s">
        <v>140</v>
      </c>
      <c r="C306" t="s">
        <v>101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25">
      <c r="A307">
        <v>2015</v>
      </c>
      <c r="B307" t="s">
        <v>140</v>
      </c>
      <c r="C307" t="s">
        <v>102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25">
      <c r="A308">
        <v>2015</v>
      </c>
      <c r="B308" t="s">
        <v>140</v>
      </c>
      <c r="C308" t="s">
        <v>103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2015</v>
      </c>
      <c r="B309" t="s">
        <v>140</v>
      </c>
      <c r="C309" t="s">
        <v>104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25">
      <c r="A310">
        <v>2015</v>
      </c>
      <c r="B310" t="s">
        <v>140</v>
      </c>
      <c r="C310" t="s">
        <v>105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2015</v>
      </c>
      <c r="B311" t="s">
        <v>140</v>
      </c>
      <c r="C311" t="s">
        <v>106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25">
      <c r="A312">
        <v>2015</v>
      </c>
      <c r="B312" t="s">
        <v>140</v>
      </c>
      <c r="C312" t="s">
        <v>107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25">
      <c r="A313">
        <v>2015</v>
      </c>
      <c r="B313" t="s">
        <v>140</v>
      </c>
      <c r="C313" t="s">
        <v>108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25">
      <c r="A314">
        <v>2015</v>
      </c>
      <c r="B314" t="s">
        <v>140</v>
      </c>
      <c r="C314" t="s">
        <v>109</v>
      </c>
      <c r="D314">
        <v>395</v>
      </c>
      <c r="E314">
        <v>3477.1</v>
      </c>
      <c r="F314">
        <v>344.5</v>
      </c>
      <c r="G314">
        <v>337.5</v>
      </c>
      <c r="H314">
        <v>365.6</v>
      </c>
      <c r="I314">
        <v>303.5</v>
      </c>
      <c r="J314">
        <v>286.5</v>
      </c>
      <c r="K314">
        <v>284.5</v>
      </c>
      <c r="L314">
        <v>238.5</v>
      </c>
      <c r="M314">
        <v>187</v>
      </c>
      <c r="N314">
        <v>248</v>
      </c>
      <c r="O314">
        <v>250.5</v>
      </c>
      <c r="P314">
        <v>236</v>
      </c>
    </row>
    <row r="315" spans="1:16" x14ac:dyDescent="0.25">
      <c r="A315">
        <v>2015</v>
      </c>
      <c r="B315" t="s">
        <v>140</v>
      </c>
      <c r="C315" t="s">
        <v>111</v>
      </c>
      <c r="D315">
        <v>358.5</v>
      </c>
      <c r="E315">
        <v>326.5</v>
      </c>
      <c r="F315">
        <v>387.5</v>
      </c>
      <c r="G315">
        <v>4605</v>
      </c>
      <c r="H315">
        <v>471.5</v>
      </c>
      <c r="I315">
        <v>341</v>
      </c>
      <c r="J315">
        <v>489.5</v>
      </c>
      <c r="K315">
        <v>408</v>
      </c>
      <c r="L315">
        <v>369</v>
      </c>
      <c r="M315">
        <v>394</v>
      </c>
      <c r="N315">
        <v>377</v>
      </c>
      <c r="O315">
        <v>345.5</v>
      </c>
      <c r="P315">
        <v>337</v>
      </c>
    </row>
    <row r="316" spans="1:16" x14ac:dyDescent="0.25">
      <c r="A316">
        <v>2015</v>
      </c>
      <c r="B316" t="s">
        <v>140</v>
      </c>
      <c r="C316" t="s">
        <v>112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25">
      <c r="A317">
        <v>2015</v>
      </c>
      <c r="B317" t="s">
        <v>140</v>
      </c>
      <c r="C317" t="s">
        <v>113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25">
      <c r="A318">
        <v>2015</v>
      </c>
      <c r="B318" t="s">
        <v>140</v>
      </c>
      <c r="C318" t="s">
        <v>114</v>
      </c>
      <c r="D318">
        <v>740</v>
      </c>
      <c r="E318">
        <v>680</v>
      </c>
      <c r="F318">
        <v>670</v>
      </c>
      <c r="G318">
        <v>645</v>
      </c>
      <c r="H318">
        <v>635</v>
      </c>
      <c r="I318">
        <v>624</v>
      </c>
      <c r="J318">
        <v>657</v>
      </c>
      <c r="K318">
        <v>655</v>
      </c>
      <c r="L318">
        <v>797</v>
      </c>
      <c r="M318">
        <v>8455</v>
      </c>
      <c r="N318">
        <v>857</v>
      </c>
      <c r="O318">
        <v>735</v>
      </c>
      <c r="P318">
        <v>760</v>
      </c>
    </row>
    <row r="319" spans="1:16" x14ac:dyDescent="0.25">
      <c r="A319">
        <v>2015</v>
      </c>
      <c r="B319" t="s">
        <v>140</v>
      </c>
      <c r="C319" t="s">
        <v>116</v>
      </c>
      <c r="D319">
        <v>586</v>
      </c>
      <c r="E319">
        <v>390</v>
      </c>
      <c r="F319">
        <v>393.5</v>
      </c>
      <c r="G319">
        <v>343</v>
      </c>
      <c r="H319">
        <v>357</v>
      </c>
      <c r="I319">
        <v>349</v>
      </c>
      <c r="J319">
        <v>320</v>
      </c>
      <c r="K319">
        <v>333</v>
      </c>
      <c r="L319">
        <v>315</v>
      </c>
      <c r="M319">
        <v>344</v>
      </c>
      <c r="N319">
        <v>350</v>
      </c>
      <c r="O319">
        <v>5402.5</v>
      </c>
      <c r="P319">
        <v>1322</v>
      </c>
    </row>
    <row r="320" spans="1:16" x14ac:dyDescent="0.25">
      <c r="A320">
        <v>2015</v>
      </c>
      <c r="B320" t="s">
        <v>140</v>
      </c>
      <c r="C320" t="s">
        <v>117</v>
      </c>
      <c r="D320">
        <v>20</v>
      </c>
      <c r="E320">
        <v>0</v>
      </c>
      <c r="F320">
        <v>0</v>
      </c>
      <c r="G320">
        <v>2</v>
      </c>
      <c r="H320">
        <v>0</v>
      </c>
      <c r="I320">
        <v>5</v>
      </c>
      <c r="J320">
        <v>0</v>
      </c>
      <c r="K320">
        <v>3</v>
      </c>
      <c r="L320">
        <v>5</v>
      </c>
      <c r="M320">
        <v>5</v>
      </c>
      <c r="N320">
        <v>0</v>
      </c>
      <c r="O320">
        <v>0</v>
      </c>
      <c r="P320">
        <v>0</v>
      </c>
    </row>
    <row r="321" spans="1:16" x14ac:dyDescent="0.25">
      <c r="A321">
        <v>2015</v>
      </c>
      <c r="B321" t="s">
        <v>140</v>
      </c>
      <c r="C321" t="s">
        <v>118</v>
      </c>
      <c r="D321">
        <v>2052.5</v>
      </c>
      <c r="E321">
        <v>2625</v>
      </c>
      <c r="F321">
        <v>26298.7</v>
      </c>
      <c r="G321">
        <v>2775.7</v>
      </c>
      <c r="H321">
        <v>2290.6999999999998</v>
      </c>
      <c r="I321">
        <v>2250.5</v>
      </c>
      <c r="J321">
        <v>2379.9</v>
      </c>
      <c r="K321">
        <v>2188.4</v>
      </c>
      <c r="L321">
        <v>2102.4</v>
      </c>
      <c r="M321">
        <v>2212.1</v>
      </c>
      <c r="N321">
        <v>2025</v>
      </c>
      <c r="O321">
        <v>1448.5</v>
      </c>
      <c r="P321">
        <v>1948</v>
      </c>
    </row>
    <row r="322" spans="1:16" x14ac:dyDescent="0.25">
      <c r="A322">
        <v>2015</v>
      </c>
      <c r="B322" t="s">
        <v>140</v>
      </c>
      <c r="C322" t="s">
        <v>120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25">
      <c r="A323">
        <v>2015</v>
      </c>
      <c r="B323" t="s">
        <v>140</v>
      </c>
      <c r="C323" t="s">
        <v>121</v>
      </c>
      <c r="D323">
        <v>96</v>
      </c>
      <c r="E323">
        <v>104</v>
      </c>
      <c r="F323">
        <v>84</v>
      </c>
      <c r="G323">
        <v>94</v>
      </c>
      <c r="H323">
        <v>89</v>
      </c>
      <c r="I323">
        <v>108</v>
      </c>
      <c r="J323">
        <v>1133</v>
      </c>
      <c r="K323">
        <v>108.5</v>
      </c>
      <c r="L323">
        <v>74</v>
      </c>
      <c r="M323">
        <v>96.5</v>
      </c>
      <c r="N323">
        <v>118.5</v>
      </c>
      <c r="O323">
        <v>72.5</v>
      </c>
      <c r="P323">
        <v>88</v>
      </c>
    </row>
    <row r="324" spans="1:16" x14ac:dyDescent="0.25">
      <c r="A324">
        <v>2015</v>
      </c>
      <c r="B324" t="s">
        <v>140</v>
      </c>
      <c r="C324" t="s">
        <v>122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25">
      <c r="A325">
        <v>2015</v>
      </c>
      <c r="B325" t="s">
        <v>140</v>
      </c>
      <c r="C325" t="s">
        <v>123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25">
      <c r="A326">
        <v>2016</v>
      </c>
      <c r="B326" t="s">
        <v>138</v>
      </c>
      <c r="C326" t="s">
        <v>93</v>
      </c>
      <c r="D326">
        <v>31566</v>
      </c>
      <c r="E326">
        <v>33238.341999999997</v>
      </c>
      <c r="F326">
        <v>35897.599999999999</v>
      </c>
      <c r="G326">
        <v>34494</v>
      </c>
      <c r="H326">
        <v>35376.595000000001</v>
      </c>
      <c r="I326">
        <v>34920.449999999997</v>
      </c>
      <c r="J326">
        <v>36616.97</v>
      </c>
      <c r="K326">
        <v>37983.9</v>
      </c>
      <c r="L326">
        <v>37573.5</v>
      </c>
      <c r="M326">
        <v>36795.360999999997</v>
      </c>
      <c r="N326">
        <v>35433.625999999997</v>
      </c>
      <c r="O326">
        <v>40910.400000000001</v>
      </c>
      <c r="P326">
        <v>430806.74400000001</v>
      </c>
    </row>
    <row r="327" spans="1:16" x14ac:dyDescent="0.25">
      <c r="A327">
        <v>2016</v>
      </c>
      <c r="B327" t="s">
        <v>138</v>
      </c>
      <c r="C327" t="s">
        <v>94</v>
      </c>
      <c r="D327">
        <v>12511.25</v>
      </c>
      <c r="E327">
        <v>136730.24400000001</v>
      </c>
      <c r="F327">
        <v>9838</v>
      </c>
      <c r="G327">
        <v>10547.492</v>
      </c>
      <c r="H327">
        <v>11461.5</v>
      </c>
      <c r="I327">
        <v>11411.5</v>
      </c>
      <c r="J327">
        <v>11411.8</v>
      </c>
      <c r="K327">
        <v>11265.81</v>
      </c>
      <c r="L327">
        <v>11538.8</v>
      </c>
      <c r="M327">
        <v>12419.5</v>
      </c>
      <c r="N327">
        <v>11969.992</v>
      </c>
      <c r="O327">
        <v>11194.2</v>
      </c>
      <c r="P327">
        <v>11160.4</v>
      </c>
    </row>
    <row r="328" spans="1:16" x14ac:dyDescent="0.25">
      <c r="A328">
        <v>2016</v>
      </c>
      <c r="B328" t="s">
        <v>138</v>
      </c>
      <c r="C328" t="s">
        <v>95</v>
      </c>
      <c r="D328">
        <v>54027.544000000002</v>
      </c>
      <c r="E328">
        <v>52080.915999999997</v>
      </c>
      <c r="F328">
        <v>54503.767999999996</v>
      </c>
      <c r="G328">
        <v>618967.97199999995</v>
      </c>
      <c r="H328">
        <v>46384.517</v>
      </c>
      <c r="I328">
        <v>47667.415000000001</v>
      </c>
      <c r="J328">
        <v>50433.633999999998</v>
      </c>
      <c r="K328">
        <v>51593.366999999998</v>
      </c>
      <c r="L328">
        <v>50869.500999999997</v>
      </c>
      <c r="M328">
        <v>51132.177000000003</v>
      </c>
      <c r="N328">
        <v>53316.767</v>
      </c>
      <c r="O328">
        <v>53094.678999999996</v>
      </c>
      <c r="P328">
        <v>53863.686999999998</v>
      </c>
    </row>
    <row r="329" spans="1:16" x14ac:dyDescent="0.25">
      <c r="A329">
        <v>2016</v>
      </c>
      <c r="B329" t="s">
        <v>138</v>
      </c>
      <c r="C329" t="s">
        <v>96</v>
      </c>
      <c r="D329">
        <v>11287.7</v>
      </c>
      <c r="E329">
        <v>11404.8</v>
      </c>
      <c r="F329">
        <v>10865.3</v>
      </c>
      <c r="G329">
        <v>11085.3</v>
      </c>
      <c r="H329">
        <v>12517.3</v>
      </c>
      <c r="I329">
        <v>129605.602</v>
      </c>
      <c r="J329">
        <v>9767.6</v>
      </c>
      <c r="K329">
        <v>10329.200000000001</v>
      </c>
      <c r="L329">
        <v>11145.8</v>
      </c>
      <c r="M329">
        <v>10365.4</v>
      </c>
      <c r="N329">
        <v>10033.6</v>
      </c>
      <c r="O329">
        <v>10362.002</v>
      </c>
      <c r="P329">
        <v>10441.6</v>
      </c>
    </row>
    <row r="330" spans="1:16" x14ac:dyDescent="0.25">
      <c r="A330">
        <v>2016</v>
      </c>
      <c r="B330" t="s">
        <v>138</v>
      </c>
      <c r="C330" t="s">
        <v>97</v>
      </c>
      <c r="D330">
        <v>92150.717000000004</v>
      </c>
      <c r="E330">
        <v>96376.15</v>
      </c>
      <c r="F330">
        <v>97784.47</v>
      </c>
      <c r="G330">
        <v>100813.24099999999</v>
      </c>
      <c r="H330">
        <v>94621.4</v>
      </c>
      <c r="I330">
        <v>92888.75</v>
      </c>
      <c r="J330">
        <v>102436.303</v>
      </c>
      <c r="K330">
        <v>1133799.4620000001</v>
      </c>
      <c r="L330">
        <v>87365.635999999999</v>
      </c>
      <c r="M330">
        <v>89379.642000000007</v>
      </c>
      <c r="N330">
        <v>94087.915999999997</v>
      </c>
      <c r="O330">
        <v>90601.104000000007</v>
      </c>
      <c r="P330">
        <v>95294.133000000002</v>
      </c>
    </row>
    <row r="331" spans="1:16" x14ac:dyDescent="0.25">
      <c r="A331">
        <v>2016</v>
      </c>
      <c r="B331" t="s">
        <v>138</v>
      </c>
      <c r="C331" t="s">
        <v>98</v>
      </c>
      <c r="D331">
        <v>12216</v>
      </c>
      <c r="E331">
        <v>12397.1</v>
      </c>
      <c r="F331">
        <v>12387.8</v>
      </c>
      <c r="G331">
        <v>12359.4</v>
      </c>
      <c r="H331">
        <v>13271.99</v>
      </c>
      <c r="I331">
        <v>13288.8</v>
      </c>
      <c r="J331">
        <v>12859.8</v>
      </c>
      <c r="K331">
        <v>12815.4</v>
      </c>
      <c r="L331">
        <v>13221.5</v>
      </c>
      <c r="M331">
        <v>149567.69</v>
      </c>
      <c r="N331">
        <v>11053.8</v>
      </c>
      <c r="O331">
        <v>11210</v>
      </c>
      <c r="P331">
        <v>12486.1</v>
      </c>
    </row>
    <row r="332" spans="1:16" x14ac:dyDescent="0.25">
      <c r="A332">
        <v>2016</v>
      </c>
      <c r="B332" t="s">
        <v>138</v>
      </c>
      <c r="C332" t="s">
        <v>99</v>
      </c>
      <c r="D332">
        <v>28296.45</v>
      </c>
      <c r="E332">
        <v>30086.2</v>
      </c>
      <c r="F332">
        <v>29180.3</v>
      </c>
      <c r="G332">
        <v>29445</v>
      </c>
      <c r="H332">
        <v>29348.799999999999</v>
      </c>
      <c r="I332">
        <v>32318.75</v>
      </c>
      <c r="J332">
        <v>31335.200000000001</v>
      </c>
      <c r="K332">
        <v>31239.4</v>
      </c>
      <c r="L332">
        <v>29265</v>
      </c>
      <c r="M332">
        <v>29102.701000000001</v>
      </c>
      <c r="N332">
        <v>34381.68</v>
      </c>
      <c r="O332">
        <v>360503.53100000002</v>
      </c>
      <c r="P332">
        <v>26504.05</v>
      </c>
    </row>
    <row r="333" spans="1:16" x14ac:dyDescent="0.25">
      <c r="A333">
        <v>2016</v>
      </c>
      <c r="B333" t="s">
        <v>138</v>
      </c>
      <c r="C333" t="s">
        <v>101</v>
      </c>
      <c r="D333">
        <v>927404.35400000005</v>
      </c>
      <c r="E333">
        <v>74302.399999999994</v>
      </c>
      <c r="F333">
        <v>72724.600000000006</v>
      </c>
      <c r="G333">
        <v>78053.718999999997</v>
      </c>
      <c r="H333">
        <v>72009</v>
      </c>
      <c r="I333">
        <v>75861.100000000006</v>
      </c>
      <c r="J333">
        <v>74556</v>
      </c>
      <c r="K333">
        <v>76762.95</v>
      </c>
      <c r="L333">
        <v>80706.7</v>
      </c>
      <c r="M333">
        <v>82553.464999999997</v>
      </c>
      <c r="N333">
        <v>77108.850000000006</v>
      </c>
      <c r="O333">
        <v>76353.97</v>
      </c>
      <c r="P333">
        <v>86411.6</v>
      </c>
    </row>
    <row r="334" spans="1:16" x14ac:dyDescent="0.25">
      <c r="A334">
        <v>2016</v>
      </c>
      <c r="B334" t="s">
        <v>138</v>
      </c>
      <c r="C334" t="s">
        <v>102</v>
      </c>
      <c r="D334">
        <v>49636</v>
      </c>
      <c r="E334">
        <v>55412.78</v>
      </c>
      <c r="F334">
        <v>595707.06299999997</v>
      </c>
      <c r="G334">
        <v>47866.8</v>
      </c>
      <c r="H334">
        <v>45637</v>
      </c>
      <c r="I334">
        <v>50188.491999999998</v>
      </c>
      <c r="J334">
        <v>46828.46</v>
      </c>
      <c r="K334">
        <v>48936</v>
      </c>
      <c r="L334">
        <v>47521.5</v>
      </c>
      <c r="M334">
        <v>50159.22</v>
      </c>
      <c r="N334">
        <v>51517.731</v>
      </c>
      <c r="O334">
        <v>53016.43</v>
      </c>
      <c r="P334">
        <v>48986.65</v>
      </c>
    </row>
    <row r="335" spans="1:16" x14ac:dyDescent="0.25">
      <c r="A335">
        <v>2016</v>
      </c>
      <c r="B335" t="s">
        <v>138</v>
      </c>
      <c r="C335" t="s">
        <v>103</v>
      </c>
      <c r="D335">
        <v>119448.773</v>
      </c>
      <c r="E335">
        <v>116252.192</v>
      </c>
      <c r="F335">
        <v>113440.304</v>
      </c>
      <c r="G335">
        <v>124620.15</v>
      </c>
      <c r="H335">
        <v>1369307.486</v>
      </c>
      <c r="I335">
        <v>109101.5</v>
      </c>
      <c r="J335">
        <v>109122.429</v>
      </c>
      <c r="K335">
        <v>113172.22</v>
      </c>
      <c r="L335">
        <v>110176.314</v>
      </c>
      <c r="M335">
        <v>111835.141</v>
      </c>
      <c r="N335">
        <v>110310.306</v>
      </c>
      <c r="O335">
        <v>114228.5</v>
      </c>
      <c r="P335">
        <v>117599.65700000001</v>
      </c>
    </row>
    <row r="336" spans="1:16" x14ac:dyDescent="0.25">
      <c r="A336">
        <v>2016</v>
      </c>
      <c r="B336" t="s">
        <v>138</v>
      </c>
      <c r="C336" t="s">
        <v>104</v>
      </c>
      <c r="D336">
        <v>53595.732000000004</v>
      </c>
      <c r="E336">
        <v>55992.957000000002</v>
      </c>
      <c r="F336">
        <v>57245</v>
      </c>
      <c r="G336">
        <v>54240.78</v>
      </c>
      <c r="H336">
        <v>53157.95</v>
      </c>
      <c r="I336">
        <v>60437.4</v>
      </c>
      <c r="J336">
        <v>647116.245</v>
      </c>
      <c r="K336">
        <v>51849.1</v>
      </c>
      <c r="L336">
        <v>50198.546000000002</v>
      </c>
      <c r="M336">
        <v>54791.538999999997</v>
      </c>
      <c r="N336">
        <v>51618.254000000001</v>
      </c>
      <c r="O336">
        <v>52533.487000000001</v>
      </c>
      <c r="P336">
        <v>51455.5</v>
      </c>
    </row>
    <row r="337" spans="1:16" x14ac:dyDescent="0.25">
      <c r="A337">
        <v>2016</v>
      </c>
      <c r="B337" t="s">
        <v>138</v>
      </c>
      <c r="C337" t="s">
        <v>105</v>
      </c>
      <c r="D337">
        <v>56428.091999999997</v>
      </c>
      <c r="E337">
        <v>58400.29</v>
      </c>
      <c r="F337">
        <v>57769.728000000003</v>
      </c>
      <c r="G337">
        <v>59797.38</v>
      </c>
      <c r="H337">
        <v>60204.076999999997</v>
      </c>
      <c r="I337">
        <v>58893.06</v>
      </c>
      <c r="J337">
        <v>57670.37</v>
      </c>
      <c r="K337">
        <v>64111.06</v>
      </c>
      <c r="L337">
        <v>694177.69700000004</v>
      </c>
      <c r="M337">
        <v>54907.05</v>
      </c>
      <c r="N337">
        <v>52576.66</v>
      </c>
      <c r="O337">
        <v>58088.13</v>
      </c>
      <c r="P337">
        <v>55331.8</v>
      </c>
    </row>
    <row r="338" spans="1:16" x14ac:dyDescent="0.25">
      <c r="A338">
        <v>2016</v>
      </c>
      <c r="B338" t="s">
        <v>138</v>
      </c>
      <c r="C338" t="s">
        <v>106</v>
      </c>
      <c r="D338">
        <v>119993.95</v>
      </c>
      <c r="E338">
        <v>112252.777</v>
      </c>
      <c r="F338">
        <v>116814.587</v>
      </c>
      <c r="G338">
        <v>115919.264</v>
      </c>
      <c r="H338">
        <v>116066.997</v>
      </c>
      <c r="I338">
        <v>125019.118</v>
      </c>
      <c r="J338">
        <v>126738.5</v>
      </c>
      <c r="K338">
        <v>124730.856</v>
      </c>
      <c r="L338">
        <v>124189.63499999999</v>
      </c>
      <c r="M338">
        <v>131270.6</v>
      </c>
      <c r="N338">
        <v>1437579.8870000001</v>
      </c>
      <c r="O338">
        <v>112990.692</v>
      </c>
      <c r="P338">
        <v>111592.91099999999</v>
      </c>
    </row>
    <row r="339" spans="1:16" x14ac:dyDescent="0.25">
      <c r="A339">
        <v>2016</v>
      </c>
      <c r="B339" t="s">
        <v>138</v>
      </c>
      <c r="C339" t="s">
        <v>107</v>
      </c>
      <c r="D339">
        <v>36849.055999999997</v>
      </c>
      <c r="E339">
        <v>35812</v>
      </c>
      <c r="F339">
        <v>38956</v>
      </c>
      <c r="G339">
        <v>36253.249000000003</v>
      </c>
      <c r="H339">
        <v>36636.01</v>
      </c>
      <c r="I339">
        <v>35437.057999999997</v>
      </c>
      <c r="J339">
        <v>36779.9</v>
      </c>
      <c r="K339">
        <v>38416</v>
      </c>
      <c r="L339">
        <v>38933.000999999997</v>
      </c>
      <c r="M339">
        <v>38075.5</v>
      </c>
      <c r="N339">
        <v>37869.5</v>
      </c>
      <c r="O339">
        <v>43271</v>
      </c>
      <c r="P339">
        <v>453288.27399999998</v>
      </c>
    </row>
    <row r="340" spans="1:16" x14ac:dyDescent="0.25">
      <c r="A340">
        <v>2016</v>
      </c>
      <c r="B340" t="s">
        <v>138</v>
      </c>
      <c r="C340" t="s">
        <v>108</v>
      </c>
      <c r="D340">
        <v>36905</v>
      </c>
      <c r="E340">
        <v>397375.99300000002</v>
      </c>
      <c r="F340">
        <v>31436.1</v>
      </c>
      <c r="G340">
        <v>31862.5</v>
      </c>
      <c r="H340">
        <v>33954.1</v>
      </c>
      <c r="I340">
        <v>32273.4</v>
      </c>
      <c r="J340">
        <v>32111.274000000001</v>
      </c>
      <c r="K340">
        <v>32178.5</v>
      </c>
      <c r="L340">
        <v>32273.649000000001</v>
      </c>
      <c r="M340">
        <v>33158.07</v>
      </c>
      <c r="N340">
        <v>34875</v>
      </c>
      <c r="O340">
        <v>33690.6</v>
      </c>
      <c r="P340">
        <v>32657.8</v>
      </c>
    </row>
    <row r="341" spans="1:16" x14ac:dyDescent="0.25">
      <c r="A341">
        <v>2016</v>
      </c>
      <c r="B341" t="s">
        <v>138</v>
      </c>
      <c r="C341" t="s">
        <v>109</v>
      </c>
      <c r="D341">
        <v>185207.46799999999</v>
      </c>
      <c r="E341">
        <v>180707.34599999999</v>
      </c>
      <c r="F341">
        <v>216030.84899999999</v>
      </c>
      <c r="G341">
        <v>2201529.7540000002</v>
      </c>
      <c r="H341">
        <v>173856.785</v>
      </c>
      <c r="I341">
        <v>173504.717</v>
      </c>
      <c r="J341">
        <v>189970.30799999999</v>
      </c>
      <c r="K341">
        <v>178918.734</v>
      </c>
      <c r="L341">
        <v>173284.204</v>
      </c>
      <c r="M341">
        <v>180244.671</v>
      </c>
      <c r="N341">
        <v>175797.54699999999</v>
      </c>
      <c r="O341">
        <v>181598.4</v>
      </c>
      <c r="P341">
        <v>192408.72500000001</v>
      </c>
    </row>
    <row r="342" spans="1:16" x14ac:dyDescent="0.25">
      <c r="A342">
        <v>2016</v>
      </c>
      <c r="B342" t="s">
        <v>138</v>
      </c>
      <c r="C342" t="s">
        <v>111</v>
      </c>
      <c r="D342">
        <v>364536.66200000001</v>
      </c>
      <c r="E342">
        <v>367137.85</v>
      </c>
      <c r="F342">
        <v>375776.45699999999</v>
      </c>
      <c r="G342">
        <v>390285.43</v>
      </c>
      <c r="H342">
        <v>448417.20699999999</v>
      </c>
      <c r="I342">
        <v>4475664.284</v>
      </c>
      <c r="J342">
        <v>350821.51500000001</v>
      </c>
      <c r="K342">
        <v>361134.32799999998</v>
      </c>
      <c r="L342">
        <v>399738.299</v>
      </c>
      <c r="M342">
        <v>374079.62699999998</v>
      </c>
      <c r="N342">
        <v>347047.61200000002</v>
      </c>
      <c r="O342">
        <v>340378.12300000002</v>
      </c>
      <c r="P342">
        <v>356311.174</v>
      </c>
    </row>
    <row r="343" spans="1:16" x14ac:dyDescent="0.25">
      <c r="A343">
        <v>2016</v>
      </c>
      <c r="B343" t="s">
        <v>138</v>
      </c>
      <c r="C343" t="s">
        <v>112</v>
      </c>
      <c r="D343">
        <v>74171.672000000006</v>
      </c>
      <c r="E343">
        <v>75992</v>
      </c>
      <c r="F343">
        <v>78769.7</v>
      </c>
      <c r="G343">
        <v>80259</v>
      </c>
      <c r="H343">
        <v>78193.797999999995</v>
      </c>
      <c r="I343">
        <v>77265.75</v>
      </c>
      <c r="J343">
        <v>92128.692999999999</v>
      </c>
      <c r="K343">
        <v>944702.01300000004</v>
      </c>
      <c r="L343">
        <v>77204.5</v>
      </c>
      <c r="M343">
        <v>76663</v>
      </c>
      <c r="N343">
        <v>80883.3</v>
      </c>
      <c r="O343">
        <v>77300</v>
      </c>
      <c r="P343">
        <v>75870.600000000006</v>
      </c>
    </row>
    <row r="344" spans="1:16" x14ac:dyDescent="0.25">
      <c r="A344">
        <v>2016</v>
      </c>
      <c r="B344" t="s">
        <v>138</v>
      </c>
      <c r="C344" t="s">
        <v>113</v>
      </c>
      <c r="D344">
        <v>231789.72</v>
      </c>
      <c r="E344">
        <v>213758.842</v>
      </c>
      <c r="F344">
        <v>204559.08</v>
      </c>
      <c r="G344">
        <v>215024.18299999999</v>
      </c>
      <c r="H344">
        <v>209032.489</v>
      </c>
      <c r="I344">
        <v>213980.57699999999</v>
      </c>
      <c r="J344">
        <v>217290.82800000001</v>
      </c>
      <c r="K344">
        <v>215163.511</v>
      </c>
      <c r="L344">
        <v>254726.644</v>
      </c>
      <c r="M344">
        <v>2654916.9339999999</v>
      </c>
      <c r="N344">
        <v>213649.46</v>
      </c>
      <c r="O344">
        <v>225855.364</v>
      </c>
      <c r="P344">
        <v>240086.236</v>
      </c>
    </row>
    <row r="345" spans="1:16" x14ac:dyDescent="0.25">
      <c r="A345">
        <v>2016</v>
      </c>
      <c r="B345" t="s">
        <v>138</v>
      </c>
      <c r="C345" t="s">
        <v>114</v>
      </c>
      <c r="D345">
        <v>813869.68</v>
      </c>
      <c r="E345">
        <v>893611.27599999995</v>
      </c>
      <c r="F345">
        <v>854679.41399999999</v>
      </c>
      <c r="G345">
        <v>770958.37</v>
      </c>
      <c r="H345">
        <v>759648.99399999995</v>
      </c>
      <c r="I345">
        <v>752496.929</v>
      </c>
      <c r="J345">
        <v>789117.57200000004</v>
      </c>
      <c r="K345">
        <v>779656.59</v>
      </c>
      <c r="L345">
        <v>849031.97</v>
      </c>
      <c r="M345">
        <v>909630.98499999999</v>
      </c>
      <c r="N345">
        <v>1021584.3</v>
      </c>
      <c r="O345">
        <v>9943446.6960000005</v>
      </c>
      <c r="P345">
        <v>749160.61600000004</v>
      </c>
    </row>
    <row r="346" spans="1:16" x14ac:dyDescent="0.25">
      <c r="A346">
        <v>2016</v>
      </c>
      <c r="B346" t="s">
        <v>138</v>
      </c>
      <c r="C346" t="s">
        <v>116</v>
      </c>
      <c r="D346">
        <v>2867807.9019999998</v>
      </c>
      <c r="E346">
        <v>210848.701</v>
      </c>
      <c r="F346">
        <v>220537.88699999999</v>
      </c>
      <c r="G346">
        <v>247885.06099999999</v>
      </c>
      <c r="H346">
        <v>240606.79199999999</v>
      </c>
      <c r="I346">
        <v>232811.68299999999</v>
      </c>
      <c r="J346">
        <v>224511.48699999999</v>
      </c>
      <c r="K346">
        <v>230832.859</v>
      </c>
      <c r="L346">
        <v>237165.25200000001</v>
      </c>
      <c r="M346">
        <v>236422.715</v>
      </c>
      <c r="N346">
        <v>240168.55</v>
      </c>
      <c r="O346">
        <v>252558.163</v>
      </c>
      <c r="P346">
        <v>293458.75199999998</v>
      </c>
    </row>
    <row r="347" spans="1:16" x14ac:dyDescent="0.25">
      <c r="A347">
        <v>2016</v>
      </c>
      <c r="B347" t="s">
        <v>138</v>
      </c>
      <c r="C347" t="s">
        <v>117</v>
      </c>
      <c r="D347">
        <v>228545.48300000001</v>
      </c>
      <c r="E347">
        <v>263757.44199999998</v>
      </c>
      <c r="F347">
        <v>2696793.2230000002</v>
      </c>
      <c r="G347">
        <v>222560.24100000001</v>
      </c>
      <c r="H347">
        <v>223651.35200000001</v>
      </c>
      <c r="I347">
        <v>231720.81200000001</v>
      </c>
      <c r="J347">
        <v>219575.26</v>
      </c>
      <c r="K347">
        <v>213219.39499999999</v>
      </c>
      <c r="L347">
        <v>209815.905</v>
      </c>
      <c r="M347">
        <v>217040.14300000001</v>
      </c>
      <c r="N347">
        <v>220230.08300000001</v>
      </c>
      <c r="O347">
        <v>225847.777</v>
      </c>
      <c r="P347">
        <v>220829.33</v>
      </c>
    </row>
    <row r="348" spans="1:16" x14ac:dyDescent="0.25">
      <c r="A348">
        <v>2016</v>
      </c>
      <c r="B348" t="s">
        <v>138</v>
      </c>
      <c r="C348" t="s">
        <v>118</v>
      </c>
      <c r="D348">
        <v>289125.37</v>
      </c>
      <c r="E348">
        <v>285291.60100000002</v>
      </c>
      <c r="F348">
        <v>294214.20799999998</v>
      </c>
      <c r="G348">
        <v>343997.41899999999</v>
      </c>
      <c r="H348">
        <v>3440805.6129999999</v>
      </c>
      <c r="I348">
        <v>265978.09000000003</v>
      </c>
      <c r="J348">
        <v>291592.62300000002</v>
      </c>
      <c r="K348">
        <v>281456.56800000003</v>
      </c>
      <c r="L348">
        <v>275961.73100000003</v>
      </c>
      <c r="M348">
        <v>276341.86099999998</v>
      </c>
      <c r="N348">
        <v>268560.08500000002</v>
      </c>
      <c r="O348">
        <v>279948.12699999998</v>
      </c>
      <c r="P348">
        <v>288337.93</v>
      </c>
    </row>
    <row r="349" spans="1:16" x14ac:dyDescent="0.25">
      <c r="A349">
        <v>2016</v>
      </c>
      <c r="B349" t="s">
        <v>138</v>
      </c>
      <c r="C349" t="s">
        <v>120</v>
      </c>
      <c r="D349">
        <v>60859.85</v>
      </c>
      <c r="E349">
        <v>62587.55</v>
      </c>
      <c r="F349">
        <v>63622.75</v>
      </c>
      <c r="G349">
        <v>63862.59</v>
      </c>
      <c r="H349">
        <v>62908.74</v>
      </c>
      <c r="I349">
        <v>72043.25</v>
      </c>
      <c r="J349">
        <v>739818.01899999997</v>
      </c>
      <c r="K349">
        <v>55375</v>
      </c>
      <c r="L349">
        <v>57209.5</v>
      </c>
      <c r="M349">
        <v>63107.45</v>
      </c>
      <c r="N349">
        <v>62199.8</v>
      </c>
      <c r="O349">
        <v>58416.688999999998</v>
      </c>
      <c r="P349">
        <v>57624.85</v>
      </c>
    </row>
    <row r="350" spans="1:16" x14ac:dyDescent="0.25">
      <c r="A350">
        <v>2016</v>
      </c>
      <c r="B350" t="s">
        <v>138</v>
      </c>
      <c r="C350" t="s">
        <v>121</v>
      </c>
      <c r="D350">
        <v>50576.84</v>
      </c>
      <c r="E350">
        <v>48613.796000000002</v>
      </c>
      <c r="F350">
        <v>49692.66</v>
      </c>
      <c r="G350">
        <v>51261.807999999997</v>
      </c>
      <c r="H350">
        <v>51898.93</v>
      </c>
      <c r="I350">
        <v>50594.239000000001</v>
      </c>
      <c r="J350">
        <v>50434.84</v>
      </c>
      <c r="K350">
        <v>59510.673000000003</v>
      </c>
      <c r="L350">
        <v>611206.48300000001</v>
      </c>
      <c r="M350">
        <v>47338.3</v>
      </c>
      <c r="N350">
        <v>46747.72</v>
      </c>
      <c r="O350">
        <v>53289.2</v>
      </c>
      <c r="P350">
        <v>51247.476999999999</v>
      </c>
    </row>
    <row r="351" spans="1:16" x14ac:dyDescent="0.25">
      <c r="A351">
        <v>2016</v>
      </c>
      <c r="B351" t="s">
        <v>138</v>
      </c>
      <c r="C351" t="s">
        <v>122</v>
      </c>
      <c r="D351">
        <v>134503.981</v>
      </c>
      <c r="E351">
        <v>131247.60999999999</v>
      </c>
      <c r="F351">
        <v>122315.614</v>
      </c>
      <c r="G351">
        <v>117696.481</v>
      </c>
      <c r="H351">
        <v>122777.28</v>
      </c>
      <c r="I351">
        <v>125695.431</v>
      </c>
      <c r="J351">
        <v>126074.77</v>
      </c>
      <c r="K351">
        <v>126445.173</v>
      </c>
      <c r="L351">
        <v>127908.13</v>
      </c>
      <c r="M351">
        <v>147895.74</v>
      </c>
      <c r="N351">
        <v>1522291.058</v>
      </c>
      <c r="O351">
        <v>115138.912</v>
      </c>
      <c r="P351">
        <v>124591.936</v>
      </c>
    </row>
    <row r="352" spans="1:16" x14ac:dyDescent="0.25">
      <c r="A352">
        <v>2016</v>
      </c>
      <c r="B352" t="s">
        <v>138</v>
      </c>
      <c r="C352" t="s">
        <v>123</v>
      </c>
      <c r="D352">
        <v>78997</v>
      </c>
      <c r="E352">
        <v>87814.9</v>
      </c>
      <c r="F352">
        <v>100612.35</v>
      </c>
      <c r="G352">
        <v>96656.8</v>
      </c>
      <c r="H352">
        <v>96738.5</v>
      </c>
      <c r="I352">
        <v>97582.9</v>
      </c>
      <c r="J352">
        <v>94788.5</v>
      </c>
      <c r="K352">
        <v>104403.607</v>
      </c>
      <c r="L352">
        <v>103527.317</v>
      </c>
      <c r="M352">
        <v>107247.83</v>
      </c>
      <c r="N352">
        <v>107578.7</v>
      </c>
      <c r="O352">
        <v>115934.296</v>
      </c>
      <c r="P352">
        <v>1191882.7</v>
      </c>
    </row>
    <row r="353" spans="1:16" x14ac:dyDescent="0.25">
      <c r="A353">
        <v>2016</v>
      </c>
      <c r="B353" t="s">
        <v>139</v>
      </c>
      <c r="C353" t="s">
        <v>93</v>
      </c>
      <c r="D353">
        <v>35</v>
      </c>
      <c r="E353">
        <v>767</v>
      </c>
      <c r="F353">
        <v>45</v>
      </c>
      <c r="G353">
        <v>60</v>
      </c>
      <c r="H353">
        <v>84</v>
      </c>
      <c r="I353">
        <v>48</v>
      </c>
      <c r="J353">
        <v>77</v>
      </c>
      <c r="K353">
        <v>48</v>
      </c>
      <c r="L353">
        <v>90</v>
      </c>
      <c r="M353">
        <v>83</v>
      </c>
      <c r="N353">
        <v>69</v>
      </c>
      <c r="O353">
        <v>88</v>
      </c>
      <c r="P353">
        <v>40</v>
      </c>
    </row>
    <row r="354" spans="1:16" x14ac:dyDescent="0.25">
      <c r="A354">
        <v>2016</v>
      </c>
      <c r="B354" t="s">
        <v>139</v>
      </c>
      <c r="C354" t="s">
        <v>94</v>
      </c>
      <c r="D354">
        <v>10</v>
      </c>
      <c r="E354">
        <v>15</v>
      </c>
      <c r="F354">
        <v>0</v>
      </c>
      <c r="G354">
        <v>87.5</v>
      </c>
      <c r="H354">
        <v>25</v>
      </c>
      <c r="I354">
        <v>0</v>
      </c>
      <c r="J354">
        <v>2.5</v>
      </c>
      <c r="K354">
        <v>0</v>
      </c>
      <c r="L354">
        <v>5</v>
      </c>
      <c r="M354">
        <v>0</v>
      </c>
      <c r="N354">
        <v>20</v>
      </c>
      <c r="O354">
        <v>0</v>
      </c>
      <c r="P354">
        <v>10</v>
      </c>
    </row>
    <row r="355" spans="1:16" x14ac:dyDescent="0.25">
      <c r="A355">
        <v>2016</v>
      </c>
      <c r="B355" t="s">
        <v>139</v>
      </c>
      <c r="C355" t="s">
        <v>95</v>
      </c>
      <c r="D355">
        <v>1600.675</v>
      </c>
      <c r="E355">
        <v>1147.527</v>
      </c>
      <c r="F355">
        <v>919.69899999999996</v>
      </c>
      <c r="G355">
        <v>944.26</v>
      </c>
      <c r="H355">
        <v>943.80700000000002</v>
      </c>
      <c r="I355">
        <v>15184.75</v>
      </c>
      <c r="J355">
        <v>945.44200000000001</v>
      </c>
      <c r="K355">
        <v>1431.0309999999999</v>
      </c>
      <c r="L355">
        <v>1593.825</v>
      </c>
      <c r="M355">
        <v>1167.0820000000001</v>
      </c>
      <c r="N355">
        <v>1799.6289999999999</v>
      </c>
      <c r="O355">
        <v>1327.97</v>
      </c>
      <c r="P355">
        <v>1363.8030000000001</v>
      </c>
    </row>
    <row r="356" spans="1:16" x14ac:dyDescent="0.25">
      <c r="A356">
        <v>2016</v>
      </c>
      <c r="B356" t="s">
        <v>139</v>
      </c>
      <c r="C356" t="s">
        <v>96</v>
      </c>
      <c r="D356">
        <v>0</v>
      </c>
      <c r="E356">
        <v>10</v>
      </c>
      <c r="F356">
        <v>18</v>
      </c>
      <c r="G356">
        <v>0</v>
      </c>
      <c r="H356">
        <v>15</v>
      </c>
      <c r="I356">
        <v>20</v>
      </c>
      <c r="J356">
        <v>5</v>
      </c>
      <c r="K356">
        <v>338</v>
      </c>
      <c r="L356">
        <v>10</v>
      </c>
      <c r="M356">
        <v>165</v>
      </c>
      <c r="N356">
        <v>50</v>
      </c>
      <c r="O356">
        <v>20</v>
      </c>
      <c r="P356">
        <v>25</v>
      </c>
    </row>
    <row r="357" spans="1:16" x14ac:dyDescent="0.25">
      <c r="A357">
        <v>2016</v>
      </c>
      <c r="B357" t="s">
        <v>139</v>
      </c>
      <c r="C357" t="s">
        <v>97</v>
      </c>
      <c r="D357">
        <v>551</v>
      </c>
      <c r="E357">
        <v>519</v>
      </c>
      <c r="F357">
        <v>516</v>
      </c>
      <c r="G357">
        <v>520</v>
      </c>
      <c r="H357">
        <v>469</v>
      </c>
      <c r="I357">
        <v>569</v>
      </c>
      <c r="J357">
        <v>531</v>
      </c>
      <c r="K357">
        <v>534</v>
      </c>
      <c r="L357">
        <v>435</v>
      </c>
      <c r="M357">
        <v>5896</v>
      </c>
      <c r="N357">
        <v>441</v>
      </c>
      <c r="O357">
        <v>363</v>
      </c>
      <c r="P357">
        <v>448</v>
      </c>
    </row>
    <row r="358" spans="1:16" x14ac:dyDescent="0.25">
      <c r="A358">
        <v>2016</v>
      </c>
      <c r="B358" t="s">
        <v>139</v>
      </c>
      <c r="C358" t="s">
        <v>98</v>
      </c>
      <c r="D358">
        <v>100</v>
      </c>
      <c r="E358">
        <v>170</v>
      </c>
      <c r="F358">
        <v>90</v>
      </c>
      <c r="G358">
        <v>130</v>
      </c>
      <c r="H358">
        <v>140</v>
      </c>
      <c r="I358">
        <v>130</v>
      </c>
      <c r="J358">
        <v>165</v>
      </c>
      <c r="K358">
        <v>270</v>
      </c>
      <c r="L358">
        <v>185</v>
      </c>
      <c r="M358">
        <v>200</v>
      </c>
      <c r="N358">
        <v>255</v>
      </c>
      <c r="O358">
        <v>1970</v>
      </c>
      <c r="P358">
        <v>135</v>
      </c>
    </row>
    <row r="359" spans="1:16" x14ac:dyDescent="0.25">
      <c r="A359">
        <v>2016</v>
      </c>
      <c r="B359" t="s">
        <v>139</v>
      </c>
      <c r="C359" t="s">
        <v>99</v>
      </c>
      <c r="D359">
        <v>1792.3589999999999</v>
      </c>
      <c r="E359">
        <v>90</v>
      </c>
      <c r="F359">
        <v>193</v>
      </c>
      <c r="G359">
        <v>195</v>
      </c>
      <c r="H359">
        <v>160</v>
      </c>
      <c r="I359">
        <v>205</v>
      </c>
      <c r="J359">
        <v>210</v>
      </c>
      <c r="K359">
        <v>160</v>
      </c>
      <c r="L359">
        <v>135</v>
      </c>
      <c r="M359">
        <v>125</v>
      </c>
      <c r="N359">
        <v>80.048000000000002</v>
      </c>
      <c r="O359">
        <v>147.21</v>
      </c>
      <c r="P359">
        <v>92.100999999999999</v>
      </c>
    </row>
    <row r="360" spans="1:16" x14ac:dyDescent="0.25">
      <c r="A360">
        <v>2016</v>
      </c>
      <c r="B360" t="s">
        <v>139</v>
      </c>
      <c r="C360" t="s">
        <v>101</v>
      </c>
      <c r="D360">
        <v>123</v>
      </c>
      <c r="E360">
        <v>98</v>
      </c>
      <c r="F360">
        <v>942</v>
      </c>
      <c r="G360">
        <v>25</v>
      </c>
      <c r="H360">
        <v>30</v>
      </c>
      <c r="I360">
        <v>45</v>
      </c>
      <c r="J360">
        <v>40</v>
      </c>
      <c r="K360">
        <v>25</v>
      </c>
      <c r="L360">
        <v>42</v>
      </c>
      <c r="M360">
        <v>98</v>
      </c>
      <c r="N360">
        <v>142</v>
      </c>
      <c r="O360">
        <v>92</v>
      </c>
      <c r="P360">
        <v>182</v>
      </c>
    </row>
    <row r="361" spans="1:16" x14ac:dyDescent="0.25">
      <c r="A361">
        <v>2016</v>
      </c>
      <c r="B361" t="s">
        <v>139</v>
      </c>
      <c r="C361" t="s">
        <v>102</v>
      </c>
      <c r="D361">
        <v>30</v>
      </c>
      <c r="E361">
        <v>20</v>
      </c>
      <c r="F361">
        <v>30</v>
      </c>
      <c r="G361">
        <v>35</v>
      </c>
      <c r="H361">
        <v>320</v>
      </c>
      <c r="I361">
        <v>20</v>
      </c>
      <c r="J361">
        <v>25</v>
      </c>
      <c r="K361">
        <v>30</v>
      </c>
      <c r="L361">
        <v>30</v>
      </c>
      <c r="M361">
        <v>25</v>
      </c>
      <c r="N361">
        <v>30</v>
      </c>
      <c r="O361">
        <v>20</v>
      </c>
      <c r="P361">
        <v>25</v>
      </c>
    </row>
    <row r="362" spans="1:16" x14ac:dyDescent="0.25">
      <c r="A362">
        <v>2016</v>
      </c>
      <c r="B362" t="s">
        <v>139</v>
      </c>
      <c r="C362" t="s">
        <v>103</v>
      </c>
      <c r="D362">
        <v>230</v>
      </c>
      <c r="E362">
        <v>255</v>
      </c>
      <c r="F362">
        <v>226</v>
      </c>
      <c r="G362">
        <v>235</v>
      </c>
      <c r="H362">
        <v>255</v>
      </c>
      <c r="I362">
        <v>215</v>
      </c>
      <c r="J362">
        <v>2869</v>
      </c>
      <c r="K362">
        <v>235</v>
      </c>
      <c r="L362">
        <v>270</v>
      </c>
      <c r="M362">
        <v>250</v>
      </c>
      <c r="N362">
        <v>210</v>
      </c>
      <c r="O362">
        <v>263</v>
      </c>
      <c r="P362">
        <v>225</v>
      </c>
    </row>
    <row r="363" spans="1:16" x14ac:dyDescent="0.25">
      <c r="A363">
        <v>2016</v>
      </c>
      <c r="B363" t="s">
        <v>139</v>
      </c>
      <c r="C363" t="s">
        <v>104</v>
      </c>
      <c r="D363">
        <v>375</v>
      </c>
      <c r="E363">
        <v>335</v>
      </c>
      <c r="F363">
        <v>370</v>
      </c>
      <c r="G363">
        <v>410</v>
      </c>
      <c r="H363">
        <v>400</v>
      </c>
      <c r="I363">
        <v>333</v>
      </c>
      <c r="J363">
        <v>355</v>
      </c>
      <c r="K363">
        <v>330</v>
      </c>
      <c r="L363">
        <v>4564</v>
      </c>
      <c r="M363">
        <v>368</v>
      </c>
      <c r="N363">
        <v>390</v>
      </c>
      <c r="O363">
        <v>478</v>
      </c>
      <c r="P363">
        <v>420</v>
      </c>
    </row>
    <row r="364" spans="1:16" x14ac:dyDescent="0.25">
      <c r="A364">
        <v>2016</v>
      </c>
      <c r="B364" t="s">
        <v>139</v>
      </c>
      <c r="C364" t="s">
        <v>105</v>
      </c>
      <c r="D364">
        <v>7</v>
      </c>
      <c r="E364">
        <v>53</v>
      </c>
      <c r="F364">
        <v>62</v>
      </c>
      <c r="G364">
        <v>37</v>
      </c>
      <c r="H364">
        <v>30</v>
      </c>
      <c r="I364">
        <v>40</v>
      </c>
      <c r="J364">
        <v>22</v>
      </c>
      <c r="K364">
        <v>27</v>
      </c>
      <c r="L364">
        <v>30</v>
      </c>
      <c r="M364">
        <v>52</v>
      </c>
      <c r="N364">
        <v>412</v>
      </c>
      <c r="O364">
        <v>30</v>
      </c>
      <c r="P364">
        <v>22</v>
      </c>
    </row>
    <row r="365" spans="1:16" x14ac:dyDescent="0.25">
      <c r="A365">
        <v>2016</v>
      </c>
      <c r="B365" t="s">
        <v>139</v>
      </c>
      <c r="C365" t="s">
        <v>106</v>
      </c>
      <c r="D365">
        <v>361.5</v>
      </c>
      <c r="E365">
        <v>355.5</v>
      </c>
      <c r="F365">
        <v>353.5</v>
      </c>
      <c r="G365">
        <v>287.5</v>
      </c>
      <c r="H365">
        <v>259.39999999999998</v>
      </c>
      <c r="I365">
        <v>292</v>
      </c>
      <c r="J365">
        <v>236.5</v>
      </c>
      <c r="K365">
        <v>332.5</v>
      </c>
      <c r="L365">
        <v>290</v>
      </c>
      <c r="M365">
        <v>300</v>
      </c>
      <c r="N365">
        <v>291</v>
      </c>
      <c r="O365">
        <v>210.5</v>
      </c>
      <c r="P365">
        <v>3569.9</v>
      </c>
    </row>
    <row r="366" spans="1:16" x14ac:dyDescent="0.25">
      <c r="A366">
        <v>2016</v>
      </c>
      <c r="B366" t="s">
        <v>139</v>
      </c>
      <c r="C366" t="s">
        <v>107</v>
      </c>
      <c r="D366">
        <v>53</v>
      </c>
      <c r="E366">
        <v>674</v>
      </c>
      <c r="F366">
        <v>50</v>
      </c>
      <c r="G366">
        <v>37</v>
      </c>
      <c r="H366">
        <v>88</v>
      </c>
      <c r="I366">
        <v>41</v>
      </c>
      <c r="J366">
        <v>87</v>
      </c>
      <c r="K366">
        <v>35</v>
      </c>
      <c r="L366">
        <v>50</v>
      </c>
      <c r="M366">
        <v>55</v>
      </c>
      <c r="N366">
        <v>78</v>
      </c>
      <c r="O366">
        <v>40</v>
      </c>
      <c r="P366">
        <v>60</v>
      </c>
    </row>
    <row r="367" spans="1:16" x14ac:dyDescent="0.25">
      <c r="A367">
        <v>2016</v>
      </c>
      <c r="B367" t="s">
        <v>139</v>
      </c>
      <c r="C367" t="s">
        <v>108</v>
      </c>
      <c r="D367">
        <v>73</v>
      </c>
      <c r="E367">
        <v>70</v>
      </c>
      <c r="F367">
        <v>105</v>
      </c>
      <c r="G367">
        <v>876</v>
      </c>
      <c r="H367">
        <v>98</v>
      </c>
      <c r="I367">
        <v>85</v>
      </c>
      <c r="J367">
        <v>90</v>
      </c>
      <c r="K367">
        <v>45</v>
      </c>
      <c r="L367">
        <v>75</v>
      </c>
      <c r="M367">
        <v>55</v>
      </c>
      <c r="N367">
        <v>55</v>
      </c>
      <c r="O367">
        <v>70</v>
      </c>
      <c r="P367">
        <v>55</v>
      </c>
    </row>
    <row r="368" spans="1:16" x14ac:dyDescent="0.25">
      <c r="A368">
        <v>2016</v>
      </c>
      <c r="B368" t="s">
        <v>139</v>
      </c>
      <c r="C368" t="s">
        <v>109</v>
      </c>
      <c r="D368">
        <v>431</v>
      </c>
      <c r="E368">
        <v>431.5</v>
      </c>
      <c r="F368">
        <v>379</v>
      </c>
      <c r="G368">
        <v>516.5</v>
      </c>
      <c r="H368">
        <v>424</v>
      </c>
      <c r="I368">
        <v>5415.5029999999997</v>
      </c>
      <c r="J368">
        <v>532</v>
      </c>
      <c r="K368">
        <v>452</v>
      </c>
      <c r="L368">
        <v>544.5</v>
      </c>
      <c r="M368">
        <v>475</v>
      </c>
      <c r="N368">
        <v>454.00299999999999</v>
      </c>
      <c r="O368">
        <v>386</v>
      </c>
      <c r="P368">
        <v>390</v>
      </c>
    </row>
    <row r="369" spans="1:16" x14ac:dyDescent="0.25">
      <c r="A369">
        <v>2016</v>
      </c>
      <c r="B369" t="s">
        <v>139</v>
      </c>
      <c r="C369" t="s">
        <v>111</v>
      </c>
      <c r="D369">
        <v>2978.9</v>
      </c>
      <c r="E369">
        <v>2685.2049999999999</v>
      </c>
      <c r="F369">
        <v>2654.9920000000002</v>
      </c>
      <c r="G369">
        <v>3097.7739999999999</v>
      </c>
      <c r="H369">
        <v>2652.2849999999999</v>
      </c>
      <c r="I369">
        <v>2885.2649999999999</v>
      </c>
      <c r="J369">
        <v>2736.413</v>
      </c>
      <c r="K369">
        <v>32730.592000000001</v>
      </c>
      <c r="L369">
        <v>2399.9960000000001</v>
      </c>
      <c r="M369">
        <v>2327.2759999999998</v>
      </c>
      <c r="N369">
        <v>2887.393</v>
      </c>
      <c r="O369">
        <v>2607.895</v>
      </c>
      <c r="P369">
        <v>2817.1979999999999</v>
      </c>
    </row>
    <row r="370" spans="1:16" x14ac:dyDescent="0.25">
      <c r="A370">
        <v>2016</v>
      </c>
      <c r="B370" t="s">
        <v>139</v>
      </c>
      <c r="C370" t="s">
        <v>112</v>
      </c>
      <c r="D370">
        <v>238</v>
      </c>
      <c r="E370">
        <v>231</v>
      </c>
      <c r="F370">
        <v>185.5</v>
      </c>
      <c r="G370">
        <v>193.5</v>
      </c>
      <c r="H370">
        <v>197.5</v>
      </c>
      <c r="I370">
        <v>163.5</v>
      </c>
      <c r="J370">
        <v>187</v>
      </c>
      <c r="K370">
        <v>182.5</v>
      </c>
      <c r="L370">
        <v>196</v>
      </c>
      <c r="M370">
        <v>2447</v>
      </c>
      <c r="N370">
        <v>221</v>
      </c>
      <c r="O370">
        <v>218.5</v>
      </c>
      <c r="P370">
        <v>233</v>
      </c>
    </row>
    <row r="371" spans="1:16" x14ac:dyDescent="0.25">
      <c r="A371">
        <v>2016</v>
      </c>
      <c r="B371" t="s">
        <v>139</v>
      </c>
      <c r="C371" t="s">
        <v>113</v>
      </c>
      <c r="D371">
        <v>2611.1289999999999</v>
      </c>
      <c r="E371">
        <v>2852.3380000000002</v>
      </c>
      <c r="F371">
        <v>2684.7539999999999</v>
      </c>
      <c r="G371">
        <v>2500.0030000000002</v>
      </c>
      <c r="H371">
        <v>2452.8780000000002</v>
      </c>
      <c r="I371">
        <v>2406.7539999999999</v>
      </c>
      <c r="J371">
        <v>2704.587</v>
      </c>
      <c r="K371">
        <v>2427.8180000000002</v>
      </c>
      <c r="L371">
        <v>2279.0509999999999</v>
      </c>
      <c r="M371">
        <v>2285.5059999999999</v>
      </c>
      <c r="N371">
        <v>2336.5340000000001</v>
      </c>
      <c r="O371">
        <v>29986.585999999999</v>
      </c>
      <c r="P371">
        <v>2445.2339999999999</v>
      </c>
    </row>
    <row r="372" spans="1:16" x14ac:dyDescent="0.25">
      <c r="A372">
        <v>2016</v>
      </c>
      <c r="B372" t="s">
        <v>139</v>
      </c>
      <c r="C372" t="s">
        <v>114</v>
      </c>
      <c r="D372">
        <v>38246.762000000002</v>
      </c>
      <c r="E372">
        <v>2746.1439999999998</v>
      </c>
      <c r="F372">
        <v>3057.692</v>
      </c>
      <c r="G372">
        <v>3740.4690000000001</v>
      </c>
      <c r="H372">
        <v>3259.0309999999999</v>
      </c>
      <c r="I372">
        <v>3284.462</v>
      </c>
      <c r="J372">
        <v>3486.9520000000002</v>
      </c>
      <c r="K372">
        <v>3045.84</v>
      </c>
      <c r="L372">
        <v>3117.6950000000002</v>
      </c>
      <c r="M372">
        <v>3202.0709999999999</v>
      </c>
      <c r="N372">
        <v>3143.8429999999998</v>
      </c>
      <c r="O372">
        <v>3079.6559999999999</v>
      </c>
      <c r="P372">
        <v>3082.9070000000002</v>
      </c>
    </row>
    <row r="373" spans="1:16" x14ac:dyDescent="0.25">
      <c r="A373">
        <v>2016</v>
      </c>
      <c r="B373" t="s">
        <v>139</v>
      </c>
      <c r="C373" t="s">
        <v>116</v>
      </c>
      <c r="D373">
        <v>713.63900000000001</v>
      </c>
      <c r="E373">
        <v>597.51199999999994</v>
      </c>
      <c r="F373">
        <v>9275.1890000000003</v>
      </c>
      <c r="G373">
        <v>663</v>
      </c>
      <c r="H373">
        <v>827.5</v>
      </c>
      <c r="I373">
        <v>944.78</v>
      </c>
      <c r="J373">
        <v>858.5</v>
      </c>
      <c r="K373">
        <v>812.5</v>
      </c>
      <c r="L373">
        <v>723</v>
      </c>
      <c r="M373">
        <v>802.05600000000004</v>
      </c>
      <c r="N373">
        <v>847.00599999999997</v>
      </c>
      <c r="O373">
        <v>721.05799999999999</v>
      </c>
      <c r="P373">
        <v>764.63800000000003</v>
      </c>
    </row>
    <row r="374" spans="1:16" x14ac:dyDescent="0.25">
      <c r="A374">
        <v>2016</v>
      </c>
      <c r="B374" t="s">
        <v>139</v>
      </c>
      <c r="C374" t="s">
        <v>117</v>
      </c>
      <c r="D374">
        <v>325.03699999999998</v>
      </c>
      <c r="E374">
        <v>265.041</v>
      </c>
      <c r="F374">
        <v>311.04199999999997</v>
      </c>
      <c r="G374">
        <v>345.00900000000001</v>
      </c>
      <c r="H374">
        <v>3969.0659999999998</v>
      </c>
      <c r="I374">
        <v>433.59399999999999</v>
      </c>
      <c r="J374">
        <v>363.565</v>
      </c>
      <c r="K374">
        <v>376.06200000000001</v>
      </c>
      <c r="L374">
        <v>290.09199999999998</v>
      </c>
      <c r="M374">
        <v>341.51499999999999</v>
      </c>
      <c r="N374">
        <v>298.517</v>
      </c>
      <c r="O374">
        <v>291.03899999999999</v>
      </c>
      <c r="P374">
        <v>328.553</v>
      </c>
    </row>
    <row r="375" spans="1:16" x14ac:dyDescent="0.25">
      <c r="A375">
        <v>2016</v>
      </c>
      <c r="B375" t="s">
        <v>139</v>
      </c>
      <c r="C375" t="s">
        <v>118</v>
      </c>
      <c r="D375">
        <v>325</v>
      </c>
      <c r="E375">
        <v>385</v>
      </c>
      <c r="F375">
        <v>457</v>
      </c>
      <c r="G375">
        <v>296</v>
      </c>
      <c r="H375">
        <v>370</v>
      </c>
      <c r="I375">
        <v>361</v>
      </c>
      <c r="J375">
        <v>4422.6099999999997</v>
      </c>
      <c r="K375">
        <v>314.5</v>
      </c>
      <c r="L375">
        <v>259.10000000000002</v>
      </c>
      <c r="M375">
        <v>406.05</v>
      </c>
      <c r="N375">
        <v>333.02</v>
      </c>
      <c r="O375">
        <v>566.02</v>
      </c>
      <c r="P375">
        <v>349.92</v>
      </c>
    </row>
    <row r="376" spans="1:16" x14ac:dyDescent="0.25">
      <c r="A376">
        <v>2016</v>
      </c>
      <c r="B376" t="s">
        <v>139</v>
      </c>
      <c r="C376" t="s">
        <v>120</v>
      </c>
      <c r="D376">
        <v>219</v>
      </c>
      <c r="E376">
        <v>135</v>
      </c>
      <c r="F376">
        <v>138</v>
      </c>
      <c r="G376">
        <v>224</v>
      </c>
      <c r="H376">
        <v>168</v>
      </c>
      <c r="I376">
        <v>242</v>
      </c>
      <c r="J376">
        <v>167</v>
      </c>
      <c r="K376">
        <v>161</v>
      </c>
      <c r="L376">
        <v>2054</v>
      </c>
      <c r="M376">
        <v>125</v>
      </c>
      <c r="N376">
        <v>112</v>
      </c>
      <c r="O376">
        <v>187</v>
      </c>
      <c r="P376">
        <v>176</v>
      </c>
    </row>
    <row r="377" spans="1:16" x14ac:dyDescent="0.25">
      <c r="A377">
        <v>2016</v>
      </c>
      <c r="B377" t="s">
        <v>139</v>
      </c>
      <c r="C377" t="s">
        <v>121</v>
      </c>
      <c r="D377">
        <v>336</v>
      </c>
      <c r="E377">
        <v>301.5</v>
      </c>
      <c r="F377">
        <v>253.5</v>
      </c>
      <c r="G377">
        <v>289</v>
      </c>
      <c r="H377">
        <v>270</v>
      </c>
      <c r="I377">
        <v>316.07</v>
      </c>
      <c r="J377">
        <v>327.64</v>
      </c>
      <c r="K377">
        <v>307.07</v>
      </c>
      <c r="L377">
        <v>367.21</v>
      </c>
      <c r="M377">
        <v>332.57</v>
      </c>
      <c r="N377">
        <v>3739.2</v>
      </c>
      <c r="O377">
        <v>297.14</v>
      </c>
      <c r="P377">
        <v>341.5</v>
      </c>
    </row>
    <row r="378" spans="1:16" x14ac:dyDescent="0.25">
      <c r="A378">
        <v>2016</v>
      </c>
      <c r="B378" t="s">
        <v>139</v>
      </c>
      <c r="C378" t="s">
        <v>122</v>
      </c>
      <c r="D378">
        <v>716</v>
      </c>
      <c r="E378">
        <v>770.1</v>
      </c>
      <c r="F378">
        <v>813.5</v>
      </c>
      <c r="G378">
        <v>827.5</v>
      </c>
      <c r="H378">
        <v>871.62</v>
      </c>
      <c r="I378">
        <v>775.15</v>
      </c>
      <c r="J378">
        <v>651.6</v>
      </c>
      <c r="K378">
        <v>755.5</v>
      </c>
      <c r="L378">
        <v>704.05499999999995</v>
      </c>
      <c r="M378">
        <v>582.5</v>
      </c>
      <c r="N378">
        <v>665.5</v>
      </c>
      <c r="O378">
        <v>665.01300000000003</v>
      </c>
      <c r="P378">
        <v>8798.0380000000005</v>
      </c>
    </row>
    <row r="379" spans="1:16" x14ac:dyDescent="0.25">
      <c r="A379">
        <v>2016</v>
      </c>
      <c r="B379" t="s">
        <v>139</v>
      </c>
      <c r="C379" t="s">
        <v>123</v>
      </c>
      <c r="D379">
        <v>399</v>
      </c>
      <c r="E379">
        <v>7706</v>
      </c>
      <c r="F379">
        <v>618</v>
      </c>
      <c r="G379">
        <v>719</v>
      </c>
      <c r="H379">
        <v>958</v>
      </c>
      <c r="I379">
        <v>771</v>
      </c>
      <c r="J379">
        <v>779</v>
      </c>
      <c r="K379">
        <v>656</v>
      </c>
      <c r="L379">
        <v>608</v>
      </c>
      <c r="M379">
        <v>636</v>
      </c>
      <c r="N379">
        <v>549</v>
      </c>
      <c r="O379">
        <v>535</v>
      </c>
      <c r="P379">
        <v>478</v>
      </c>
    </row>
    <row r="380" spans="1:16" x14ac:dyDescent="0.25">
      <c r="A380">
        <v>2016</v>
      </c>
      <c r="B380" t="s">
        <v>140</v>
      </c>
      <c r="C380" t="s">
        <v>93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25">
      <c r="A381">
        <v>2016</v>
      </c>
      <c r="B381" t="s">
        <v>140</v>
      </c>
      <c r="C381" t="s">
        <v>94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25">
      <c r="A382">
        <v>2016</v>
      </c>
      <c r="B382" t="s">
        <v>140</v>
      </c>
      <c r="C382" t="s">
        <v>95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20</v>
      </c>
      <c r="K382">
        <v>20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25">
      <c r="A383">
        <v>2016</v>
      </c>
      <c r="B383" t="s">
        <v>140</v>
      </c>
      <c r="C383" t="s">
        <v>96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2016</v>
      </c>
      <c r="B384" t="s">
        <v>140</v>
      </c>
      <c r="C384" t="s">
        <v>97</v>
      </c>
      <c r="D384">
        <v>1040</v>
      </c>
      <c r="E384">
        <v>1181.5</v>
      </c>
      <c r="F384">
        <v>1095</v>
      </c>
      <c r="G384">
        <v>993</v>
      </c>
      <c r="H384">
        <v>965</v>
      </c>
      <c r="I384">
        <v>1247.5</v>
      </c>
      <c r="J384">
        <v>1353.5</v>
      </c>
      <c r="K384">
        <v>1432</v>
      </c>
      <c r="L384">
        <v>1358</v>
      </c>
      <c r="M384">
        <v>1583</v>
      </c>
      <c r="N384">
        <v>1717</v>
      </c>
      <c r="O384">
        <v>14890</v>
      </c>
      <c r="P384">
        <v>924.5</v>
      </c>
    </row>
    <row r="385" spans="1:16" x14ac:dyDescent="0.25">
      <c r="A385">
        <v>2016</v>
      </c>
      <c r="B385" t="s">
        <v>140</v>
      </c>
      <c r="C385" t="s">
        <v>98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2016</v>
      </c>
      <c r="B386" t="s">
        <v>140</v>
      </c>
      <c r="C386" t="s">
        <v>99</v>
      </c>
      <c r="D386">
        <v>96.1</v>
      </c>
      <c r="E386">
        <v>120.5</v>
      </c>
      <c r="F386">
        <v>1262.4000000000001</v>
      </c>
      <c r="G386">
        <v>110</v>
      </c>
      <c r="H386">
        <v>100.8</v>
      </c>
      <c r="I386">
        <v>96.1</v>
      </c>
      <c r="J386">
        <v>99.9</v>
      </c>
      <c r="K386">
        <v>117.2</v>
      </c>
      <c r="L386">
        <v>105.7</v>
      </c>
      <c r="M386">
        <v>113.4</v>
      </c>
      <c r="N386">
        <v>110.5</v>
      </c>
      <c r="O386">
        <v>100.9</v>
      </c>
      <c r="P386">
        <v>91.3</v>
      </c>
    </row>
    <row r="387" spans="1:16" x14ac:dyDescent="0.25">
      <c r="A387">
        <v>2016</v>
      </c>
      <c r="B387" t="s">
        <v>140</v>
      </c>
      <c r="C387" t="s">
        <v>101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25">
      <c r="A388">
        <v>2016</v>
      </c>
      <c r="B388" t="s">
        <v>140</v>
      </c>
      <c r="C388" t="s">
        <v>102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2016</v>
      </c>
      <c r="B389" t="s">
        <v>140</v>
      </c>
      <c r="C389" t="s">
        <v>103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2016</v>
      </c>
      <c r="B390" t="s">
        <v>140</v>
      </c>
      <c r="C390" t="s">
        <v>104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25">
      <c r="A391">
        <v>2016</v>
      </c>
      <c r="B391" t="s">
        <v>140</v>
      </c>
      <c r="C391" t="s">
        <v>105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2016</v>
      </c>
      <c r="B392" t="s">
        <v>140</v>
      </c>
      <c r="C392" t="s">
        <v>106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2016</v>
      </c>
      <c r="B393" t="s">
        <v>140</v>
      </c>
      <c r="C393" t="s">
        <v>107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25">
      <c r="A394">
        <v>2016</v>
      </c>
      <c r="B394" t="s">
        <v>140</v>
      </c>
      <c r="C394" t="s">
        <v>108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25">
      <c r="A395">
        <v>2016</v>
      </c>
      <c r="B395" t="s">
        <v>140</v>
      </c>
      <c r="C395" t="s">
        <v>109</v>
      </c>
      <c r="D395">
        <v>349.5</v>
      </c>
      <c r="E395">
        <v>322</v>
      </c>
      <c r="F395">
        <v>356.5</v>
      </c>
      <c r="G395">
        <v>278</v>
      </c>
      <c r="H395">
        <v>285.5</v>
      </c>
      <c r="I395">
        <v>328.5</v>
      </c>
      <c r="J395">
        <v>400.5</v>
      </c>
      <c r="K395">
        <v>3647.5</v>
      </c>
      <c r="L395">
        <v>294</v>
      </c>
      <c r="M395">
        <v>297.5</v>
      </c>
      <c r="N395">
        <v>271.5</v>
      </c>
      <c r="O395">
        <v>225.5</v>
      </c>
      <c r="P395">
        <v>238.5</v>
      </c>
    </row>
    <row r="396" spans="1:16" x14ac:dyDescent="0.25">
      <c r="A396">
        <v>2016</v>
      </c>
      <c r="B396" t="s">
        <v>140</v>
      </c>
      <c r="C396" t="s">
        <v>111</v>
      </c>
      <c r="D396">
        <v>298</v>
      </c>
      <c r="E396">
        <v>312.5</v>
      </c>
      <c r="F396">
        <v>282.5</v>
      </c>
      <c r="G396">
        <v>281</v>
      </c>
      <c r="H396">
        <v>310.5</v>
      </c>
      <c r="I396">
        <v>398.5</v>
      </c>
      <c r="J396">
        <v>414.5</v>
      </c>
      <c r="K396">
        <v>518.5</v>
      </c>
      <c r="L396">
        <v>556.5</v>
      </c>
      <c r="M396">
        <v>4346.5</v>
      </c>
      <c r="N396">
        <v>298</v>
      </c>
      <c r="O396">
        <v>317</v>
      </c>
      <c r="P396">
        <v>359</v>
      </c>
    </row>
    <row r="397" spans="1:16" x14ac:dyDescent="0.25">
      <c r="A397">
        <v>2016</v>
      </c>
      <c r="B397" t="s">
        <v>140</v>
      </c>
      <c r="C397" t="s">
        <v>112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5">
      <c r="A398">
        <v>2016</v>
      </c>
      <c r="B398" t="s">
        <v>140</v>
      </c>
      <c r="C398" t="s">
        <v>113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25">
      <c r="A399">
        <v>2016</v>
      </c>
      <c r="B399" t="s">
        <v>140</v>
      </c>
      <c r="C399" t="s">
        <v>114</v>
      </c>
      <c r="D399">
        <v>915</v>
      </c>
      <c r="E399">
        <v>1072</v>
      </c>
      <c r="F399">
        <v>8823</v>
      </c>
      <c r="G399">
        <v>652</v>
      </c>
      <c r="H399">
        <v>745</v>
      </c>
      <c r="I399">
        <v>820</v>
      </c>
      <c r="J399">
        <v>730</v>
      </c>
      <c r="K399">
        <v>630</v>
      </c>
      <c r="L399">
        <v>609</v>
      </c>
      <c r="M399">
        <v>605</v>
      </c>
      <c r="N399">
        <v>670</v>
      </c>
      <c r="O399">
        <v>655</v>
      </c>
      <c r="P399">
        <v>720</v>
      </c>
    </row>
    <row r="400" spans="1:16" x14ac:dyDescent="0.25">
      <c r="A400">
        <v>2016</v>
      </c>
      <c r="B400" t="s">
        <v>140</v>
      </c>
      <c r="C400" t="s">
        <v>116</v>
      </c>
      <c r="D400">
        <v>403</v>
      </c>
      <c r="E400">
        <v>385</v>
      </c>
      <c r="F400">
        <v>399</v>
      </c>
      <c r="G400">
        <v>465</v>
      </c>
      <c r="H400">
        <v>4490</v>
      </c>
      <c r="I400">
        <v>317</v>
      </c>
      <c r="J400">
        <v>324</v>
      </c>
      <c r="K400">
        <v>381</v>
      </c>
      <c r="L400">
        <v>347</v>
      </c>
      <c r="M400">
        <v>365</v>
      </c>
      <c r="N400">
        <v>348</v>
      </c>
      <c r="O400">
        <v>378</v>
      </c>
      <c r="P400">
        <v>378</v>
      </c>
    </row>
    <row r="401" spans="1:16" x14ac:dyDescent="0.25">
      <c r="A401">
        <v>2016</v>
      </c>
      <c r="B401" t="s">
        <v>140</v>
      </c>
      <c r="C401" t="s">
        <v>117</v>
      </c>
      <c r="D401">
        <v>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25">
      <c r="A402">
        <v>2016</v>
      </c>
      <c r="B402" t="s">
        <v>140</v>
      </c>
      <c r="C402" t="s">
        <v>118</v>
      </c>
      <c r="D402">
        <v>1525</v>
      </c>
      <c r="E402">
        <v>1363</v>
      </c>
      <c r="F402">
        <v>1554</v>
      </c>
      <c r="G402">
        <v>1519</v>
      </c>
      <c r="H402">
        <v>1511.5</v>
      </c>
      <c r="I402">
        <v>1234</v>
      </c>
      <c r="J402">
        <v>1054</v>
      </c>
      <c r="K402">
        <v>1080</v>
      </c>
      <c r="L402">
        <v>18128</v>
      </c>
      <c r="M402">
        <v>2077.5</v>
      </c>
      <c r="N402">
        <v>1980</v>
      </c>
      <c r="O402">
        <v>1611.5</v>
      </c>
      <c r="P402">
        <v>1618.5</v>
      </c>
    </row>
    <row r="403" spans="1:16" x14ac:dyDescent="0.25">
      <c r="A403">
        <v>2016</v>
      </c>
      <c r="B403" t="s">
        <v>140</v>
      </c>
      <c r="C403" t="s">
        <v>120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25">
      <c r="A404">
        <v>2016</v>
      </c>
      <c r="B404" t="s">
        <v>140</v>
      </c>
      <c r="C404" t="s">
        <v>121</v>
      </c>
      <c r="D404">
        <v>93</v>
      </c>
      <c r="E404">
        <v>100</v>
      </c>
      <c r="F404">
        <v>119</v>
      </c>
      <c r="G404">
        <v>129</v>
      </c>
      <c r="H404">
        <v>134</v>
      </c>
      <c r="I404">
        <v>141.5</v>
      </c>
      <c r="J404">
        <v>138</v>
      </c>
      <c r="K404">
        <v>158</v>
      </c>
      <c r="L404">
        <v>125</v>
      </c>
      <c r="M404">
        <v>162</v>
      </c>
      <c r="N404">
        <v>140</v>
      </c>
      <c r="O404">
        <v>169</v>
      </c>
      <c r="P404">
        <v>1608.5</v>
      </c>
    </row>
    <row r="405" spans="1:16" x14ac:dyDescent="0.25">
      <c r="A405">
        <v>2016</v>
      </c>
      <c r="B405" t="s">
        <v>140</v>
      </c>
      <c r="C405" t="s">
        <v>122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25">
      <c r="A406">
        <v>2016</v>
      </c>
      <c r="B406" t="s">
        <v>140</v>
      </c>
      <c r="C406" t="s">
        <v>123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25">
      <c r="A407">
        <v>2017</v>
      </c>
      <c r="B407" t="s">
        <v>138</v>
      </c>
      <c r="C407" t="s">
        <v>93</v>
      </c>
      <c r="D407">
        <v>38042.99</v>
      </c>
      <c r="E407">
        <v>37876.300000000003</v>
      </c>
      <c r="F407">
        <v>36564.42</v>
      </c>
      <c r="G407">
        <v>36002.525000000001</v>
      </c>
      <c r="H407">
        <v>40117.275999999998</v>
      </c>
      <c r="I407">
        <v>435864.44099999999</v>
      </c>
      <c r="J407">
        <v>32279.1</v>
      </c>
      <c r="K407">
        <v>31887.3</v>
      </c>
      <c r="L407">
        <v>36166.699999999997</v>
      </c>
      <c r="M407">
        <v>35190.400000000001</v>
      </c>
      <c r="N407">
        <v>37718.199999999997</v>
      </c>
      <c r="O407">
        <v>36499.129999999997</v>
      </c>
      <c r="P407">
        <v>37520.1</v>
      </c>
    </row>
    <row r="408" spans="1:16" x14ac:dyDescent="0.25">
      <c r="A408">
        <v>2017</v>
      </c>
      <c r="B408" t="s">
        <v>138</v>
      </c>
      <c r="C408" t="s">
        <v>94</v>
      </c>
      <c r="D408">
        <v>11726</v>
      </c>
      <c r="E408">
        <v>11698.5</v>
      </c>
      <c r="F408">
        <v>12273.7</v>
      </c>
      <c r="G408">
        <v>11653.3</v>
      </c>
      <c r="H408">
        <v>11586.477999999999</v>
      </c>
      <c r="I408">
        <v>11232.126</v>
      </c>
      <c r="J408">
        <v>12422.656000000001</v>
      </c>
      <c r="K408">
        <v>136361.56</v>
      </c>
      <c r="L408">
        <v>10047.700000000001</v>
      </c>
      <c r="M408">
        <v>9674.9</v>
      </c>
      <c r="N408">
        <v>11793.4</v>
      </c>
      <c r="O408">
        <v>10577.2</v>
      </c>
      <c r="P408">
        <v>11675.6</v>
      </c>
    </row>
    <row r="409" spans="1:16" x14ac:dyDescent="0.25">
      <c r="A409">
        <v>2017</v>
      </c>
      <c r="B409" t="s">
        <v>138</v>
      </c>
      <c r="C409" t="s">
        <v>95</v>
      </c>
      <c r="D409">
        <v>49406.245000000003</v>
      </c>
      <c r="E409">
        <v>57473.696000000004</v>
      </c>
      <c r="F409">
        <v>56594.072</v>
      </c>
      <c r="G409">
        <v>54199.961000000003</v>
      </c>
      <c r="H409">
        <v>57737.667000000001</v>
      </c>
      <c r="I409">
        <v>51887.942999999999</v>
      </c>
      <c r="J409">
        <v>52772.281000000003</v>
      </c>
      <c r="K409">
        <v>51330.790999999997</v>
      </c>
      <c r="L409">
        <v>57380.220999999998</v>
      </c>
      <c r="M409">
        <v>633582.076</v>
      </c>
      <c r="N409">
        <v>45630.279000000002</v>
      </c>
      <c r="O409">
        <v>46220.639999999999</v>
      </c>
      <c r="P409">
        <v>52948.28</v>
      </c>
    </row>
    <row r="410" spans="1:16" x14ac:dyDescent="0.25">
      <c r="A410">
        <v>2017</v>
      </c>
      <c r="B410" t="s">
        <v>138</v>
      </c>
      <c r="C410" t="s">
        <v>96</v>
      </c>
      <c r="D410">
        <v>10054.799999999999</v>
      </c>
      <c r="E410">
        <v>11402.3</v>
      </c>
      <c r="F410">
        <v>10930.4</v>
      </c>
      <c r="G410">
        <v>11551.6</v>
      </c>
      <c r="H410">
        <v>11463.4</v>
      </c>
      <c r="I410">
        <v>10627.8</v>
      </c>
      <c r="J410">
        <v>11516.6</v>
      </c>
      <c r="K410">
        <v>12311.4</v>
      </c>
      <c r="L410">
        <v>12242.2</v>
      </c>
      <c r="M410">
        <v>11698.749</v>
      </c>
      <c r="N410">
        <v>12906.22</v>
      </c>
      <c r="O410">
        <v>137228.769</v>
      </c>
      <c r="P410">
        <v>10523.3</v>
      </c>
    </row>
    <row r="411" spans="1:16" x14ac:dyDescent="0.25">
      <c r="A411">
        <v>2017</v>
      </c>
      <c r="B411" t="s">
        <v>138</v>
      </c>
      <c r="C411" t="s">
        <v>97</v>
      </c>
      <c r="D411">
        <v>1124005.8230000001</v>
      </c>
      <c r="E411">
        <v>89050.684999999998</v>
      </c>
      <c r="F411">
        <v>82606.8</v>
      </c>
      <c r="G411">
        <v>93038.35</v>
      </c>
      <c r="H411">
        <v>86580.137000000002</v>
      </c>
      <c r="I411">
        <v>95426.653000000006</v>
      </c>
      <c r="J411">
        <v>95741.180999999997</v>
      </c>
      <c r="K411">
        <v>97003.7</v>
      </c>
      <c r="L411">
        <v>98756.6</v>
      </c>
      <c r="M411">
        <v>93264.494999999995</v>
      </c>
      <c r="N411">
        <v>96653.627999999997</v>
      </c>
      <c r="O411">
        <v>93479.915999999997</v>
      </c>
      <c r="P411">
        <v>102403.678</v>
      </c>
    </row>
    <row r="412" spans="1:16" x14ac:dyDescent="0.25">
      <c r="A412">
        <v>2017</v>
      </c>
      <c r="B412" t="s">
        <v>138</v>
      </c>
      <c r="C412" t="s">
        <v>98</v>
      </c>
      <c r="D412">
        <v>13068.71</v>
      </c>
      <c r="E412">
        <v>13855.258</v>
      </c>
      <c r="F412">
        <v>152603.351</v>
      </c>
      <c r="G412">
        <v>11574.5</v>
      </c>
      <c r="H412">
        <v>10965</v>
      </c>
      <c r="I412">
        <v>12496.5</v>
      </c>
      <c r="J412">
        <v>11891.7</v>
      </c>
      <c r="K412">
        <v>13159</v>
      </c>
      <c r="L412">
        <v>12919</v>
      </c>
      <c r="M412">
        <v>12729.5</v>
      </c>
      <c r="N412">
        <v>13533</v>
      </c>
      <c r="O412">
        <v>13210.544</v>
      </c>
      <c r="P412">
        <v>13200.638999999999</v>
      </c>
    </row>
    <row r="413" spans="1:16" x14ac:dyDescent="0.25">
      <c r="A413">
        <v>2017</v>
      </c>
      <c r="B413" t="s">
        <v>138</v>
      </c>
      <c r="C413" t="s">
        <v>99</v>
      </c>
      <c r="D413">
        <v>30411.409</v>
      </c>
      <c r="E413">
        <v>30738.217000000001</v>
      </c>
      <c r="F413">
        <v>29164.82</v>
      </c>
      <c r="G413">
        <v>34409.021999999997</v>
      </c>
      <c r="H413">
        <v>376489.27600000001</v>
      </c>
      <c r="I413">
        <v>30333.66</v>
      </c>
      <c r="J413">
        <v>27732.738000000001</v>
      </c>
      <c r="K413">
        <v>31883.26</v>
      </c>
      <c r="L413">
        <v>29661.58</v>
      </c>
      <c r="M413">
        <v>32679.83</v>
      </c>
      <c r="N413">
        <v>32419.25</v>
      </c>
      <c r="O413">
        <v>35044.199999999997</v>
      </c>
      <c r="P413">
        <v>32011.29</v>
      </c>
    </row>
    <row r="414" spans="1:16" x14ac:dyDescent="0.25">
      <c r="A414">
        <v>2017</v>
      </c>
      <c r="B414" t="s">
        <v>138</v>
      </c>
      <c r="C414" t="s">
        <v>101</v>
      </c>
      <c r="D414">
        <v>79774.759999999995</v>
      </c>
      <c r="E414">
        <v>83170.149999999994</v>
      </c>
      <c r="F414">
        <v>80470.75</v>
      </c>
      <c r="G414">
        <v>80858.642000000007</v>
      </c>
      <c r="H414">
        <v>78954.789999999994</v>
      </c>
      <c r="I414">
        <v>88091.58</v>
      </c>
      <c r="J414">
        <v>953897.43900000001</v>
      </c>
      <c r="K414">
        <v>77978.460000000006</v>
      </c>
      <c r="L414">
        <v>70757.990000000005</v>
      </c>
      <c r="M414">
        <v>78621.929999999993</v>
      </c>
      <c r="N414">
        <v>74520.25</v>
      </c>
      <c r="O414">
        <v>80822.366999999998</v>
      </c>
      <c r="P414">
        <v>79875.77</v>
      </c>
    </row>
    <row r="415" spans="1:16" x14ac:dyDescent="0.25">
      <c r="A415">
        <v>2017</v>
      </c>
      <c r="B415" t="s">
        <v>138</v>
      </c>
      <c r="C415" t="s">
        <v>102</v>
      </c>
      <c r="D415">
        <v>51972.95</v>
      </c>
      <c r="E415">
        <v>50964.1</v>
      </c>
      <c r="F415">
        <v>51456.15</v>
      </c>
      <c r="G415">
        <v>52407.953999999998</v>
      </c>
      <c r="H415">
        <v>49748.94</v>
      </c>
      <c r="I415">
        <v>50828.802000000003</v>
      </c>
      <c r="J415">
        <v>49521.794999999998</v>
      </c>
      <c r="K415">
        <v>55127.476999999999</v>
      </c>
      <c r="L415">
        <v>607448.96400000004</v>
      </c>
      <c r="M415">
        <v>50996.28</v>
      </c>
      <c r="N415">
        <v>44983.25</v>
      </c>
      <c r="O415">
        <v>50729.599999999999</v>
      </c>
      <c r="P415">
        <v>48711.665999999997</v>
      </c>
    </row>
    <row r="416" spans="1:16" x14ac:dyDescent="0.25">
      <c r="A416">
        <v>2017</v>
      </c>
      <c r="B416" t="s">
        <v>138</v>
      </c>
      <c r="C416" t="s">
        <v>103</v>
      </c>
      <c r="D416">
        <v>116631.049</v>
      </c>
      <c r="E416">
        <v>109190.2</v>
      </c>
      <c r="F416">
        <v>117512.57</v>
      </c>
      <c r="G416">
        <v>116447.9</v>
      </c>
      <c r="H416">
        <v>114088.91899999999</v>
      </c>
      <c r="I416">
        <v>118643.8</v>
      </c>
      <c r="J416">
        <v>111308.664</v>
      </c>
      <c r="K416">
        <v>118053.428</v>
      </c>
      <c r="L416">
        <v>112811.626</v>
      </c>
      <c r="M416">
        <v>126188.92200000001</v>
      </c>
      <c r="N416">
        <v>1379275.943</v>
      </c>
      <c r="O416">
        <v>114374.93399999999</v>
      </c>
      <c r="P416">
        <v>104023.931</v>
      </c>
    </row>
    <row r="417" spans="1:16" x14ac:dyDescent="0.25">
      <c r="A417">
        <v>2017</v>
      </c>
      <c r="B417" t="s">
        <v>138</v>
      </c>
      <c r="C417" t="s">
        <v>104</v>
      </c>
      <c r="D417">
        <v>54495</v>
      </c>
      <c r="E417">
        <v>51352.5</v>
      </c>
      <c r="F417">
        <v>56869</v>
      </c>
      <c r="G417">
        <v>52820.5</v>
      </c>
      <c r="H417">
        <v>56219.182000000001</v>
      </c>
      <c r="I417">
        <v>55877.904999999999</v>
      </c>
      <c r="J417">
        <v>53723.885000000002</v>
      </c>
      <c r="K417">
        <v>56377.606</v>
      </c>
      <c r="L417">
        <v>53248.665999999997</v>
      </c>
      <c r="M417">
        <v>54936.146000000001</v>
      </c>
      <c r="N417">
        <v>52828.428</v>
      </c>
      <c r="O417">
        <v>58726.375</v>
      </c>
      <c r="P417">
        <v>657475.19299999997</v>
      </c>
    </row>
    <row r="418" spans="1:16" x14ac:dyDescent="0.25">
      <c r="A418">
        <v>2017</v>
      </c>
      <c r="B418" t="s">
        <v>138</v>
      </c>
      <c r="C418" t="s">
        <v>105</v>
      </c>
      <c r="D418">
        <v>63773.237999999998</v>
      </c>
      <c r="E418">
        <v>712640.90099999995</v>
      </c>
      <c r="F418">
        <v>59580.86</v>
      </c>
      <c r="G418">
        <v>54572.160000000003</v>
      </c>
      <c r="H418">
        <v>61093.95</v>
      </c>
      <c r="I418">
        <v>57109.207999999999</v>
      </c>
      <c r="J418">
        <v>60389.03</v>
      </c>
      <c r="K418">
        <v>61893.62</v>
      </c>
      <c r="L418">
        <v>57691.47</v>
      </c>
      <c r="M418">
        <v>60846.97</v>
      </c>
      <c r="N418">
        <v>57777.31</v>
      </c>
      <c r="O418">
        <v>59341.637000000002</v>
      </c>
      <c r="P418">
        <v>58571.447999999997</v>
      </c>
    </row>
    <row r="419" spans="1:16" x14ac:dyDescent="0.25">
      <c r="A419">
        <v>2017</v>
      </c>
      <c r="B419" t="s">
        <v>138</v>
      </c>
      <c r="C419" t="s">
        <v>106</v>
      </c>
      <c r="D419">
        <v>125892.537</v>
      </c>
      <c r="E419">
        <v>119393.208</v>
      </c>
      <c r="F419">
        <v>130191.595</v>
      </c>
      <c r="G419">
        <v>1492299.284</v>
      </c>
      <c r="H419">
        <v>128233.3</v>
      </c>
      <c r="I419">
        <v>119306.651</v>
      </c>
      <c r="J419">
        <v>133138.14199999999</v>
      </c>
      <c r="K419">
        <v>119842.01300000001</v>
      </c>
      <c r="L419">
        <v>126609.976</v>
      </c>
      <c r="M419">
        <v>125816.164</v>
      </c>
      <c r="N419">
        <v>121943.35799999999</v>
      </c>
      <c r="O419">
        <v>124178.34</v>
      </c>
      <c r="P419">
        <v>117754</v>
      </c>
    </row>
    <row r="420" spans="1:16" x14ac:dyDescent="0.25">
      <c r="A420">
        <v>2017</v>
      </c>
      <c r="B420" t="s">
        <v>138</v>
      </c>
      <c r="C420" t="s">
        <v>107</v>
      </c>
      <c r="D420">
        <v>37003.311999999998</v>
      </c>
      <c r="E420">
        <v>36366.5</v>
      </c>
      <c r="F420">
        <v>37407.769999999997</v>
      </c>
      <c r="G420">
        <v>36880.487999999998</v>
      </c>
      <c r="H420">
        <v>41121.135999999999</v>
      </c>
      <c r="I420">
        <v>455224.70600000001</v>
      </c>
      <c r="J420">
        <v>41187.5</v>
      </c>
      <c r="K420">
        <v>36428</v>
      </c>
      <c r="L420">
        <v>40232.5</v>
      </c>
      <c r="M420">
        <v>36886</v>
      </c>
      <c r="N420">
        <v>38006.5</v>
      </c>
      <c r="O420">
        <v>36316</v>
      </c>
      <c r="P420">
        <v>37389</v>
      </c>
    </row>
    <row r="421" spans="1:16" x14ac:dyDescent="0.25">
      <c r="A421">
        <v>2017</v>
      </c>
      <c r="B421" t="s">
        <v>138</v>
      </c>
      <c r="C421" t="s">
        <v>108</v>
      </c>
      <c r="D421">
        <v>34255</v>
      </c>
      <c r="E421">
        <v>32749.5</v>
      </c>
      <c r="F421">
        <v>33794.1</v>
      </c>
      <c r="G421">
        <v>31913.1</v>
      </c>
      <c r="H421">
        <v>33107.535000000003</v>
      </c>
      <c r="I421">
        <v>31778.223000000002</v>
      </c>
      <c r="J421">
        <v>34588.945</v>
      </c>
      <c r="K421">
        <v>400852.89899999998</v>
      </c>
      <c r="L421">
        <v>34026.5</v>
      </c>
      <c r="M421">
        <v>32189.684000000001</v>
      </c>
      <c r="N421">
        <v>35525</v>
      </c>
      <c r="O421">
        <v>33241.712</v>
      </c>
      <c r="P421">
        <v>33683.599999999999</v>
      </c>
    </row>
    <row r="422" spans="1:16" x14ac:dyDescent="0.25">
      <c r="A422">
        <v>2017</v>
      </c>
      <c r="B422" t="s">
        <v>138</v>
      </c>
      <c r="C422" t="s">
        <v>109</v>
      </c>
      <c r="D422">
        <v>183242.54800000001</v>
      </c>
      <c r="E422">
        <v>187334.976</v>
      </c>
      <c r="F422">
        <v>192951.43799999999</v>
      </c>
      <c r="G422">
        <v>184944.21100000001</v>
      </c>
      <c r="H422">
        <v>186495.68400000001</v>
      </c>
      <c r="I422">
        <v>173727.535</v>
      </c>
      <c r="J422">
        <v>180009.739</v>
      </c>
      <c r="K422">
        <v>172001.76699999999</v>
      </c>
      <c r="L422">
        <v>203545.34099999999</v>
      </c>
      <c r="M422">
        <v>2239225.5090000001</v>
      </c>
      <c r="N422">
        <v>202061.361</v>
      </c>
      <c r="O422">
        <v>174376.5</v>
      </c>
      <c r="P422">
        <v>198534.40900000001</v>
      </c>
    </row>
    <row r="423" spans="1:16" x14ac:dyDescent="0.25">
      <c r="A423">
        <v>2017</v>
      </c>
      <c r="B423" t="s">
        <v>138</v>
      </c>
      <c r="C423" t="s">
        <v>111</v>
      </c>
      <c r="D423">
        <v>371570.283</v>
      </c>
      <c r="E423">
        <v>414952.60399999999</v>
      </c>
      <c r="F423">
        <v>385352.554</v>
      </c>
      <c r="G423">
        <v>400004.48599999998</v>
      </c>
      <c r="H423">
        <v>397801.23300000001</v>
      </c>
      <c r="I423">
        <v>396192.8</v>
      </c>
      <c r="J423">
        <v>369307.41700000002</v>
      </c>
      <c r="K423">
        <v>347539.68</v>
      </c>
      <c r="L423">
        <v>341109.902</v>
      </c>
      <c r="M423">
        <v>326646.359</v>
      </c>
      <c r="N423">
        <v>383343.473</v>
      </c>
      <c r="O423">
        <v>4529994.8190000001</v>
      </c>
      <c r="P423">
        <v>396174.02799999999</v>
      </c>
    </row>
    <row r="424" spans="1:16" x14ac:dyDescent="0.25">
      <c r="A424">
        <v>2017</v>
      </c>
      <c r="B424" t="s">
        <v>138</v>
      </c>
      <c r="C424" t="s">
        <v>112</v>
      </c>
      <c r="D424">
        <v>935365.56900000002</v>
      </c>
      <c r="E424">
        <v>83819.5</v>
      </c>
      <c r="F424">
        <v>67207</v>
      </c>
      <c r="G424">
        <v>82531.5</v>
      </c>
      <c r="H424">
        <v>75404.5</v>
      </c>
      <c r="I424">
        <v>76937.5</v>
      </c>
      <c r="J424">
        <v>78556.482999999993</v>
      </c>
      <c r="K424">
        <v>75737.75</v>
      </c>
      <c r="L424">
        <v>78050.554000000004</v>
      </c>
      <c r="M424">
        <v>74041.09</v>
      </c>
      <c r="N424">
        <v>78668.472999999998</v>
      </c>
      <c r="O424">
        <v>75758.714999999997</v>
      </c>
      <c r="P424">
        <v>88652.504000000001</v>
      </c>
    </row>
    <row r="425" spans="1:16" x14ac:dyDescent="0.25">
      <c r="A425">
        <v>2017</v>
      </c>
      <c r="B425" t="s">
        <v>138</v>
      </c>
      <c r="C425" t="s">
        <v>113</v>
      </c>
      <c r="D425">
        <v>185933.891</v>
      </c>
      <c r="E425">
        <v>215772.601</v>
      </c>
      <c r="F425">
        <v>2498243.3489999999</v>
      </c>
      <c r="G425">
        <v>225787.28</v>
      </c>
      <c r="H425">
        <v>214543</v>
      </c>
      <c r="I425">
        <v>226873.402</v>
      </c>
      <c r="J425">
        <v>206477.522</v>
      </c>
      <c r="K425">
        <v>212923.02600000001</v>
      </c>
      <c r="L425">
        <v>207039.93599999999</v>
      </c>
      <c r="M425">
        <v>203967.174</v>
      </c>
      <c r="N425">
        <v>201428.337</v>
      </c>
      <c r="O425">
        <v>199723.826</v>
      </c>
      <c r="P425">
        <v>197773.35399999999</v>
      </c>
    </row>
    <row r="426" spans="1:16" x14ac:dyDescent="0.25">
      <c r="A426">
        <v>2017</v>
      </c>
      <c r="B426" t="s">
        <v>138</v>
      </c>
      <c r="C426" t="s">
        <v>114</v>
      </c>
      <c r="D426">
        <v>816461.85400000005</v>
      </c>
      <c r="E426">
        <v>821142.33</v>
      </c>
      <c r="F426">
        <v>787383.68400000001</v>
      </c>
      <c r="G426">
        <v>875526.07299999997</v>
      </c>
      <c r="H426">
        <v>10428531.154999999</v>
      </c>
      <c r="I426">
        <v>870587.58400000003</v>
      </c>
      <c r="J426">
        <v>880536.93900000001</v>
      </c>
      <c r="K426">
        <v>958716.10600000003</v>
      </c>
      <c r="L426">
        <v>883227.41399999999</v>
      </c>
      <c r="M426">
        <v>908216.60900000005</v>
      </c>
      <c r="N426">
        <v>890296.43099999998</v>
      </c>
      <c r="O426">
        <v>863978.79200000002</v>
      </c>
      <c r="P426">
        <v>872457.33900000004</v>
      </c>
    </row>
    <row r="427" spans="1:16" x14ac:dyDescent="0.25">
      <c r="A427">
        <v>2017</v>
      </c>
      <c r="B427" t="s">
        <v>138</v>
      </c>
      <c r="C427" t="s">
        <v>116</v>
      </c>
      <c r="D427">
        <v>270593.22499999998</v>
      </c>
      <c r="E427">
        <v>251093.18100000001</v>
      </c>
      <c r="F427">
        <v>236529.679</v>
      </c>
      <c r="G427">
        <v>235679.378</v>
      </c>
      <c r="H427">
        <v>233733.622</v>
      </c>
      <c r="I427">
        <v>257052.21900000001</v>
      </c>
      <c r="J427">
        <v>3052699.4539999999</v>
      </c>
      <c r="K427">
        <v>251296.59099999999</v>
      </c>
      <c r="L427">
        <v>246507.44500000001</v>
      </c>
      <c r="M427">
        <v>276513.924</v>
      </c>
      <c r="N427">
        <v>259387.14600000001</v>
      </c>
      <c r="O427">
        <v>266281.83399999997</v>
      </c>
      <c r="P427">
        <v>268031.21000000002</v>
      </c>
    </row>
    <row r="428" spans="1:16" x14ac:dyDescent="0.25">
      <c r="A428">
        <v>2017</v>
      </c>
      <c r="B428" t="s">
        <v>138</v>
      </c>
      <c r="C428" t="s">
        <v>117</v>
      </c>
      <c r="D428">
        <v>225017.23</v>
      </c>
      <c r="E428">
        <v>228066.764</v>
      </c>
      <c r="F428">
        <v>227246.02100000001</v>
      </c>
      <c r="G428">
        <v>230029.734</v>
      </c>
      <c r="H428">
        <v>224129.65100000001</v>
      </c>
      <c r="I428">
        <v>231783.74400000001</v>
      </c>
      <c r="J428">
        <v>233472.45</v>
      </c>
      <c r="K428">
        <v>264317.28700000001</v>
      </c>
      <c r="L428">
        <v>2803200.93</v>
      </c>
      <c r="M428">
        <v>242755.239</v>
      </c>
      <c r="N428">
        <v>225298.73499999999</v>
      </c>
      <c r="O428">
        <v>249316.511</v>
      </c>
      <c r="P428">
        <v>221767.56400000001</v>
      </c>
    </row>
    <row r="429" spans="1:16" x14ac:dyDescent="0.25">
      <c r="A429">
        <v>2017</v>
      </c>
      <c r="B429" t="s">
        <v>138</v>
      </c>
      <c r="C429" t="s">
        <v>118</v>
      </c>
      <c r="D429">
        <v>314862.18</v>
      </c>
      <c r="E429">
        <v>290695</v>
      </c>
      <c r="F429">
        <v>291134.25199999998</v>
      </c>
      <c r="G429">
        <v>295430.75799999997</v>
      </c>
      <c r="H429">
        <v>297489.56199999998</v>
      </c>
      <c r="I429">
        <v>301938.84600000002</v>
      </c>
      <c r="J429">
        <v>290224.54599999997</v>
      </c>
      <c r="K429">
        <v>288468.92099999997</v>
      </c>
      <c r="L429">
        <v>298640.37599999999</v>
      </c>
      <c r="M429">
        <v>333432.92800000001</v>
      </c>
      <c r="N429">
        <v>3580129.4950000001</v>
      </c>
      <c r="O429">
        <v>296792.32000000001</v>
      </c>
      <c r="P429">
        <v>281019.80599999998</v>
      </c>
    </row>
    <row r="430" spans="1:16" x14ac:dyDescent="0.25">
      <c r="A430">
        <v>2017</v>
      </c>
      <c r="B430" t="s">
        <v>138</v>
      </c>
      <c r="C430" t="s">
        <v>120</v>
      </c>
      <c r="D430">
        <v>62042.858999999997</v>
      </c>
      <c r="E430">
        <v>59515.19</v>
      </c>
      <c r="F430">
        <v>67831.839000000007</v>
      </c>
      <c r="G430">
        <v>62894.879999999997</v>
      </c>
      <c r="H430">
        <v>64565.822999999997</v>
      </c>
      <c r="I430">
        <v>64123.85</v>
      </c>
      <c r="J430">
        <v>65677.826000000001</v>
      </c>
      <c r="K430">
        <v>62481.760000000002</v>
      </c>
      <c r="L430">
        <v>63993.379000000001</v>
      </c>
      <c r="M430">
        <v>62413.305999999997</v>
      </c>
      <c r="N430">
        <v>61077.046000000002</v>
      </c>
      <c r="O430">
        <v>67863.64</v>
      </c>
      <c r="P430">
        <v>764481.39800000004</v>
      </c>
    </row>
    <row r="431" spans="1:16" x14ac:dyDescent="0.25">
      <c r="A431">
        <v>2017</v>
      </c>
      <c r="B431" t="s">
        <v>138</v>
      </c>
      <c r="C431" t="s">
        <v>121</v>
      </c>
      <c r="D431">
        <v>49694.864000000001</v>
      </c>
      <c r="E431">
        <v>617815.29399999999</v>
      </c>
      <c r="F431">
        <v>52275.112999999998</v>
      </c>
      <c r="G431">
        <v>49096.639999999999</v>
      </c>
      <c r="H431">
        <v>57613.084000000003</v>
      </c>
      <c r="I431">
        <v>53809.96</v>
      </c>
      <c r="J431">
        <v>56064.89</v>
      </c>
      <c r="K431">
        <v>53468.91</v>
      </c>
      <c r="L431">
        <v>54443.98</v>
      </c>
      <c r="M431">
        <v>51261.91</v>
      </c>
      <c r="N431">
        <v>47407.603000000003</v>
      </c>
      <c r="O431">
        <v>47982.254000000001</v>
      </c>
      <c r="P431">
        <v>44696.086000000003</v>
      </c>
    </row>
    <row r="432" spans="1:16" x14ac:dyDescent="0.25">
      <c r="A432">
        <v>2017</v>
      </c>
      <c r="B432" t="s">
        <v>138</v>
      </c>
      <c r="C432" t="s">
        <v>122</v>
      </c>
      <c r="D432">
        <v>119659.43799999999</v>
      </c>
      <c r="E432">
        <v>110412.189</v>
      </c>
      <c r="F432">
        <v>120890.65399999999</v>
      </c>
      <c r="G432">
        <v>1552309.987</v>
      </c>
      <c r="H432">
        <v>133099.43400000001</v>
      </c>
      <c r="I432">
        <v>128797.86</v>
      </c>
      <c r="J432">
        <v>143091.78099999999</v>
      </c>
      <c r="K432">
        <v>137558.87</v>
      </c>
      <c r="L432">
        <v>138958.45199999999</v>
      </c>
      <c r="M432">
        <v>134572.41099999999</v>
      </c>
      <c r="N432">
        <v>136438.79</v>
      </c>
      <c r="O432">
        <v>128943.96799999999</v>
      </c>
      <c r="P432">
        <v>119886.14</v>
      </c>
    </row>
    <row r="433" spans="1:16" x14ac:dyDescent="0.25">
      <c r="A433">
        <v>2017</v>
      </c>
      <c r="B433" t="s">
        <v>138</v>
      </c>
      <c r="C433" t="s">
        <v>123</v>
      </c>
      <c r="D433">
        <v>111042.41099999999</v>
      </c>
      <c r="E433">
        <v>98149.1</v>
      </c>
      <c r="F433">
        <v>100580.283</v>
      </c>
      <c r="G433">
        <v>99544.395000000004</v>
      </c>
      <c r="H433">
        <v>105537.69</v>
      </c>
      <c r="I433">
        <v>1262718.2749999999</v>
      </c>
      <c r="J433">
        <v>97763.199999999997</v>
      </c>
      <c r="K433">
        <v>98530.3</v>
      </c>
      <c r="L433">
        <v>114955.451</v>
      </c>
      <c r="M433">
        <v>105227.895</v>
      </c>
      <c r="N433">
        <v>112488.4</v>
      </c>
      <c r="O433">
        <v>112650.8</v>
      </c>
      <c r="P433">
        <v>106248.35</v>
      </c>
    </row>
    <row r="434" spans="1:16" x14ac:dyDescent="0.25">
      <c r="A434">
        <v>2017</v>
      </c>
      <c r="B434" t="s">
        <v>139</v>
      </c>
      <c r="C434" t="s">
        <v>93</v>
      </c>
      <c r="D434">
        <v>30</v>
      </c>
      <c r="E434">
        <v>42</v>
      </c>
      <c r="F434">
        <v>25</v>
      </c>
      <c r="G434">
        <v>27</v>
      </c>
      <c r="H434">
        <v>5</v>
      </c>
      <c r="I434">
        <v>17</v>
      </c>
      <c r="J434">
        <v>22</v>
      </c>
      <c r="K434">
        <v>290</v>
      </c>
      <c r="L434">
        <v>22</v>
      </c>
      <c r="M434">
        <v>27</v>
      </c>
      <c r="N434">
        <v>28</v>
      </c>
      <c r="O434">
        <v>20</v>
      </c>
      <c r="P434">
        <v>25</v>
      </c>
    </row>
    <row r="435" spans="1:16" x14ac:dyDescent="0.25">
      <c r="A435">
        <v>2017</v>
      </c>
      <c r="B435" t="s">
        <v>139</v>
      </c>
      <c r="C435" t="s">
        <v>94</v>
      </c>
      <c r="D435">
        <v>0</v>
      </c>
      <c r="E435">
        <v>0</v>
      </c>
      <c r="F435">
        <v>20</v>
      </c>
      <c r="G435">
        <v>0</v>
      </c>
      <c r="H435">
        <v>40</v>
      </c>
      <c r="I435">
        <v>15</v>
      </c>
      <c r="J435">
        <v>10</v>
      </c>
      <c r="K435">
        <v>43</v>
      </c>
      <c r="L435">
        <v>63</v>
      </c>
      <c r="M435">
        <v>231</v>
      </c>
      <c r="N435">
        <v>25</v>
      </c>
      <c r="O435">
        <v>15</v>
      </c>
      <c r="P435">
        <v>0</v>
      </c>
    </row>
    <row r="436" spans="1:16" x14ac:dyDescent="0.25">
      <c r="A436">
        <v>2017</v>
      </c>
      <c r="B436" t="s">
        <v>139</v>
      </c>
      <c r="C436" t="s">
        <v>95</v>
      </c>
      <c r="D436">
        <v>948.07</v>
      </c>
      <c r="E436">
        <v>1166.32</v>
      </c>
      <c r="F436">
        <v>1029.26</v>
      </c>
      <c r="G436">
        <v>1051.82</v>
      </c>
      <c r="H436">
        <v>1006.76</v>
      </c>
      <c r="I436">
        <v>1151.24</v>
      </c>
      <c r="J436">
        <v>992.87</v>
      </c>
      <c r="K436">
        <v>1031.623</v>
      </c>
      <c r="L436">
        <v>533.245</v>
      </c>
      <c r="M436">
        <v>353.06799999999998</v>
      </c>
      <c r="N436">
        <v>425.36500000000001</v>
      </c>
      <c r="O436">
        <v>10635.148999999999</v>
      </c>
      <c r="P436">
        <v>945.50800000000004</v>
      </c>
    </row>
    <row r="437" spans="1:16" x14ac:dyDescent="0.25">
      <c r="A437">
        <v>2017</v>
      </c>
      <c r="B437" t="s">
        <v>139</v>
      </c>
      <c r="C437" t="s">
        <v>96</v>
      </c>
      <c r="D437">
        <v>195</v>
      </c>
      <c r="E437">
        <v>15</v>
      </c>
      <c r="F437">
        <v>5</v>
      </c>
      <c r="G437">
        <v>15</v>
      </c>
      <c r="H437">
        <v>0</v>
      </c>
      <c r="I437">
        <v>5</v>
      </c>
      <c r="J437">
        <v>30</v>
      </c>
      <c r="K437">
        <v>5</v>
      </c>
      <c r="L437">
        <v>5</v>
      </c>
      <c r="M437">
        <v>20</v>
      </c>
      <c r="N437">
        <v>30</v>
      </c>
      <c r="O437">
        <v>35</v>
      </c>
      <c r="P437">
        <v>30</v>
      </c>
    </row>
    <row r="438" spans="1:16" x14ac:dyDescent="0.25">
      <c r="A438">
        <v>2017</v>
      </c>
      <c r="B438" t="s">
        <v>139</v>
      </c>
      <c r="C438" t="s">
        <v>97</v>
      </c>
      <c r="D438">
        <v>469.11799999999999</v>
      </c>
      <c r="E438">
        <v>684.79899999999998</v>
      </c>
      <c r="F438">
        <v>6087.473</v>
      </c>
      <c r="G438">
        <v>461</v>
      </c>
      <c r="H438">
        <v>407</v>
      </c>
      <c r="I438">
        <v>435</v>
      </c>
      <c r="J438">
        <v>513</v>
      </c>
      <c r="K438">
        <v>476</v>
      </c>
      <c r="L438">
        <v>567</v>
      </c>
      <c r="M438">
        <v>377</v>
      </c>
      <c r="N438">
        <v>479</v>
      </c>
      <c r="O438">
        <v>590.21</v>
      </c>
      <c r="P438">
        <v>628.346</v>
      </c>
    </row>
    <row r="439" spans="1:16" x14ac:dyDescent="0.25">
      <c r="A439">
        <v>2017</v>
      </c>
      <c r="B439" t="s">
        <v>139</v>
      </c>
      <c r="C439" t="s">
        <v>98</v>
      </c>
      <c r="D439">
        <v>180</v>
      </c>
      <c r="E439">
        <v>179.995</v>
      </c>
      <c r="F439">
        <v>230</v>
      </c>
      <c r="G439">
        <v>184.995</v>
      </c>
      <c r="H439">
        <v>2124.9899999999998</v>
      </c>
      <c r="I439">
        <v>245</v>
      </c>
      <c r="J439">
        <v>165</v>
      </c>
      <c r="K439">
        <v>130</v>
      </c>
      <c r="L439">
        <v>185</v>
      </c>
      <c r="M439">
        <v>140</v>
      </c>
      <c r="N439">
        <v>135</v>
      </c>
      <c r="O439">
        <v>190</v>
      </c>
      <c r="P439">
        <v>160</v>
      </c>
    </row>
    <row r="440" spans="1:16" x14ac:dyDescent="0.25">
      <c r="A440">
        <v>2017</v>
      </c>
      <c r="B440" t="s">
        <v>139</v>
      </c>
      <c r="C440" t="s">
        <v>99</v>
      </c>
      <c r="D440">
        <v>115</v>
      </c>
      <c r="E440">
        <v>150</v>
      </c>
      <c r="F440">
        <v>155</v>
      </c>
      <c r="G440">
        <v>140</v>
      </c>
      <c r="H440">
        <v>145</v>
      </c>
      <c r="I440">
        <v>80</v>
      </c>
      <c r="J440">
        <v>1567</v>
      </c>
      <c r="K440">
        <v>100</v>
      </c>
      <c r="L440">
        <v>92</v>
      </c>
      <c r="M440">
        <v>190</v>
      </c>
      <c r="N440">
        <v>135</v>
      </c>
      <c r="O440">
        <v>145</v>
      </c>
      <c r="P440">
        <v>120</v>
      </c>
    </row>
    <row r="441" spans="1:16" x14ac:dyDescent="0.25">
      <c r="A441">
        <v>2017</v>
      </c>
      <c r="B441" t="s">
        <v>139</v>
      </c>
      <c r="C441" t="s">
        <v>101</v>
      </c>
      <c r="D441">
        <v>95</v>
      </c>
      <c r="E441">
        <v>135</v>
      </c>
      <c r="F441">
        <v>85</v>
      </c>
      <c r="G441">
        <v>118</v>
      </c>
      <c r="H441">
        <v>75</v>
      </c>
      <c r="I441">
        <v>92.938999999999993</v>
      </c>
      <c r="J441">
        <v>55</v>
      </c>
      <c r="K441">
        <v>64.988</v>
      </c>
      <c r="L441">
        <v>1108.9269999999999</v>
      </c>
      <c r="M441">
        <v>55</v>
      </c>
      <c r="N441">
        <v>75</v>
      </c>
      <c r="O441">
        <v>113</v>
      </c>
      <c r="P441">
        <v>145</v>
      </c>
    </row>
    <row r="442" spans="1:16" x14ac:dyDescent="0.25">
      <c r="A442">
        <v>2017</v>
      </c>
      <c r="B442" t="s">
        <v>139</v>
      </c>
      <c r="C442" t="s">
        <v>102</v>
      </c>
      <c r="D442">
        <v>30</v>
      </c>
      <c r="E442">
        <v>35</v>
      </c>
      <c r="F442">
        <v>35</v>
      </c>
      <c r="G442">
        <v>35</v>
      </c>
      <c r="H442">
        <v>20</v>
      </c>
      <c r="I442">
        <v>15</v>
      </c>
      <c r="J442">
        <v>28</v>
      </c>
      <c r="K442">
        <v>27</v>
      </c>
      <c r="L442">
        <v>26</v>
      </c>
      <c r="M442">
        <v>29</v>
      </c>
      <c r="N442">
        <v>330</v>
      </c>
      <c r="O442">
        <v>30</v>
      </c>
      <c r="P442">
        <v>20</v>
      </c>
    </row>
    <row r="443" spans="1:16" x14ac:dyDescent="0.25">
      <c r="A443">
        <v>2017</v>
      </c>
      <c r="B443" t="s">
        <v>139</v>
      </c>
      <c r="C443" t="s">
        <v>103</v>
      </c>
      <c r="D443">
        <v>225</v>
      </c>
      <c r="E443">
        <v>180</v>
      </c>
      <c r="F443">
        <v>220</v>
      </c>
      <c r="G443">
        <v>175</v>
      </c>
      <c r="H443">
        <v>210</v>
      </c>
      <c r="I443">
        <v>190</v>
      </c>
      <c r="J443">
        <v>190</v>
      </c>
      <c r="K443">
        <v>213.375</v>
      </c>
      <c r="L443">
        <v>200</v>
      </c>
      <c r="M443">
        <v>190</v>
      </c>
      <c r="N443">
        <v>179.82599999999999</v>
      </c>
      <c r="O443">
        <v>189.94200000000001</v>
      </c>
      <c r="P443">
        <v>2363.143</v>
      </c>
    </row>
    <row r="444" spans="1:16" x14ac:dyDescent="0.25">
      <c r="A444">
        <v>2017</v>
      </c>
      <c r="B444" t="s">
        <v>139</v>
      </c>
      <c r="C444" t="s">
        <v>104</v>
      </c>
      <c r="D444">
        <v>290</v>
      </c>
      <c r="E444">
        <v>3544.9479999999999</v>
      </c>
      <c r="F444">
        <v>280</v>
      </c>
      <c r="G444">
        <v>320</v>
      </c>
      <c r="H444">
        <v>310</v>
      </c>
      <c r="I444">
        <v>295</v>
      </c>
      <c r="J444">
        <v>300</v>
      </c>
      <c r="K444">
        <v>325</v>
      </c>
      <c r="L444">
        <v>265</v>
      </c>
      <c r="M444">
        <v>325</v>
      </c>
      <c r="N444">
        <v>260</v>
      </c>
      <c r="O444">
        <v>285</v>
      </c>
      <c r="P444">
        <v>289.94799999999998</v>
      </c>
    </row>
    <row r="445" spans="1:16" x14ac:dyDescent="0.25">
      <c r="A445">
        <v>2017</v>
      </c>
      <c r="B445" t="s">
        <v>139</v>
      </c>
      <c r="C445" t="s">
        <v>105</v>
      </c>
      <c r="D445">
        <v>44.975000000000001</v>
      </c>
      <c r="E445">
        <v>37.975000000000001</v>
      </c>
      <c r="F445">
        <v>52</v>
      </c>
      <c r="G445">
        <v>380.95</v>
      </c>
      <c r="H445">
        <v>5</v>
      </c>
      <c r="I445">
        <v>25</v>
      </c>
      <c r="J445">
        <v>13</v>
      </c>
      <c r="K445">
        <v>26</v>
      </c>
      <c r="L445">
        <v>25</v>
      </c>
      <c r="M445">
        <v>28</v>
      </c>
      <c r="N445">
        <v>51</v>
      </c>
      <c r="O445">
        <v>40</v>
      </c>
      <c r="P445">
        <v>33</v>
      </c>
    </row>
    <row r="446" spans="1:16" x14ac:dyDescent="0.25">
      <c r="A446">
        <v>2017</v>
      </c>
      <c r="B446" t="s">
        <v>139</v>
      </c>
      <c r="C446" t="s">
        <v>106</v>
      </c>
      <c r="D446">
        <v>235.5</v>
      </c>
      <c r="E446">
        <v>207.5</v>
      </c>
      <c r="F446">
        <v>248.37700000000001</v>
      </c>
      <c r="G446">
        <v>267.42599999999999</v>
      </c>
      <c r="H446">
        <v>220.42599999999999</v>
      </c>
      <c r="I446">
        <v>2682.7289999999998</v>
      </c>
      <c r="J446">
        <v>240.5</v>
      </c>
      <c r="K446">
        <v>193</v>
      </c>
      <c r="L446">
        <v>210.5</v>
      </c>
      <c r="M446">
        <v>168</v>
      </c>
      <c r="N446">
        <v>229.5</v>
      </c>
      <c r="O446">
        <v>226.5</v>
      </c>
      <c r="P446">
        <v>235.5</v>
      </c>
    </row>
    <row r="447" spans="1:16" x14ac:dyDescent="0.25">
      <c r="A447">
        <v>2017</v>
      </c>
      <c r="B447" t="s">
        <v>139</v>
      </c>
      <c r="C447" t="s">
        <v>107</v>
      </c>
      <c r="D447">
        <v>20</v>
      </c>
      <c r="E447">
        <v>30</v>
      </c>
      <c r="F447">
        <v>18</v>
      </c>
      <c r="G447">
        <v>40</v>
      </c>
      <c r="H447">
        <v>40</v>
      </c>
      <c r="I447">
        <v>27.997</v>
      </c>
      <c r="J447">
        <v>20</v>
      </c>
      <c r="K447">
        <v>435.99700000000001</v>
      </c>
      <c r="L447">
        <v>50</v>
      </c>
      <c r="M447">
        <v>78</v>
      </c>
      <c r="N447">
        <v>47</v>
      </c>
      <c r="O447">
        <v>35</v>
      </c>
      <c r="P447">
        <v>30</v>
      </c>
    </row>
    <row r="448" spans="1:16" x14ac:dyDescent="0.25">
      <c r="A448">
        <v>2017</v>
      </c>
      <c r="B448" t="s">
        <v>139</v>
      </c>
      <c r="C448" t="s">
        <v>108</v>
      </c>
      <c r="D448">
        <v>50</v>
      </c>
      <c r="E448">
        <v>75</v>
      </c>
      <c r="F448">
        <v>30</v>
      </c>
      <c r="G448">
        <v>45</v>
      </c>
      <c r="H448">
        <v>35</v>
      </c>
      <c r="I448">
        <v>25</v>
      </c>
      <c r="J448">
        <v>35</v>
      </c>
      <c r="K448">
        <v>50</v>
      </c>
      <c r="L448">
        <v>55</v>
      </c>
      <c r="M448">
        <v>575</v>
      </c>
      <c r="N448">
        <v>65</v>
      </c>
      <c r="O448">
        <v>45</v>
      </c>
      <c r="P448">
        <v>65</v>
      </c>
    </row>
    <row r="449" spans="1:16" x14ac:dyDescent="0.25">
      <c r="A449">
        <v>2017</v>
      </c>
      <c r="B449" t="s">
        <v>139</v>
      </c>
      <c r="C449" t="s">
        <v>109</v>
      </c>
      <c r="D449">
        <v>593</v>
      </c>
      <c r="E449">
        <v>736</v>
      </c>
      <c r="F449">
        <v>587</v>
      </c>
      <c r="G449">
        <v>657</v>
      </c>
      <c r="H449">
        <v>578.25</v>
      </c>
      <c r="I449">
        <v>578.75</v>
      </c>
      <c r="J449">
        <v>658</v>
      </c>
      <c r="K449">
        <v>578</v>
      </c>
      <c r="L449">
        <v>707.11300000000006</v>
      </c>
      <c r="M449">
        <v>643.32500000000005</v>
      </c>
      <c r="N449">
        <v>723.26300000000003</v>
      </c>
      <c r="O449">
        <v>7461.701</v>
      </c>
      <c r="P449">
        <v>422</v>
      </c>
    </row>
    <row r="450" spans="1:16" x14ac:dyDescent="0.25">
      <c r="A450">
        <v>2017</v>
      </c>
      <c r="B450" t="s">
        <v>139</v>
      </c>
      <c r="C450" t="s">
        <v>111</v>
      </c>
      <c r="D450">
        <v>33263.11</v>
      </c>
      <c r="E450">
        <v>2494.7089999999998</v>
      </c>
      <c r="F450">
        <v>2447.8789999999999</v>
      </c>
      <c r="G450">
        <v>3143.7620000000002</v>
      </c>
      <c r="H450">
        <v>2647.7289999999998</v>
      </c>
      <c r="I450">
        <v>3011.33</v>
      </c>
      <c r="J450">
        <v>2653.527</v>
      </c>
      <c r="K450">
        <v>2708.4259999999999</v>
      </c>
      <c r="L450">
        <v>3202.5790000000002</v>
      </c>
      <c r="M450">
        <v>2837.6379999999999</v>
      </c>
      <c r="N450">
        <v>2933.7669999999998</v>
      </c>
      <c r="O450">
        <v>2596.4070000000002</v>
      </c>
      <c r="P450">
        <v>2585.357</v>
      </c>
    </row>
    <row r="451" spans="1:16" x14ac:dyDescent="0.25">
      <c r="A451">
        <v>2017</v>
      </c>
      <c r="B451" t="s">
        <v>139</v>
      </c>
      <c r="C451" t="s">
        <v>112</v>
      </c>
      <c r="D451">
        <v>174.958</v>
      </c>
      <c r="E451">
        <v>199.93700000000001</v>
      </c>
      <c r="F451">
        <v>2194.8739999999998</v>
      </c>
      <c r="G451">
        <v>171</v>
      </c>
      <c r="H451">
        <v>157</v>
      </c>
      <c r="I451">
        <v>202.5</v>
      </c>
      <c r="J451">
        <v>181</v>
      </c>
      <c r="K451">
        <v>167.5</v>
      </c>
      <c r="L451">
        <v>173</v>
      </c>
      <c r="M451">
        <v>168</v>
      </c>
      <c r="N451">
        <v>168</v>
      </c>
      <c r="O451">
        <v>234.5</v>
      </c>
      <c r="P451">
        <v>197.47900000000001</v>
      </c>
    </row>
    <row r="452" spans="1:16" x14ac:dyDescent="0.25">
      <c r="A452">
        <v>2017</v>
      </c>
      <c r="B452" t="s">
        <v>139</v>
      </c>
      <c r="C452" t="s">
        <v>113</v>
      </c>
      <c r="D452">
        <v>2027.885</v>
      </c>
      <c r="E452">
        <v>2161.3420000000001</v>
      </c>
      <c r="F452">
        <v>1961.64</v>
      </c>
      <c r="G452">
        <v>2439.7600000000002</v>
      </c>
      <c r="H452">
        <v>24601.188999999998</v>
      </c>
      <c r="I452">
        <v>2014.9670000000001</v>
      </c>
      <c r="J452">
        <v>1865.1030000000001</v>
      </c>
      <c r="K452">
        <v>2034.479</v>
      </c>
      <c r="L452">
        <v>2081.2600000000002</v>
      </c>
      <c r="M452">
        <v>1987.798</v>
      </c>
      <c r="N452">
        <v>1988.43</v>
      </c>
      <c r="O452">
        <v>1916.4280000000001</v>
      </c>
      <c r="P452">
        <v>2122.0970000000002</v>
      </c>
    </row>
    <row r="453" spans="1:16" x14ac:dyDescent="0.25">
      <c r="A453">
        <v>2017</v>
      </c>
      <c r="B453" t="s">
        <v>139</v>
      </c>
      <c r="C453" t="s">
        <v>114</v>
      </c>
      <c r="D453">
        <v>2610.2510000000002</v>
      </c>
      <c r="E453">
        <v>2961.1640000000002</v>
      </c>
      <c r="F453">
        <v>2735.5369999999998</v>
      </c>
      <c r="G453">
        <v>2772.0349999999999</v>
      </c>
      <c r="H453">
        <v>2708.9250000000002</v>
      </c>
      <c r="I453">
        <v>2884.2269999999999</v>
      </c>
      <c r="J453">
        <v>33161.682000000001</v>
      </c>
      <c r="K453">
        <v>2550.364</v>
      </c>
      <c r="L453">
        <v>2688.5</v>
      </c>
      <c r="M453">
        <v>2982.4989999999998</v>
      </c>
      <c r="N453">
        <v>2586.8220000000001</v>
      </c>
      <c r="O453">
        <v>2936.7</v>
      </c>
      <c r="P453">
        <v>2744.6579999999999</v>
      </c>
    </row>
    <row r="454" spans="1:16" x14ac:dyDescent="0.25">
      <c r="A454">
        <v>2017</v>
      </c>
      <c r="B454" t="s">
        <v>139</v>
      </c>
      <c r="C454" t="s">
        <v>116</v>
      </c>
      <c r="D454">
        <v>771.5</v>
      </c>
      <c r="E454">
        <v>708</v>
      </c>
      <c r="F454">
        <v>599.5</v>
      </c>
      <c r="G454">
        <v>811</v>
      </c>
      <c r="H454">
        <v>696.1</v>
      </c>
      <c r="I454">
        <v>693.85799999999995</v>
      </c>
      <c r="J454">
        <v>727.33100000000002</v>
      </c>
      <c r="K454">
        <v>644.39700000000005</v>
      </c>
      <c r="L454">
        <v>8474.1859999999997</v>
      </c>
      <c r="M454">
        <v>659</v>
      </c>
      <c r="N454">
        <v>659</v>
      </c>
      <c r="O454">
        <v>818</v>
      </c>
      <c r="P454">
        <v>686.5</v>
      </c>
    </row>
    <row r="455" spans="1:16" x14ac:dyDescent="0.25">
      <c r="A455">
        <v>2017</v>
      </c>
      <c r="B455" t="s">
        <v>139</v>
      </c>
      <c r="C455" t="s">
        <v>117</v>
      </c>
      <c r="D455">
        <v>336.96</v>
      </c>
      <c r="E455">
        <v>260</v>
      </c>
      <c r="F455">
        <v>294.50200000000001</v>
      </c>
      <c r="G455">
        <v>333</v>
      </c>
      <c r="H455">
        <v>316</v>
      </c>
      <c r="I455">
        <v>289</v>
      </c>
      <c r="J455">
        <v>311.50400000000002</v>
      </c>
      <c r="K455">
        <v>327.99400000000003</v>
      </c>
      <c r="L455">
        <v>323.46300000000002</v>
      </c>
      <c r="M455">
        <v>358.99799999999999</v>
      </c>
      <c r="N455">
        <v>3815.4209999999998</v>
      </c>
      <c r="O455">
        <v>341.5</v>
      </c>
      <c r="P455">
        <v>322.5</v>
      </c>
    </row>
    <row r="456" spans="1:16" x14ac:dyDescent="0.25">
      <c r="A456">
        <v>2017</v>
      </c>
      <c r="B456" t="s">
        <v>139</v>
      </c>
      <c r="C456" t="s">
        <v>118</v>
      </c>
      <c r="D456">
        <v>252.91300000000001</v>
      </c>
      <c r="E456">
        <v>257</v>
      </c>
      <c r="F456">
        <v>346.61500000000001</v>
      </c>
      <c r="G456">
        <v>246</v>
      </c>
      <c r="H456">
        <v>299.54000000000002</v>
      </c>
      <c r="I456">
        <v>481</v>
      </c>
      <c r="J456">
        <v>278</v>
      </c>
      <c r="K456">
        <v>300</v>
      </c>
      <c r="L456">
        <v>259</v>
      </c>
      <c r="M456">
        <v>245.30500000000001</v>
      </c>
      <c r="N456">
        <v>305.79000000000002</v>
      </c>
      <c r="O456">
        <v>406.62099999999998</v>
      </c>
      <c r="P456">
        <v>3677.7840000000001</v>
      </c>
    </row>
    <row r="457" spans="1:16" x14ac:dyDescent="0.25">
      <c r="A457">
        <v>2017</v>
      </c>
      <c r="B457" t="s">
        <v>139</v>
      </c>
      <c r="C457" t="s">
        <v>120</v>
      </c>
      <c r="D457">
        <v>168.96199999999999</v>
      </c>
      <c r="E457">
        <v>2141.9409999999998</v>
      </c>
      <c r="F457">
        <v>109</v>
      </c>
      <c r="G457">
        <v>115</v>
      </c>
      <c r="H457">
        <v>198.98</v>
      </c>
      <c r="I457">
        <v>167</v>
      </c>
      <c r="J457">
        <v>170</v>
      </c>
      <c r="K457">
        <v>158</v>
      </c>
      <c r="L457">
        <v>214</v>
      </c>
      <c r="M457">
        <v>216</v>
      </c>
      <c r="N457">
        <v>272</v>
      </c>
      <c r="O457">
        <v>175.999</v>
      </c>
      <c r="P457">
        <v>177</v>
      </c>
    </row>
    <row r="458" spans="1:16" x14ac:dyDescent="0.25">
      <c r="A458">
        <v>2017</v>
      </c>
      <c r="B458" t="s">
        <v>139</v>
      </c>
      <c r="C458" t="s">
        <v>121</v>
      </c>
      <c r="D458">
        <v>382.63600000000002</v>
      </c>
      <c r="E458">
        <v>348.17399999999998</v>
      </c>
      <c r="F458">
        <v>279.07299999999998</v>
      </c>
      <c r="G458">
        <v>4342.6840000000002</v>
      </c>
      <c r="H458">
        <v>407.14</v>
      </c>
      <c r="I458">
        <v>335.21</v>
      </c>
      <c r="J458">
        <v>401</v>
      </c>
      <c r="K458">
        <v>371.57</v>
      </c>
      <c r="L458">
        <v>376.25599999999997</v>
      </c>
      <c r="M458">
        <v>354.07</v>
      </c>
      <c r="N458">
        <v>325.07</v>
      </c>
      <c r="O458">
        <v>354.64</v>
      </c>
      <c r="P458">
        <v>407.84500000000003</v>
      </c>
    </row>
    <row r="459" spans="1:16" x14ac:dyDescent="0.25">
      <c r="A459">
        <v>2017</v>
      </c>
      <c r="B459" t="s">
        <v>139</v>
      </c>
      <c r="C459" t="s">
        <v>122</v>
      </c>
      <c r="D459">
        <v>553</v>
      </c>
      <c r="E459">
        <v>488.5</v>
      </c>
      <c r="F459">
        <v>502.43400000000003</v>
      </c>
      <c r="G459">
        <v>510.7</v>
      </c>
      <c r="H459">
        <v>425.56799999999998</v>
      </c>
      <c r="I459">
        <v>6889.3019999999997</v>
      </c>
      <c r="J459">
        <v>603.5</v>
      </c>
      <c r="K459">
        <v>567.5</v>
      </c>
      <c r="L459">
        <v>807.1</v>
      </c>
      <c r="M459">
        <v>565.5</v>
      </c>
      <c r="N459">
        <v>624</v>
      </c>
      <c r="O459">
        <v>676</v>
      </c>
      <c r="P459">
        <v>565.5</v>
      </c>
    </row>
    <row r="460" spans="1:16" x14ac:dyDescent="0.25">
      <c r="A460">
        <v>2017</v>
      </c>
      <c r="B460" t="s">
        <v>139</v>
      </c>
      <c r="C460" t="s">
        <v>123</v>
      </c>
      <c r="D460">
        <v>268</v>
      </c>
      <c r="E460">
        <v>231</v>
      </c>
      <c r="F460">
        <v>198</v>
      </c>
      <c r="G460">
        <v>231</v>
      </c>
      <c r="H460">
        <v>276.79000000000002</v>
      </c>
      <c r="I460">
        <v>233.99799999999999</v>
      </c>
      <c r="J460">
        <v>273.851</v>
      </c>
      <c r="K460">
        <v>3406.6390000000001</v>
      </c>
      <c r="L460">
        <v>351</v>
      </c>
      <c r="M460">
        <v>250</v>
      </c>
      <c r="N460">
        <v>386</v>
      </c>
      <c r="O460">
        <v>332</v>
      </c>
      <c r="P460">
        <v>375</v>
      </c>
    </row>
    <row r="461" spans="1:16" x14ac:dyDescent="0.25">
      <c r="A461">
        <v>2017</v>
      </c>
      <c r="B461" t="s">
        <v>140</v>
      </c>
      <c r="C461" t="s">
        <v>93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</row>
    <row r="462" spans="1:16" x14ac:dyDescent="0.25">
      <c r="A462">
        <v>2017</v>
      </c>
      <c r="B462" t="s">
        <v>140</v>
      </c>
      <c r="C462" t="s">
        <v>94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2017</v>
      </c>
      <c r="B463" t="s">
        <v>140</v>
      </c>
      <c r="C463" t="s">
        <v>95</v>
      </c>
      <c r="D463">
        <v>207.298</v>
      </c>
      <c r="E463">
        <v>0</v>
      </c>
      <c r="F463">
        <v>0</v>
      </c>
      <c r="G463">
        <v>18</v>
      </c>
      <c r="H463">
        <v>0</v>
      </c>
      <c r="I463">
        <v>0</v>
      </c>
      <c r="J463">
        <v>0</v>
      </c>
      <c r="K463">
        <v>40</v>
      </c>
      <c r="L463">
        <v>149.298</v>
      </c>
      <c r="M463">
        <v>0</v>
      </c>
      <c r="N463">
        <v>0</v>
      </c>
      <c r="O463">
        <v>0</v>
      </c>
      <c r="P463">
        <v>0</v>
      </c>
    </row>
    <row r="464" spans="1:16" x14ac:dyDescent="0.25">
      <c r="A464">
        <v>2017</v>
      </c>
      <c r="B464" t="s">
        <v>140</v>
      </c>
      <c r="C464" t="s">
        <v>96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2017</v>
      </c>
      <c r="B465" t="s">
        <v>140</v>
      </c>
      <c r="C465" t="s">
        <v>97</v>
      </c>
      <c r="D465">
        <v>2528.2190000000001</v>
      </c>
      <c r="E465">
        <v>2286.4639999999999</v>
      </c>
      <c r="F465">
        <v>2194.44</v>
      </c>
      <c r="G465">
        <v>2039.221</v>
      </c>
      <c r="H465">
        <v>23964.864000000001</v>
      </c>
      <c r="I465">
        <v>1516</v>
      </c>
      <c r="J465">
        <v>1243</v>
      </c>
      <c r="K465">
        <v>1620.5</v>
      </c>
      <c r="L465">
        <v>1812</v>
      </c>
      <c r="M465">
        <v>1959</v>
      </c>
      <c r="N465">
        <v>2102</v>
      </c>
      <c r="O465">
        <v>2081</v>
      </c>
      <c r="P465">
        <v>2583.02</v>
      </c>
    </row>
    <row r="466" spans="1:16" x14ac:dyDescent="0.25">
      <c r="A466">
        <v>2017</v>
      </c>
      <c r="B466" t="s">
        <v>140</v>
      </c>
      <c r="C466" t="s">
        <v>98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>
        <v>2017</v>
      </c>
      <c r="B467" t="s">
        <v>140</v>
      </c>
      <c r="C467" t="s">
        <v>99</v>
      </c>
      <c r="D467">
        <v>99</v>
      </c>
      <c r="E467">
        <v>112</v>
      </c>
      <c r="F467">
        <v>133</v>
      </c>
      <c r="G467">
        <v>105</v>
      </c>
      <c r="H467">
        <v>103</v>
      </c>
      <c r="I467">
        <v>115</v>
      </c>
      <c r="J467">
        <v>123</v>
      </c>
      <c r="K467">
        <v>101</v>
      </c>
      <c r="L467">
        <v>1278.7</v>
      </c>
      <c r="M467">
        <v>98.6</v>
      </c>
      <c r="N467">
        <v>82.1</v>
      </c>
      <c r="O467">
        <v>109</v>
      </c>
      <c r="P467">
        <v>98</v>
      </c>
    </row>
    <row r="468" spans="1:16" x14ac:dyDescent="0.25">
      <c r="A468">
        <v>2017</v>
      </c>
      <c r="B468" t="s">
        <v>140</v>
      </c>
      <c r="C468" t="s">
        <v>101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25">
      <c r="A469">
        <v>2017</v>
      </c>
      <c r="B469" t="s">
        <v>140</v>
      </c>
      <c r="C469" t="s">
        <v>102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 x14ac:dyDescent="0.25">
      <c r="A470">
        <v>2017</v>
      </c>
      <c r="B470" t="s">
        <v>140</v>
      </c>
      <c r="C470" t="s">
        <v>103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2017</v>
      </c>
      <c r="B471" t="s">
        <v>140</v>
      </c>
      <c r="C471" t="s">
        <v>104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25">
      <c r="A472">
        <v>2017</v>
      </c>
      <c r="B472" t="s">
        <v>140</v>
      </c>
      <c r="C472" t="s">
        <v>105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2017</v>
      </c>
      <c r="B473" t="s">
        <v>140</v>
      </c>
      <c r="C473" t="s">
        <v>106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</row>
    <row r="474" spans="1:16" x14ac:dyDescent="0.25">
      <c r="A474">
        <v>2017</v>
      </c>
      <c r="B474" t="s">
        <v>140</v>
      </c>
      <c r="C474" t="s">
        <v>107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</row>
    <row r="475" spans="1:16" x14ac:dyDescent="0.25">
      <c r="A475">
        <v>2017</v>
      </c>
      <c r="B475" t="s">
        <v>140</v>
      </c>
      <c r="C475" t="s">
        <v>108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25">
      <c r="A476">
        <v>2017</v>
      </c>
      <c r="B476" t="s">
        <v>140</v>
      </c>
      <c r="C476" t="s">
        <v>109</v>
      </c>
      <c r="D476">
        <v>4448.5</v>
      </c>
      <c r="E476">
        <v>350</v>
      </c>
      <c r="F476">
        <v>315.5</v>
      </c>
      <c r="G476">
        <v>362.5</v>
      </c>
      <c r="H476">
        <v>380</v>
      </c>
      <c r="I476">
        <v>372.5</v>
      </c>
      <c r="J476">
        <v>402.5</v>
      </c>
      <c r="K476">
        <v>375</v>
      </c>
      <c r="L476">
        <v>401.5</v>
      </c>
      <c r="M476">
        <v>358</v>
      </c>
      <c r="N476">
        <v>384</v>
      </c>
      <c r="O476">
        <v>357</v>
      </c>
      <c r="P476">
        <v>390</v>
      </c>
    </row>
    <row r="477" spans="1:16" x14ac:dyDescent="0.25">
      <c r="A477">
        <v>2017</v>
      </c>
      <c r="B477" t="s">
        <v>140</v>
      </c>
      <c r="C477" t="s">
        <v>111</v>
      </c>
      <c r="D477">
        <v>526.553</v>
      </c>
      <c r="E477">
        <v>654.13800000000003</v>
      </c>
      <c r="F477">
        <v>6952.9489999999996</v>
      </c>
      <c r="G477">
        <v>498.5</v>
      </c>
      <c r="H477">
        <v>496.5</v>
      </c>
      <c r="I477">
        <v>600.5</v>
      </c>
      <c r="J477">
        <v>537</v>
      </c>
      <c r="K477">
        <v>589</v>
      </c>
      <c r="L477">
        <v>746</v>
      </c>
      <c r="M477">
        <v>647.5</v>
      </c>
      <c r="N477">
        <v>616</v>
      </c>
      <c r="O477">
        <v>505.5</v>
      </c>
      <c r="P477">
        <v>535.75800000000004</v>
      </c>
    </row>
    <row r="478" spans="1:16" x14ac:dyDescent="0.25">
      <c r="A478">
        <v>2017</v>
      </c>
      <c r="B478" t="s">
        <v>140</v>
      </c>
      <c r="C478" t="s">
        <v>112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</row>
    <row r="479" spans="1:16" x14ac:dyDescent="0.25">
      <c r="A479">
        <v>2017</v>
      </c>
      <c r="B479" t="s">
        <v>140</v>
      </c>
      <c r="C479" t="s">
        <v>113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25">
      <c r="A480">
        <v>2017</v>
      </c>
      <c r="B480" t="s">
        <v>140</v>
      </c>
      <c r="C480" t="s">
        <v>114</v>
      </c>
      <c r="D480">
        <v>819</v>
      </c>
      <c r="E480">
        <v>848</v>
      </c>
      <c r="F480">
        <v>775</v>
      </c>
      <c r="G480">
        <v>922</v>
      </c>
      <c r="H480">
        <v>859</v>
      </c>
      <c r="I480">
        <v>793.94600000000003</v>
      </c>
      <c r="J480">
        <v>739.37400000000002</v>
      </c>
      <c r="K480">
        <v>997.17399999999998</v>
      </c>
      <c r="L480">
        <v>10420.494000000001</v>
      </c>
      <c r="M480">
        <v>895</v>
      </c>
      <c r="N480">
        <v>900</v>
      </c>
      <c r="O480">
        <v>995</v>
      </c>
      <c r="P480">
        <v>877</v>
      </c>
    </row>
    <row r="481" spans="1:16" x14ac:dyDescent="0.25">
      <c r="A481">
        <v>2017</v>
      </c>
      <c r="B481" t="s">
        <v>140</v>
      </c>
      <c r="C481" t="s">
        <v>116</v>
      </c>
      <c r="D481">
        <v>402</v>
      </c>
      <c r="E481">
        <v>375</v>
      </c>
      <c r="F481">
        <v>413</v>
      </c>
      <c r="G481">
        <v>393</v>
      </c>
      <c r="H481">
        <v>371</v>
      </c>
      <c r="I481">
        <v>340</v>
      </c>
      <c r="J481">
        <v>293</v>
      </c>
      <c r="K481">
        <v>317.53500000000003</v>
      </c>
      <c r="L481">
        <v>304.49</v>
      </c>
      <c r="M481">
        <v>318.505</v>
      </c>
      <c r="N481">
        <v>4196.53</v>
      </c>
      <c r="O481">
        <v>274</v>
      </c>
      <c r="P481">
        <v>395</v>
      </c>
    </row>
    <row r="482" spans="1:16" x14ac:dyDescent="0.25">
      <c r="A482">
        <v>2017</v>
      </c>
      <c r="B482" t="s">
        <v>140</v>
      </c>
      <c r="C482" t="s">
        <v>117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25">
      <c r="A483">
        <v>2017</v>
      </c>
      <c r="B483" t="s">
        <v>140</v>
      </c>
      <c r="C483" t="s">
        <v>118</v>
      </c>
      <c r="D483">
        <v>1140</v>
      </c>
      <c r="E483">
        <v>10448</v>
      </c>
      <c r="F483">
        <v>863</v>
      </c>
      <c r="G483">
        <v>787</v>
      </c>
      <c r="H483">
        <v>922</v>
      </c>
      <c r="I483">
        <v>859</v>
      </c>
      <c r="J483">
        <v>841</v>
      </c>
      <c r="K483">
        <v>761</v>
      </c>
      <c r="L483">
        <v>790</v>
      </c>
      <c r="M483">
        <v>826</v>
      </c>
      <c r="N483">
        <v>769</v>
      </c>
      <c r="O483">
        <v>913</v>
      </c>
      <c r="P483">
        <v>977</v>
      </c>
    </row>
    <row r="484" spans="1:16" x14ac:dyDescent="0.25">
      <c r="A484">
        <v>2017</v>
      </c>
      <c r="B484" t="s">
        <v>140</v>
      </c>
      <c r="C484" t="s">
        <v>120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25">
      <c r="A485">
        <v>2017</v>
      </c>
      <c r="B485" t="s">
        <v>140</v>
      </c>
      <c r="C485" t="s">
        <v>121</v>
      </c>
      <c r="D485">
        <v>127</v>
      </c>
      <c r="E485">
        <v>135</v>
      </c>
      <c r="F485">
        <v>125</v>
      </c>
      <c r="G485">
        <v>113</v>
      </c>
      <c r="H485">
        <v>111</v>
      </c>
      <c r="I485">
        <v>1666</v>
      </c>
      <c r="J485">
        <v>134</v>
      </c>
      <c r="K485">
        <v>138</v>
      </c>
      <c r="L485">
        <v>157</v>
      </c>
      <c r="M485">
        <v>145</v>
      </c>
      <c r="N485">
        <v>179</v>
      </c>
      <c r="O485">
        <v>148</v>
      </c>
      <c r="P485">
        <v>154</v>
      </c>
    </row>
    <row r="486" spans="1:16" x14ac:dyDescent="0.25">
      <c r="A486">
        <v>2017</v>
      </c>
      <c r="B486" t="s">
        <v>140</v>
      </c>
      <c r="C486" t="s">
        <v>122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25">
      <c r="A487">
        <v>2017</v>
      </c>
      <c r="B487" t="s">
        <v>140</v>
      </c>
      <c r="C487" t="s">
        <v>123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25">
      <c r="A488">
        <v>2018</v>
      </c>
      <c r="B488" t="s">
        <v>138</v>
      </c>
      <c r="C488" t="s">
        <v>93</v>
      </c>
      <c r="D488">
        <v>31702.144</v>
      </c>
      <c r="E488">
        <v>36175.879999999997</v>
      </c>
      <c r="F488">
        <v>35032.925000000003</v>
      </c>
      <c r="G488">
        <v>34114.173999999999</v>
      </c>
      <c r="H488">
        <v>34324.199999999997</v>
      </c>
      <c r="I488">
        <v>35511.599999999999</v>
      </c>
      <c r="J488">
        <v>37805.5</v>
      </c>
      <c r="K488">
        <v>35940.15</v>
      </c>
      <c r="L488">
        <v>37625.550999999999</v>
      </c>
      <c r="M488">
        <v>36226.743000000002</v>
      </c>
      <c r="N488">
        <v>39932.184000000001</v>
      </c>
      <c r="O488">
        <v>427582.614</v>
      </c>
      <c r="P488">
        <v>33191.563000000002</v>
      </c>
    </row>
    <row r="489" spans="1:16" x14ac:dyDescent="0.25">
      <c r="A489">
        <v>2018</v>
      </c>
      <c r="B489" t="s">
        <v>138</v>
      </c>
      <c r="C489" t="s">
        <v>94</v>
      </c>
      <c r="D489">
        <v>133487.32399999999</v>
      </c>
      <c r="E489">
        <v>10255.358</v>
      </c>
      <c r="F489">
        <v>9447.4760000000006</v>
      </c>
      <c r="G489">
        <v>11676.56</v>
      </c>
      <c r="H489">
        <v>11102.745999999999</v>
      </c>
      <c r="I489">
        <v>11684.078</v>
      </c>
      <c r="J489">
        <v>10038</v>
      </c>
      <c r="K489">
        <v>11128.2</v>
      </c>
      <c r="L489">
        <v>12211.3</v>
      </c>
      <c r="M489">
        <v>10929.075999999999</v>
      </c>
      <c r="N489">
        <v>11771.029</v>
      </c>
      <c r="O489">
        <v>11355.148999999999</v>
      </c>
      <c r="P489">
        <v>11888.352000000001</v>
      </c>
    </row>
    <row r="490" spans="1:16" x14ac:dyDescent="0.25">
      <c r="A490">
        <v>2018</v>
      </c>
      <c r="B490" t="s">
        <v>138</v>
      </c>
      <c r="C490" t="s">
        <v>95</v>
      </c>
      <c r="D490">
        <v>47623.517999999996</v>
      </c>
      <c r="E490">
        <v>56682.112000000001</v>
      </c>
      <c r="F490">
        <v>606874.80500000005</v>
      </c>
      <c r="G490">
        <v>45356.038</v>
      </c>
      <c r="H490">
        <v>44265.777999999998</v>
      </c>
      <c r="I490">
        <v>54477.112000000001</v>
      </c>
      <c r="J490">
        <v>50118.26</v>
      </c>
      <c r="K490">
        <v>50243.951000000001</v>
      </c>
      <c r="L490">
        <v>50733.716</v>
      </c>
      <c r="M490">
        <v>50128.601999999999</v>
      </c>
      <c r="N490">
        <v>55963.417000000001</v>
      </c>
      <c r="O490">
        <v>49864.218999999997</v>
      </c>
      <c r="P490">
        <v>51418.082000000002</v>
      </c>
    </row>
    <row r="491" spans="1:16" x14ac:dyDescent="0.25">
      <c r="A491">
        <v>2018</v>
      </c>
      <c r="B491" t="s">
        <v>138</v>
      </c>
      <c r="C491" t="s">
        <v>96</v>
      </c>
      <c r="D491">
        <v>11972.084999999999</v>
      </c>
      <c r="E491">
        <v>13055.620999999999</v>
      </c>
      <c r="F491">
        <v>12166.896000000001</v>
      </c>
      <c r="G491">
        <v>12558.697</v>
      </c>
      <c r="H491">
        <v>140674.57500000001</v>
      </c>
      <c r="I491">
        <v>10984.361000000001</v>
      </c>
      <c r="J491">
        <v>10649.808999999999</v>
      </c>
      <c r="K491">
        <v>12353.508</v>
      </c>
      <c r="L491">
        <v>12061.689</v>
      </c>
      <c r="M491">
        <v>11153.209000000001</v>
      </c>
      <c r="N491">
        <v>10957.8</v>
      </c>
      <c r="O491">
        <v>10334</v>
      </c>
      <c r="P491">
        <v>12426.9</v>
      </c>
    </row>
    <row r="492" spans="1:16" x14ac:dyDescent="0.25">
      <c r="A492">
        <v>2018</v>
      </c>
      <c r="B492" t="s">
        <v>138</v>
      </c>
      <c r="C492" t="s">
        <v>97</v>
      </c>
      <c r="D492">
        <v>92593.315000000002</v>
      </c>
      <c r="E492">
        <v>96165.843999999997</v>
      </c>
      <c r="F492">
        <v>88851.002999999997</v>
      </c>
      <c r="G492">
        <v>98204.191000000006</v>
      </c>
      <c r="H492">
        <v>93861.191999999995</v>
      </c>
      <c r="I492">
        <v>98889.676999999996</v>
      </c>
      <c r="J492">
        <v>1106276.081</v>
      </c>
      <c r="K492">
        <v>91028.823000000004</v>
      </c>
      <c r="L492">
        <v>82416.592999999993</v>
      </c>
      <c r="M492">
        <v>95953.076000000001</v>
      </c>
      <c r="N492">
        <v>89218.629000000001</v>
      </c>
      <c r="O492">
        <v>92303.100999999995</v>
      </c>
      <c r="P492">
        <v>86790.637000000002</v>
      </c>
    </row>
    <row r="493" spans="1:16" x14ac:dyDescent="0.25">
      <c r="A493">
        <v>2018</v>
      </c>
      <c r="B493" t="s">
        <v>138</v>
      </c>
      <c r="C493" t="s">
        <v>98</v>
      </c>
      <c r="D493">
        <v>12732.837</v>
      </c>
      <c r="E493">
        <v>12532.678</v>
      </c>
      <c r="F493">
        <v>12356.207</v>
      </c>
      <c r="G493">
        <v>14245.276</v>
      </c>
      <c r="H493">
        <v>13666.51</v>
      </c>
      <c r="I493">
        <v>14503.866</v>
      </c>
      <c r="J493">
        <v>13184.64</v>
      </c>
      <c r="K493">
        <v>13921.981</v>
      </c>
      <c r="L493">
        <v>156295.21799999999</v>
      </c>
      <c r="M493">
        <v>11924.19</v>
      </c>
      <c r="N493">
        <v>11537.078</v>
      </c>
      <c r="O493">
        <v>13052.447</v>
      </c>
      <c r="P493">
        <v>12637.508</v>
      </c>
    </row>
    <row r="494" spans="1:16" x14ac:dyDescent="0.25">
      <c r="A494">
        <v>2018</v>
      </c>
      <c r="B494" t="s">
        <v>138</v>
      </c>
      <c r="C494" t="s">
        <v>99</v>
      </c>
      <c r="D494">
        <v>30340.182000000001</v>
      </c>
      <c r="E494">
        <v>28661.873</v>
      </c>
      <c r="F494">
        <v>28414.653999999999</v>
      </c>
      <c r="G494">
        <v>26857.35</v>
      </c>
      <c r="H494">
        <v>30935.621999999999</v>
      </c>
      <c r="I494">
        <v>29628.74</v>
      </c>
      <c r="J494">
        <v>26346.212</v>
      </c>
      <c r="K494">
        <v>27781.195</v>
      </c>
      <c r="L494">
        <v>28872.879000000001</v>
      </c>
      <c r="M494">
        <v>31998.718000000001</v>
      </c>
      <c r="N494">
        <v>346297.65899999999</v>
      </c>
      <c r="O494">
        <v>29309.401000000002</v>
      </c>
      <c r="P494">
        <v>27150.832999999999</v>
      </c>
    </row>
    <row r="495" spans="1:16" x14ac:dyDescent="0.25">
      <c r="A495">
        <v>2018</v>
      </c>
      <c r="B495" t="s">
        <v>138</v>
      </c>
      <c r="C495" t="s">
        <v>101</v>
      </c>
      <c r="D495">
        <v>80825.118000000002</v>
      </c>
      <c r="E495">
        <v>70378.945000000007</v>
      </c>
      <c r="F495">
        <v>80717.292000000001</v>
      </c>
      <c r="G495">
        <v>75238.923999999999</v>
      </c>
      <c r="H495">
        <v>77592.206999999995</v>
      </c>
      <c r="I495">
        <v>72083.25</v>
      </c>
      <c r="J495">
        <v>77206.97</v>
      </c>
      <c r="K495">
        <v>81193.938999999998</v>
      </c>
      <c r="L495">
        <v>75080.092000000004</v>
      </c>
      <c r="M495">
        <v>85033.77</v>
      </c>
      <c r="N495">
        <v>80743.551000000007</v>
      </c>
      <c r="O495">
        <v>86201.410999999993</v>
      </c>
      <c r="P495">
        <v>942295.46900000004</v>
      </c>
    </row>
    <row r="496" spans="1:16" x14ac:dyDescent="0.25">
      <c r="A496">
        <v>2018</v>
      </c>
      <c r="B496" t="s">
        <v>138</v>
      </c>
      <c r="C496" t="s">
        <v>102</v>
      </c>
      <c r="D496">
        <v>48922.463000000003</v>
      </c>
      <c r="E496">
        <v>557292.83299999998</v>
      </c>
      <c r="F496">
        <v>50195.129000000001</v>
      </c>
      <c r="G496">
        <v>43174.478999999999</v>
      </c>
      <c r="H496">
        <v>49131.894999999997</v>
      </c>
      <c r="I496">
        <v>45729.447</v>
      </c>
      <c r="J496">
        <v>44770.794000000002</v>
      </c>
      <c r="K496">
        <v>45422.65</v>
      </c>
      <c r="L496">
        <v>45481.2</v>
      </c>
      <c r="M496">
        <v>47488.55</v>
      </c>
      <c r="N496">
        <v>42806.724000000002</v>
      </c>
      <c r="O496">
        <v>47890.317000000003</v>
      </c>
      <c r="P496">
        <v>46279.184999999998</v>
      </c>
    </row>
    <row r="497" spans="1:16" x14ac:dyDescent="0.25">
      <c r="A497">
        <v>2018</v>
      </c>
      <c r="B497" t="s">
        <v>138</v>
      </c>
      <c r="C497" t="s">
        <v>103</v>
      </c>
      <c r="D497">
        <v>117647.774</v>
      </c>
      <c r="E497">
        <v>109633.603</v>
      </c>
      <c r="F497">
        <v>122580.155</v>
      </c>
      <c r="G497">
        <v>1327713.095</v>
      </c>
      <c r="H497">
        <v>114014.143</v>
      </c>
      <c r="I497">
        <v>100588.803</v>
      </c>
      <c r="J497">
        <v>115214.523</v>
      </c>
      <c r="K497">
        <v>108113.65700000001</v>
      </c>
      <c r="L497">
        <v>109504.88</v>
      </c>
      <c r="M497">
        <v>103234</v>
      </c>
      <c r="N497">
        <v>107341.53200000001</v>
      </c>
      <c r="O497">
        <v>115052.46</v>
      </c>
      <c r="P497">
        <v>104787.565</v>
      </c>
    </row>
    <row r="498" spans="1:16" x14ac:dyDescent="0.25">
      <c r="A498">
        <v>2018</v>
      </c>
      <c r="B498" t="s">
        <v>138</v>
      </c>
      <c r="C498" t="s">
        <v>104</v>
      </c>
      <c r="D498">
        <v>53457.256999999998</v>
      </c>
      <c r="E498">
        <v>46163.216</v>
      </c>
      <c r="F498">
        <v>50383.981</v>
      </c>
      <c r="G498">
        <v>49135.612000000001</v>
      </c>
      <c r="H498">
        <v>54693.534</v>
      </c>
      <c r="I498">
        <v>604364.95900000003</v>
      </c>
      <c r="J498">
        <v>51624.680999999997</v>
      </c>
      <c r="K498">
        <v>46529.321000000004</v>
      </c>
      <c r="L498">
        <v>54106.12</v>
      </c>
      <c r="M498">
        <v>49760.788</v>
      </c>
      <c r="N498">
        <v>52452.334999999999</v>
      </c>
      <c r="O498">
        <v>46929.614000000001</v>
      </c>
      <c r="P498">
        <v>49128.5</v>
      </c>
    </row>
    <row r="499" spans="1:16" x14ac:dyDescent="0.25">
      <c r="A499">
        <v>2018</v>
      </c>
      <c r="B499" t="s">
        <v>138</v>
      </c>
      <c r="C499" t="s">
        <v>105</v>
      </c>
      <c r="D499">
        <v>52135.328999999998</v>
      </c>
      <c r="E499">
        <v>53470.080000000002</v>
      </c>
      <c r="F499">
        <v>56909.483999999997</v>
      </c>
      <c r="G499">
        <v>49117.224000000002</v>
      </c>
      <c r="H499">
        <v>49686.502</v>
      </c>
      <c r="I499">
        <v>46849.017</v>
      </c>
      <c r="J499">
        <v>51837.815999999999</v>
      </c>
      <c r="K499">
        <v>637248.49699999997</v>
      </c>
      <c r="L499">
        <v>58060.696000000004</v>
      </c>
      <c r="M499">
        <v>50746.125999999997</v>
      </c>
      <c r="N499">
        <v>58381.387999999999</v>
      </c>
      <c r="O499">
        <v>56253.830999999998</v>
      </c>
      <c r="P499">
        <v>53801.004000000001</v>
      </c>
    </row>
    <row r="500" spans="1:16" x14ac:dyDescent="0.25">
      <c r="A500">
        <v>2018</v>
      </c>
      <c r="B500" t="s">
        <v>138</v>
      </c>
      <c r="C500" t="s">
        <v>106</v>
      </c>
      <c r="D500">
        <v>108955.78</v>
      </c>
      <c r="E500">
        <v>96206.498999999996</v>
      </c>
      <c r="F500">
        <v>109362.219</v>
      </c>
      <c r="G500">
        <v>101360.49400000001</v>
      </c>
      <c r="H500">
        <v>116068.95</v>
      </c>
      <c r="I500">
        <v>102457.878</v>
      </c>
      <c r="J500">
        <v>107013.18</v>
      </c>
      <c r="K500">
        <v>104198.29</v>
      </c>
      <c r="L500">
        <v>120036.448</v>
      </c>
      <c r="M500">
        <v>1308191.233</v>
      </c>
      <c r="N500">
        <v>118264.592</v>
      </c>
      <c r="O500">
        <v>101914.68</v>
      </c>
      <c r="P500">
        <v>122352.223</v>
      </c>
    </row>
    <row r="501" spans="1:16" x14ac:dyDescent="0.25">
      <c r="A501">
        <v>2018</v>
      </c>
      <c r="B501" t="s">
        <v>138</v>
      </c>
      <c r="C501" t="s">
        <v>107</v>
      </c>
      <c r="D501">
        <v>33113.531999999999</v>
      </c>
      <c r="E501">
        <v>38251.224000000002</v>
      </c>
      <c r="F501">
        <v>36028.974000000002</v>
      </c>
      <c r="G501">
        <v>35619.175000000003</v>
      </c>
      <c r="H501">
        <v>33861.74</v>
      </c>
      <c r="I501">
        <v>33489.4</v>
      </c>
      <c r="J501">
        <v>35971.500999999997</v>
      </c>
      <c r="K501">
        <v>32030.403999999999</v>
      </c>
      <c r="L501">
        <v>34170.163</v>
      </c>
      <c r="M501">
        <v>31509.330999999998</v>
      </c>
      <c r="N501">
        <v>35420.588000000003</v>
      </c>
      <c r="O501">
        <v>417511.73100000003</v>
      </c>
      <c r="P501">
        <v>38045.699000000001</v>
      </c>
    </row>
    <row r="502" spans="1:16" x14ac:dyDescent="0.25">
      <c r="A502">
        <v>2018</v>
      </c>
      <c r="B502" t="s">
        <v>138</v>
      </c>
      <c r="C502" t="s">
        <v>108</v>
      </c>
      <c r="D502">
        <v>369651.04399999999</v>
      </c>
      <c r="E502">
        <v>32918.313999999998</v>
      </c>
      <c r="F502">
        <v>29607.055</v>
      </c>
      <c r="G502">
        <v>34723.779000000002</v>
      </c>
      <c r="H502">
        <v>31660.829000000002</v>
      </c>
      <c r="I502">
        <v>30258.904999999999</v>
      </c>
      <c r="J502">
        <v>29718.613000000001</v>
      </c>
      <c r="K502">
        <v>30128.003000000001</v>
      </c>
      <c r="L502">
        <v>32700.9</v>
      </c>
      <c r="M502">
        <v>28214.611000000001</v>
      </c>
      <c r="N502">
        <v>29212.666000000001</v>
      </c>
      <c r="O502">
        <v>28794.305</v>
      </c>
      <c r="P502">
        <v>31713.063999999998</v>
      </c>
    </row>
    <row r="503" spans="1:16" x14ac:dyDescent="0.25">
      <c r="A503">
        <v>2018</v>
      </c>
      <c r="B503" t="s">
        <v>138</v>
      </c>
      <c r="C503" t="s">
        <v>109</v>
      </c>
      <c r="D503">
        <v>152089.74100000001</v>
      </c>
      <c r="E503">
        <v>180188.326</v>
      </c>
      <c r="F503">
        <v>2000077.216</v>
      </c>
      <c r="G503">
        <v>190856.7</v>
      </c>
      <c r="H503">
        <v>158141.19699999999</v>
      </c>
      <c r="I503">
        <v>181564.807</v>
      </c>
      <c r="J503">
        <v>172083.19399999999</v>
      </c>
      <c r="K503">
        <v>161296.26699999999</v>
      </c>
      <c r="L503">
        <v>164760.671</v>
      </c>
      <c r="M503">
        <v>161741.514</v>
      </c>
      <c r="N503">
        <v>170614.93700000001</v>
      </c>
      <c r="O503">
        <v>147846.64499999999</v>
      </c>
      <c r="P503">
        <v>158893.217</v>
      </c>
    </row>
    <row r="504" spans="1:16" x14ac:dyDescent="0.25">
      <c r="A504">
        <v>2018</v>
      </c>
      <c r="B504" t="s">
        <v>138</v>
      </c>
      <c r="C504" t="s">
        <v>111</v>
      </c>
      <c r="D504">
        <v>253955.23300000001</v>
      </c>
      <c r="E504">
        <v>271649.33199999999</v>
      </c>
      <c r="F504">
        <v>260667.89499999999</v>
      </c>
      <c r="G504">
        <v>305159.85800000001</v>
      </c>
      <c r="H504">
        <v>3535772.389</v>
      </c>
      <c r="I504">
        <v>333938.70500000002</v>
      </c>
      <c r="J504">
        <v>293606.25300000003</v>
      </c>
      <c r="K504">
        <v>346731.83299999998</v>
      </c>
      <c r="L504">
        <v>323372.19799999997</v>
      </c>
      <c r="M504">
        <v>262166.01299999998</v>
      </c>
      <c r="N504">
        <v>315191.86200000002</v>
      </c>
      <c r="O504">
        <v>285063.94799999997</v>
      </c>
      <c r="P504">
        <v>284269.25900000002</v>
      </c>
    </row>
    <row r="505" spans="1:16" x14ac:dyDescent="0.25">
      <c r="A505">
        <v>2018</v>
      </c>
      <c r="B505" t="s">
        <v>138</v>
      </c>
      <c r="C505" t="s">
        <v>112</v>
      </c>
      <c r="D505">
        <v>72831.929999999993</v>
      </c>
      <c r="E505">
        <v>75457.952999999994</v>
      </c>
      <c r="F505">
        <v>69086.701000000001</v>
      </c>
      <c r="G505">
        <v>74463.620999999999</v>
      </c>
      <c r="H505">
        <v>73577.241999999998</v>
      </c>
      <c r="I505">
        <v>85856.212</v>
      </c>
      <c r="J505">
        <v>907179.06900000002</v>
      </c>
      <c r="K505">
        <v>83400.365000000005</v>
      </c>
      <c r="L505">
        <v>72119.638000000006</v>
      </c>
      <c r="M505">
        <v>83454.451000000001</v>
      </c>
      <c r="N505">
        <v>75160.631999999998</v>
      </c>
      <c r="O505">
        <v>72883.423999999999</v>
      </c>
      <c r="P505">
        <v>68886.899999999994</v>
      </c>
    </row>
    <row r="506" spans="1:16" x14ac:dyDescent="0.25">
      <c r="A506">
        <v>2018</v>
      </c>
      <c r="B506" t="s">
        <v>138</v>
      </c>
      <c r="C506" t="s">
        <v>113</v>
      </c>
      <c r="D506">
        <v>167770.019</v>
      </c>
      <c r="E506">
        <v>157964.807</v>
      </c>
      <c r="F506">
        <v>149796.46599999999</v>
      </c>
      <c r="G506">
        <v>153754.96799999999</v>
      </c>
      <c r="H506">
        <v>142287.93900000001</v>
      </c>
      <c r="I506">
        <v>149002.946</v>
      </c>
      <c r="J506">
        <v>146983.965</v>
      </c>
      <c r="K506">
        <v>173332.49799999999</v>
      </c>
      <c r="L506">
        <v>1977690.4339999999</v>
      </c>
      <c r="M506">
        <v>187543.62</v>
      </c>
      <c r="N506">
        <v>168187.29399999999</v>
      </c>
      <c r="O506">
        <v>199500.78899999999</v>
      </c>
      <c r="P506">
        <v>181565.12299999999</v>
      </c>
    </row>
    <row r="507" spans="1:16" x14ac:dyDescent="0.25">
      <c r="A507">
        <v>2018</v>
      </c>
      <c r="B507" t="s">
        <v>138</v>
      </c>
      <c r="C507" t="s">
        <v>114</v>
      </c>
      <c r="D507">
        <v>840439.674</v>
      </c>
      <c r="E507">
        <v>772371.21400000004</v>
      </c>
      <c r="F507">
        <v>695355.79700000002</v>
      </c>
      <c r="G507">
        <v>704815.03799999994</v>
      </c>
      <c r="H507">
        <v>620639.674</v>
      </c>
      <c r="I507">
        <v>683596.54799999995</v>
      </c>
      <c r="J507">
        <v>617430.41700000002</v>
      </c>
      <c r="K507">
        <v>624885.92099999997</v>
      </c>
      <c r="L507">
        <v>632891.12800000003</v>
      </c>
      <c r="M507">
        <v>725138.77300000004</v>
      </c>
      <c r="N507">
        <v>8387727.7580000004</v>
      </c>
      <c r="O507">
        <v>745232.02500000002</v>
      </c>
      <c r="P507">
        <v>724931.549</v>
      </c>
    </row>
    <row r="508" spans="1:16" x14ac:dyDescent="0.25">
      <c r="A508">
        <v>2018</v>
      </c>
      <c r="B508" t="s">
        <v>138</v>
      </c>
      <c r="C508" t="s">
        <v>116</v>
      </c>
      <c r="D508">
        <v>217721.035</v>
      </c>
      <c r="E508">
        <v>213973.101</v>
      </c>
      <c r="F508">
        <v>248586.06599999999</v>
      </c>
      <c r="G508">
        <v>234122.266</v>
      </c>
      <c r="H508">
        <v>207005.50599999999</v>
      </c>
      <c r="I508">
        <v>198701.65599999999</v>
      </c>
      <c r="J508">
        <v>196075.62400000001</v>
      </c>
      <c r="K508">
        <v>206216.35</v>
      </c>
      <c r="L508">
        <v>181730.802</v>
      </c>
      <c r="M508">
        <v>193264.25399999999</v>
      </c>
      <c r="N508">
        <v>198045.06899999999</v>
      </c>
      <c r="O508">
        <v>228296.56899999999</v>
      </c>
      <c r="P508">
        <v>2523738.298</v>
      </c>
    </row>
    <row r="509" spans="1:16" x14ac:dyDescent="0.25">
      <c r="A509">
        <v>2018</v>
      </c>
      <c r="B509" t="s">
        <v>138</v>
      </c>
      <c r="C509" t="s">
        <v>117</v>
      </c>
      <c r="D509">
        <v>270249.79700000002</v>
      </c>
      <c r="E509">
        <v>2747093.0430000001</v>
      </c>
      <c r="F509">
        <v>243017.448</v>
      </c>
      <c r="G509">
        <v>227806.59700000001</v>
      </c>
      <c r="H509">
        <v>248251.89199999999</v>
      </c>
      <c r="I509">
        <v>232875.13500000001</v>
      </c>
      <c r="J509">
        <v>191870.277</v>
      </c>
      <c r="K509">
        <v>218421.16</v>
      </c>
      <c r="L509">
        <v>215905.277</v>
      </c>
      <c r="M509">
        <v>228407.96599999999</v>
      </c>
      <c r="N509">
        <v>207568.09099999999</v>
      </c>
      <c r="O509">
        <v>227760.40299999999</v>
      </c>
      <c r="P509">
        <v>234959</v>
      </c>
    </row>
    <row r="510" spans="1:16" x14ac:dyDescent="0.25">
      <c r="A510">
        <v>2018</v>
      </c>
      <c r="B510" t="s">
        <v>138</v>
      </c>
      <c r="C510" t="s">
        <v>118</v>
      </c>
      <c r="D510">
        <v>284728.13099999999</v>
      </c>
      <c r="E510">
        <v>288328.81900000002</v>
      </c>
      <c r="F510">
        <v>332508.83500000002</v>
      </c>
      <c r="G510">
        <v>3446514.642</v>
      </c>
      <c r="H510">
        <v>295453.53000000003</v>
      </c>
      <c r="I510">
        <v>276851.85399999999</v>
      </c>
      <c r="J510">
        <v>308197.64600000001</v>
      </c>
      <c r="K510">
        <v>287557.57900000003</v>
      </c>
      <c r="L510">
        <v>261354.85200000001</v>
      </c>
      <c r="M510">
        <v>281870.57500000001</v>
      </c>
      <c r="N510">
        <v>261851.035</v>
      </c>
      <c r="O510">
        <v>291532.75300000003</v>
      </c>
      <c r="P510">
        <v>276279.033</v>
      </c>
    </row>
    <row r="511" spans="1:16" x14ac:dyDescent="0.25">
      <c r="A511">
        <v>2018</v>
      </c>
      <c r="B511" t="s">
        <v>138</v>
      </c>
      <c r="C511" t="s">
        <v>120</v>
      </c>
      <c r="D511">
        <v>59033.13</v>
      </c>
      <c r="E511">
        <v>55241.608</v>
      </c>
      <c r="F511">
        <v>60205.148999999998</v>
      </c>
      <c r="G511">
        <v>59127.870999999999</v>
      </c>
      <c r="H511">
        <v>69233.422000000006</v>
      </c>
      <c r="I511">
        <v>710761.15700000001</v>
      </c>
      <c r="J511">
        <v>57608.788999999997</v>
      </c>
      <c r="K511">
        <v>55483.608</v>
      </c>
      <c r="L511">
        <v>66664.270999999993</v>
      </c>
      <c r="M511">
        <v>62993.493000000002</v>
      </c>
      <c r="N511">
        <v>56790.415999999997</v>
      </c>
      <c r="O511">
        <v>52704.11</v>
      </c>
      <c r="P511">
        <v>55675.29</v>
      </c>
    </row>
    <row r="512" spans="1:16" x14ac:dyDescent="0.25">
      <c r="A512">
        <v>2018</v>
      </c>
      <c r="B512" t="s">
        <v>138</v>
      </c>
      <c r="C512" t="s">
        <v>121</v>
      </c>
      <c r="D512">
        <v>44397.62</v>
      </c>
      <c r="E512">
        <v>41236.222999999998</v>
      </c>
      <c r="F512">
        <v>42697.000999999997</v>
      </c>
      <c r="G512">
        <v>38693.387000000002</v>
      </c>
      <c r="H512">
        <v>40264.402999999998</v>
      </c>
      <c r="I512">
        <v>39073.775999999998</v>
      </c>
      <c r="J512">
        <v>44457.758999999998</v>
      </c>
      <c r="K512">
        <v>516470.59700000001</v>
      </c>
      <c r="L512">
        <v>42895.970999999998</v>
      </c>
      <c r="M512">
        <v>39855.15</v>
      </c>
      <c r="N512">
        <v>47616.141000000003</v>
      </c>
      <c r="O512">
        <v>50435.436999999998</v>
      </c>
      <c r="P512">
        <v>44847.728999999999</v>
      </c>
    </row>
    <row r="513" spans="1:16" x14ac:dyDescent="0.25">
      <c r="A513">
        <v>2018</v>
      </c>
      <c r="B513" t="s">
        <v>138</v>
      </c>
      <c r="C513" t="s">
        <v>122</v>
      </c>
      <c r="D513">
        <v>111248.21400000001</v>
      </c>
      <c r="E513">
        <v>97932.183999999994</v>
      </c>
      <c r="F513">
        <v>106659.306</v>
      </c>
      <c r="G513">
        <v>94502.88</v>
      </c>
      <c r="H513">
        <v>98176.131999999998</v>
      </c>
      <c r="I513">
        <v>87932.285000000003</v>
      </c>
      <c r="J513">
        <v>95299.7</v>
      </c>
      <c r="K513">
        <v>89912.754000000001</v>
      </c>
      <c r="L513">
        <v>106690.97199999999</v>
      </c>
      <c r="M513">
        <v>1218184.024</v>
      </c>
      <c r="N513">
        <v>108815.936</v>
      </c>
      <c r="O513">
        <v>102737.85400000001</v>
      </c>
      <c r="P513">
        <v>118275.807</v>
      </c>
    </row>
    <row r="514" spans="1:16" x14ac:dyDescent="0.25">
      <c r="A514">
        <v>2018</v>
      </c>
      <c r="B514" t="s">
        <v>138</v>
      </c>
      <c r="C514" t="s">
        <v>123</v>
      </c>
      <c r="D514">
        <v>89292.347999999998</v>
      </c>
      <c r="E514">
        <v>110865.24</v>
      </c>
      <c r="F514">
        <v>100842.98699999999</v>
      </c>
      <c r="G514">
        <v>89349.712</v>
      </c>
      <c r="H514">
        <v>94816</v>
      </c>
      <c r="I514">
        <v>83549</v>
      </c>
      <c r="J514">
        <v>88596.801999999996</v>
      </c>
      <c r="K514">
        <v>74528.442999999999</v>
      </c>
      <c r="L514">
        <v>78806.426000000007</v>
      </c>
      <c r="M514">
        <v>85888.736000000004</v>
      </c>
      <c r="N514">
        <v>100117.96400000001</v>
      </c>
      <c r="O514">
        <v>1087722.73</v>
      </c>
      <c r="P514">
        <v>91069.072</v>
      </c>
    </row>
    <row r="515" spans="1:16" x14ac:dyDescent="0.25">
      <c r="A515">
        <v>2018</v>
      </c>
      <c r="B515" t="s">
        <v>139</v>
      </c>
      <c r="C515" t="s">
        <v>93</v>
      </c>
      <c r="D515">
        <v>186.958</v>
      </c>
      <c r="E515">
        <v>5</v>
      </c>
      <c r="F515">
        <v>21.994</v>
      </c>
      <c r="G515">
        <v>15</v>
      </c>
      <c r="H515">
        <v>16.994</v>
      </c>
      <c r="I515">
        <v>9.9879999999999995</v>
      </c>
      <c r="J515">
        <v>12</v>
      </c>
      <c r="K515">
        <v>22</v>
      </c>
      <c r="L515">
        <v>15</v>
      </c>
      <c r="M515">
        <v>24.994</v>
      </c>
      <c r="N515">
        <v>12</v>
      </c>
      <c r="O515">
        <v>22.988</v>
      </c>
      <c r="P515">
        <v>9</v>
      </c>
    </row>
    <row r="516" spans="1:16" x14ac:dyDescent="0.25">
      <c r="A516">
        <v>2018</v>
      </c>
      <c r="B516" t="s">
        <v>139</v>
      </c>
      <c r="C516" t="s">
        <v>94</v>
      </c>
      <c r="D516">
        <v>12</v>
      </c>
      <c r="E516">
        <v>5</v>
      </c>
      <c r="F516">
        <v>385</v>
      </c>
      <c r="G516">
        <v>50</v>
      </c>
      <c r="H516">
        <v>35</v>
      </c>
      <c r="I516">
        <v>35</v>
      </c>
      <c r="J516">
        <v>15</v>
      </c>
      <c r="K516">
        <v>30</v>
      </c>
      <c r="L516">
        <v>28</v>
      </c>
      <c r="M516">
        <v>13</v>
      </c>
      <c r="N516">
        <v>30</v>
      </c>
      <c r="O516">
        <v>65</v>
      </c>
      <c r="P516">
        <v>67</v>
      </c>
    </row>
    <row r="517" spans="1:16" x14ac:dyDescent="0.25">
      <c r="A517">
        <v>2018</v>
      </c>
      <c r="B517" t="s">
        <v>139</v>
      </c>
      <c r="C517" t="s">
        <v>95</v>
      </c>
      <c r="D517">
        <v>475.40199999999999</v>
      </c>
      <c r="E517">
        <v>550.75300000000004</v>
      </c>
      <c r="F517">
        <v>599.90700000000004</v>
      </c>
      <c r="G517">
        <v>834.61</v>
      </c>
      <c r="H517">
        <v>7116.5219999999999</v>
      </c>
      <c r="I517">
        <v>360.65499999999997</v>
      </c>
      <c r="J517">
        <v>360.93799999999999</v>
      </c>
      <c r="K517">
        <v>446.63299999999998</v>
      </c>
      <c r="L517">
        <v>1786.4649999999999</v>
      </c>
      <c r="M517">
        <v>401.971</v>
      </c>
      <c r="N517">
        <v>368.00799999999998</v>
      </c>
      <c r="O517">
        <v>387.65</v>
      </c>
      <c r="P517">
        <v>543.53</v>
      </c>
    </row>
    <row r="518" spans="1:16" x14ac:dyDescent="0.25">
      <c r="A518">
        <v>2018</v>
      </c>
      <c r="B518" t="s">
        <v>139</v>
      </c>
      <c r="C518" t="s">
        <v>96</v>
      </c>
      <c r="D518">
        <v>15</v>
      </c>
      <c r="E518">
        <v>15</v>
      </c>
      <c r="F518">
        <v>47</v>
      </c>
      <c r="G518">
        <v>36.982999999999997</v>
      </c>
      <c r="H518">
        <v>30</v>
      </c>
      <c r="I518">
        <v>20</v>
      </c>
      <c r="J518">
        <v>293.983</v>
      </c>
      <c r="K518">
        <v>20</v>
      </c>
      <c r="L518">
        <v>20</v>
      </c>
      <c r="M518">
        <v>25</v>
      </c>
      <c r="N518">
        <v>20</v>
      </c>
      <c r="O518">
        <v>25</v>
      </c>
      <c r="P518">
        <v>20</v>
      </c>
    </row>
    <row r="519" spans="1:16" x14ac:dyDescent="0.25">
      <c r="A519">
        <v>2018</v>
      </c>
      <c r="B519" t="s">
        <v>139</v>
      </c>
      <c r="C519" t="s">
        <v>97</v>
      </c>
      <c r="D519">
        <v>637.44899999999996</v>
      </c>
      <c r="E519">
        <v>531.255</v>
      </c>
      <c r="F519">
        <v>470.77</v>
      </c>
      <c r="G519">
        <v>534.06299999999999</v>
      </c>
      <c r="H519">
        <v>531.31899999999996</v>
      </c>
      <c r="I519">
        <v>750.15599999999995</v>
      </c>
      <c r="J519">
        <v>696.85299999999995</v>
      </c>
      <c r="K519">
        <v>734.50599999999997</v>
      </c>
      <c r="L519">
        <v>6990.3</v>
      </c>
      <c r="M519">
        <v>528.96400000000006</v>
      </c>
      <c r="N519">
        <v>439.32</v>
      </c>
      <c r="O519">
        <v>533.62400000000002</v>
      </c>
      <c r="P519">
        <v>602.02099999999996</v>
      </c>
    </row>
    <row r="520" spans="1:16" x14ac:dyDescent="0.25">
      <c r="A520">
        <v>2018</v>
      </c>
      <c r="B520" t="s">
        <v>139</v>
      </c>
      <c r="C520" t="s">
        <v>98</v>
      </c>
      <c r="D520">
        <v>145</v>
      </c>
      <c r="E520">
        <v>134.995</v>
      </c>
      <c r="F520">
        <v>200</v>
      </c>
      <c r="G520">
        <v>110</v>
      </c>
      <c r="H520">
        <v>130</v>
      </c>
      <c r="I520">
        <v>160</v>
      </c>
      <c r="J520">
        <v>119.995</v>
      </c>
      <c r="K520">
        <v>140</v>
      </c>
      <c r="L520">
        <v>139.995</v>
      </c>
      <c r="M520">
        <v>160</v>
      </c>
      <c r="N520">
        <v>1714.98</v>
      </c>
      <c r="O520">
        <v>115</v>
      </c>
      <c r="P520">
        <v>159.995</v>
      </c>
    </row>
    <row r="521" spans="1:16" x14ac:dyDescent="0.25">
      <c r="A521">
        <v>2018</v>
      </c>
      <c r="B521" t="s">
        <v>139</v>
      </c>
      <c r="C521" t="s">
        <v>99</v>
      </c>
      <c r="D521">
        <v>10</v>
      </c>
      <c r="E521">
        <v>60</v>
      </c>
      <c r="F521">
        <v>105</v>
      </c>
      <c r="G521">
        <v>140</v>
      </c>
      <c r="H521">
        <v>129.83000000000001</v>
      </c>
      <c r="I521">
        <v>105</v>
      </c>
      <c r="J521">
        <v>65</v>
      </c>
      <c r="K521">
        <v>148.03200000000001</v>
      </c>
      <c r="L521">
        <v>134.91499999999999</v>
      </c>
      <c r="M521">
        <v>161</v>
      </c>
      <c r="N521">
        <v>149.57300000000001</v>
      </c>
      <c r="O521">
        <v>117</v>
      </c>
      <c r="P521">
        <v>1325.35</v>
      </c>
    </row>
    <row r="522" spans="1:16" x14ac:dyDescent="0.25">
      <c r="A522">
        <v>2018</v>
      </c>
      <c r="B522" t="s">
        <v>139</v>
      </c>
      <c r="C522" t="s">
        <v>101</v>
      </c>
      <c r="D522">
        <v>136.994</v>
      </c>
      <c r="E522">
        <v>1062.8789999999999</v>
      </c>
      <c r="F522">
        <v>35</v>
      </c>
      <c r="G522">
        <v>84.988</v>
      </c>
      <c r="H522">
        <v>116</v>
      </c>
      <c r="I522">
        <v>79.988</v>
      </c>
      <c r="J522">
        <v>107.988</v>
      </c>
      <c r="K522">
        <v>70</v>
      </c>
      <c r="L522">
        <v>85</v>
      </c>
      <c r="M522">
        <v>75</v>
      </c>
      <c r="N522">
        <v>73.933000000000007</v>
      </c>
      <c r="O522">
        <v>98.994</v>
      </c>
      <c r="P522">
        <v>98.994</v>
      </c>
    </row>
    <row r="523" spans="1:16" x14ac:dyDescent="0.25">
      <c r="A523">
        <v>2018</v>
      </c>
      <c r="B523" t="s">
        <v>139</v>
      </c>
      <c r="C523" t="s">
        <v>102</v>
      </c>
      <c r="D523">
        <v>24</v>
      </c>
      <c r="E523">
        <v>29</v>
      </c>
      <c r="F523">
        <v>34</v>
      </c>
      <c r="G523">
        <v>369</v>
      </c>
      <c r="H523">
        <v>34</v>
      </c>
      <c r="I523">
        <v>21</v>
      </c>
      <c r="J523">
        <v>24</v>
      </c>
      <c r="K523">
        <v>41</v>
      </c>
      <c r="L523">
        <v>21</v>
      </c>
      <c r="M523">
        <v>42</v>
      </c>
      <c r="N523">
        <v>34</v>
      </c>
      <c r="O523">
        <v>29</v>
      </c>
      <c r="P523">
        <v>36</v>
      </c>
    </row>
    <row r="524" spans="1:16" x14ac:dyDescent="0.25">
      <c r="A524">
        <v>2018</v>
      </c>
      <c r="B524" t="s">
        <v>139</v>
      </c>
      <c r="C524" t="s">
        <v>103</v>
      </c>
      <c r="D524">
        <v>205</v>
      </c>
      <c r="E524">
        <v>139.768</v>
      </c>
      <c r="F524">
        <v>194.768</v>
      </c>
      <c r="G524">
        <v>177.768</v>
      </c>
      <c r="H524">
        <v>147.94200000000001</v>
      </c>
      <c r="I524">
        <v>2056.0140000000001</v>
      </c>
      <c r="J524">
        <v>170</v>
      </c>
      <c r="K524">
        <v>160</v>
      </c>
      <c r="L524">
        <v>189.88399999999999</v>
      </c>
      <c r="M524">
        <v>145</v>
      </c>
      <c r="N524">
        <v>187.88399999999999</v>
      </c>
      <c r="O524">
        <v>183</v>
      </c>
      <c r="P524">
        <v>155</v>
      </c>
    </row>
    <row r="525" spans="1:16" x14ac:dyDescent="0.25">
      <c r="A525">
        <v>2018</v>
      </c>
      <c r="B525" t="s">
        <v>139</v>
      </c>
      <c r="C525" t="s">
        <v>104</v>
      </c>
      <c r="D525">
        <v>290</v>
      </c>
      <c r="E525">
        <v>300</v>
      </c>
      <c r="F525">
        <v>345</v>
      </c>
      <c r="G525">
        <v>304.738</v>
      </c>
      <c r="H525">
        <v>349.94799999999998</v>
      </c>
      <c r="I525">
        <v>295</v>
      </c>
      <c r="J525">
        <v>334.84399999999999</v>
      </c>
      <c r="K525">
        <v>3724.165</v>
      </c>
      <c r="L525">
        <v>224.89599999999999</v>
      </c>
      <c r="M525">
        <v>269.94799999999998</v>
      </c>
      <c r="N525">
        <v>354.94799999999998</v>
      </c>
      <c r="O525">
        <v>314.89499999999998</v>
      </c>
      <c r="P525">
        <v>339.94799999999998</v>
      </c>
    </row>
    <row r="526" spans="1:16" x14ac:dyDescent="0.25">
      <c r="A526">
        <v>2018</v>
      </c>
      <c r="B526" t="s">
        <v>139</v>
      </c>
      <c r="C526" t="s">
        <v>105</v>
      </c>
      <c r="D526">
        <v>50.475000000000001</v>
      </c>
      <c r="E526">
        <v>59.893999999999998</v>
      </c>
      <c r="F526">
        <v>31</v>
      </c>
      <c r="G526">
        <v>63</v>
      </c>
      <c r="H526">
        <v>35</v>
      </c>
      <c r="I526">
        <v>46.838000000000001</v>
      </c>
      <c r="J526">
        <v>44.838000000000001</v>
      </c>
      <c r="K526">
        <v>32</v>
      </c>
      <c r="L526">
        <v>34.57</v>
      </c>
      <c r="M526">
        <v>539.59</v>
      </c>
      <c r="N526">
        <v>75.474999999999994</v>
      </c>
      <c r="O526">
        <v>34.5</v>
      </c>
      <c r="P526">
        <v>32</v>
      </c>
    </row>
    <row r="527" spans="1:16" x14ac:dyDescent="0.25">
      <c r="A527">
        <v>2018</v>
      </c>
      <c r="B527" t="s">
        <v>139</v>
      </c>
      <c r="C527" t="s">
        <v>106</v>
      </c>
      <c r="D527">
        <v>189</v>
      </c>
      <c r="E527">
        <v>223.5</v>
      </c>
      <c r="F527">
        <v>285.315</v>
      </c>
      <c r="G527">
        <v>246.46299999999999</v>
      </c>
      <c r="H527">
        <v>253.5</v>
      </c>
      <c r="I527">
        <v>263.5</v>
      </c>
      <c r="J527">
        <v>207.5</v>
      </c>
      <c r="K527">
        <v>247.46299999999999</v>
      </c>
      <c r="L527">
        <v>314.88900000000001</v>
      </c>
      <c r="M527">
        <v>264.96300000000002</v>
      </c>
      <c r="N527">
        <v>217.41399999999999</v>
      </c>
      <c r="O527">
        <v>2946.433</v>
      </c>
      <c r="P527">
        <v>232.92599999999999</v>
      </c>
    </row>
    <row r="528" spans="1:16" x14ac:dyDescent="0.25">
      <c r="A528">
        <v>2018</v>
      </c>
      <c r="B528" t="s">
        <v>139</v>
      </c>
      <c r="C528" t="s">
        <v>107</v>
      </c>
      <c r="D528">
        <v>206.982</v>
      </c>
      <c r="E528">
        <v>34.994</v>
      </c>
      <c r="F528">
        <v>23</v>
      </c>
      <c r="G528">
        <v>0</v>
      </c>
      <c r="H528">
        <v>19.997</v>
      </c>
      <c r="I528">
        <v>18</v>
      </c>
      <c r="J528">
        <v>15</v>
      </c>
      <c r="K528">
        <v>15</v>
      </c>
      <c r="L528">
        <v>18</v>
      </c>
      <c r="M528">
        <v>14.997</v>
      </c>
      <c r="N528">
        <v>19.997</v>
      </c>
      <c r="O528">
        <v>23</v>
      </c>
      <c r="P528">
        <v>4.9969999999999999</v>
      </c>
    </row>
    <row r="529" spans="1:16" x14ac:dyDescent="0.25">
      <c r="A529">
        <v>2018</v>
      </c>
      <c r="B529" t="s">
        <v>139</v>
      </c>
      <c r="C529" t="s">
        <v>108</v>
      </c>
      <c r="D529">
        <v>33</v>
      </c>
      <c r="E529">
        <v>53</v>
      </c>
      <c r="F529">
        <v>465</v>
      </c>
      <c r="G529">
        <v>30</v>
      </c>
      <c r="H529">
        <v>53</v>
      </c>
      <c r="I529">
        <v>50</v>
      </c>
      <c r="J529">
        <v>25</v>
      </c>
      <c r="K529">
        <v>40</v>
      </c>
      <c r="L529">
        <v>25</v>
      </c>
      <c r="M529">
        <v>25</v>
      </c>
      <c r="N529">
        <v>35</v>
      </c>
      <c r="O529">
        <v>53</v>
      </c>
      <c r="P529">
        <v>43</v>
      </c>
    </row>
    <row r="530" spans="1:16" x14ac:dyDescent="0.25">
      <c r="A530">
        <v>2018</v>
      </c>
      <c r="B530" t="s">
        <v>139</v>
      </c>
      <c r="C530" t="s">
        <v>109</v>
      </c>
      <c r="D530">
        <v>553.904</v>
      </c>
      <c r="E530">
        <v>691.16700000000003</v>
      </c>
      <c r="F530">
        <v>571.85500000000002</v>
      </c>
      <c r="G530">
        <v>586.904</v>
      </c>
      <c r="H530">
        <v>7693.4290000000001</v>
      </c>
      <c r="I530">
        <v>708.88699999999994</v>
      </c>
      <c r="J530">
        <v>639.33399999999995</v>
      </c>
      <c r="K530">
        <v>710.11300000000006</v>
      </c>
      <c r="L530">
        <v>688.89400000000001</v>
      </c>
      <c r="M530">
        <v>533.37099999999998</v>
      </c>
      <c r="N530">
        <v>655</v>
      </c>
      <c r="O530">
        <v>621</v>
      </c>
      <c r="P530">
        <v>733</v>
      </c>
    </row>
    <row r="531" spans="1:16" x14ac:dyDescent="0.25">
      <c r="A531">
        <v>2018</v>
      </c>
      <c r="B531" t="s">
        <v>139</v>
      </c>
      <c r="C531" t="s">
        <v>111</v>
      </c>
      <c r="D531">
        <v>2433.654</v>
      </c>
      <c r="E531">
        <v>2626.4079999999999</v>
      </c>
      <c r="F531">
        <v>2495.3110000000001</v>
      </c>
      <c r="G531">
        <v>2737.576</v>
      </c>
      <c r="H531">
        <v>2276.81</v>
      </c>
      <c r="I531">
        <v>2235.5010000000002</v>
      </c>
      <c r="J531">
        <v>30679.115000000002</v>
      </c>
      <c r="K531">
        <v>2545.7570000000001</v>
      </c>
      <c r="L531">
        <v>2548.81</v>
      </c>
      <c r="M531">
        <v>2754.203</v>
      </c>
      <c r="N531">
        <v>2634.5889999999999</v>
      </c>
      <c r="O531">
        <v>2756.1610000000001</v>
      </c>
      <c r="P531">
        <v>2634.335</v>
      </c>
    </row>
    <row r="532" spans="1:16" x14ac:dyDescent="0.25">
      <c r="A532">
        <v>2018</v>
      </c>
      <c r="B532" t="s">
        <v>139</v>
      </c>
      <c r="C532" t="s">
        <v>112</v>
      </c>
      <c r="D532">
        <v>172.851</v>
      </c>
      <c r="E532">
        <v>185.5</v>
      </c>
      <c r="F532">
        <v>255</v>
      </c>
      <c r="G532">
        <v>193</v>
      </c>
      <c r="H532">
        <v>204.458</v>
      </c>
      <c r="I532">
        <v>248.47</v>
      </c>
      <c r="J532">
        <v>222.97300000000001</v>
      </c>
      <c r="K532">
        <v>235</v>
      </c>
      <c r="L532">
        <v>2466.0059999999999</v>
      </c>
      <c r="M532">
        <v>202.47900000000001</v>
      </c>
      <c r="N532">
        <v>158.97900000000001</v>
      </c>
      <c r="O532">
        <v>187.965</v>
      </c>
      <c r="P532">
        <v>199.33099999999999</v>
      </c>
    </row>
    <row r="533" spans="1:16" x14ac:dyDescent="0.25">
      <c r="A533">
        <v>2018</v>
      </c>
      <c r="B533" t="s">
        <v>139</v>
      </c>
      <c r="C533" t="s">
        <v>113</v>
      </c>
      <c r="D533">
        <v>2096.5100000000002</v>
      </c>
      <c r="E533">
        <v>1814.3030000000001</v>
      </c>
      <c r="F533">
        <v>2129.7919999999999</v>
      </c>
      <c r="G533">
        <v>1886.3420000000001</v>
      </c>
      <c r="H533">
        <v>1943.7380000000001</v>
      </c>
      <c r="I533">
        <v>2099.7420000000002</v>
      </c>
      <c r="J533">
        <v>1877.002</v>
      </c>
      <c r="K533">
        <v>2177.902</v>
      </c>
      <c r="L533">
        <v>2043.615</v>
      </c>
      <c r="M533">
        <v>2168.107</v>
      </c>
      <c r="N533">
        <v>23912.597000000002</v>
      </c>
      <c r="O533">
        <v>1816.1220000000001</v>
      </c>
      <c r="P533">
        <v>1859.422</v>
      </c>
    </row>
    <row r="534" spans="1:16" x14ac:dyDescent="0.25">
      <c r="A534">
        <v>2018</v>
      </c>
      <c r="B534" t="s">
        <v>139</v>
      </c>
      <c r="C534" t="s">
        <v>114</v>
      </c>
      <c r="D534">
        <v>2565.181</v>
      </c>
      <c r="E534">
        <v>2494.1379999999999</v>
      </c>
      <c r="F534">
        <v>3002.7370000000001</v>
      </c>
      <c r="G534">
        <v>2856.672</v>
      </c>
      <c r="H534">
        <v>2641.8589999999999</v>
      </c>
      <c r="I534">
        <v>2569.5680000000002</v>
      </c>
      <c r="J534">
        <v>2335.4430000000002</v>
      </c>
      <c r="K534">
        <v>2558.9569999999999</v>
      </c>
      <c r="L534">
        <v>2218.3380000000002</v>
      </c>
      <c r="M534">
        <v>2416.0189999999998</v>
      </c>
      <c r="N534">
        <v>2238.3429999999998</v>
      </c>
      <c r="O534">
        <v>2098.39</v>
      </c>
      <c r="P534">
        <v>29995.645</v>
      </c>
    </row>
    <row r="535" spans="1:16" x14ac:dyDescent="0.25">
      <c r="A535">
        <v>2018</v>
      </c>
      <c r="B535" t="s">
        <v>139</v>
      </c>
      <c r="C535" t="s">
        <v>116</v>
      </c>
      <c r="D535">
        <v>558.505</v>
      </c>
      <c r="E535">
        <v>8307.8739999999998</v>
      </c>
      <c r="F535">
        <v>528.65200000000004</v>
      </c>
      <c r="G535">
        <v>706.83399999999995</v>
      </c>
      <c r="H535">
        <v>722.27700000000004</v>
      </c>
      <c r="I535">
        <v>801.69600000000003</v>
      </c>
      <c r="J535">
        <v>708.77700000000004</v>
      </c>
      <c r="K535">
        <v>790.5</v>
      </c>
      <c r="L535">
        <v>772</v>
      </c>
      <c r="M535">
        <v>694.5</v>
      </c>
      <c r="N535">
        <v>644.48699999999997</v>
      </c>
      <c r="O535">
        <v>712.83699999999999</v>
      </c>
      <c r="P535">
        <v>666.80899999999997</v>
      </c>
    </row>
    <row r="536" spans="1:16" x14ac:dyDescent="0.25">
      <c r="A536">
        <v>2018</v>
      </c>
      <c r="B536" t="s">
        <v>139</v>
      </c>
      <c r="C536" t="s">
        <v>117</v>
      </c>
      <c r="D536">
        <v>233.489</v>
      </c>
      <c r="E536">
        <v>250.97300000000001</v>
      </c>
      <c r="F536">
        <v>279.447</v>
      </c>
      <c r="G536">
        <v>3119.88</v>
      </c>
      <c r="H536">
        <v>275.99400000000003</v>
      </c>
      <c r="I536">
        <v>321.99700000000001</v>
      </c>
      <c r="J536">
        <v>301.95999999999998</v>
      </c>
      <c r="K536">
        <v>312.99400000000003</v>
      </c>
      <c r="L536">
        <v>270.92899999999997</v>
      </c>
      <c r="M536">
        <v>216.5</v>
      </c>
      <c r="N536">
        <v>240.6</v>
      </c>
      <c r="O536">
        <v>204</v>
      </c>
      <c r="P536">
        <v>210.99700000000001</v>
      </c>
    </row>
    <row r="537" spans="1:16" x14ac:dyDescent="0.25">
      <c r="A537">
        <v>2018</v>
      </c>
      <c r="B537" t="s">
        <v>139</v>
      </c>
      <c r="C537" t="s">
        <v>118</v>
      </c>
      <c r="D537">
        <v>237</v>
      </c>
      <c r="E537">
        <v>362.62</v>
      </c>
      <c r="F537">
        <v>398.64100000000002</v>
      </c>
      <c r="G537">
        <v>296.59100000000001</v>
      </c>
      <c r="H537">
        <v>310.68299999999999</v>
      </c>
      <c r="I537">
        <v>3300.1610000000001</v>
      </c>
      <c r="J537">
        <v>185.59100000000001</v>
      </c>
      <c r="K537">
        <v>137.447</v>
      </c>
      <c r="L537">
        <v>328.05200000000002</v>
      </c>
      <c r="M537">
        <v>263.74299999999999</v>
      </c>
      <c r="N537">
        <v>218.79300000000001</v>
      </c>
      <c r="O537">
        <v>280</v>
      </c>
      <c r="P537">
        <v>281</v>
      </c>
    </row>
    <row r="538" spans="1:16" x14ac:dyDescent="0.25">
      <c r="A538">
        <v>2018</v>
      </c>
      <c r="B538" t="s">
        <v>139</v>
      </c>
      <c r="C538" t="s">
        <v>120</v>
      </c>
      <c r="D538">
        <v>171</v>
      </c>
      <c r="E538">
        <v>216</v>
      </c>
      <c r="F538">
        <v>175</v>
      </c>
      <c r="G538">
        <v>200</v>
      </c>
      <c r="H538">
        <v>161.96199999999999</v>
      </c>
      <c r="I538">
        <v>103.999</v>
      </c>
      <c r="J538">
        <v>131.96199999999999</v>
      </c>
      <c r="K538">
        <v>1925.729</v>
      </c>
      <c r="L538">
        <v>120.999</v>
      </c>
      <c r="M538">
        <v>111</v>
      </c>
      <c r="N538">
        <v>187.96199999999999</v>
      </c>
      <c r="O538">
        <v>151.923</v>
      </c>
      <c r="P538">
        <v>193.922</v>
      </c>
    </row>
    <row r="539" spans="1:16" x14ac:dyDescent="0.25">
      <c r="A539">
        <v>2018</v>
      </c>
      <c r="B539" t="s">
        <v>139</v>
      </c>
      <c r="C539" t="s">
        <v>121</v>
      </c>
      <c r="D539">
        <v>390.99099999999999</v>
      </c>
      <c r="E539">
        <v>224.02600000000001</v>
      </c>
      <c r="F539">
        <v>364.57</v>
      </c>
      <c r="G539">
        <v>290</v>
      </c>
      <c r="H539">
        <v>342</v>
      </c>
      <c r="I539">
        <v>342.95699999999999</v>
      </c>
      <c r="J539">
        <v>386.95299999999997</v>
      </c>
      <c r="K539">
        <v>273.97300000000001</v>
      </c>
      <c r="L539">
        <v>310.98200000000003</v>
      </c>
      <c r="M539">
        <v>3988.1640000000002</v>
      </c>
      <c r="N539">
        <v>336.178</v>
      </c>
      <c r="O539">
        <v>305.01499999999999</v>
      </c>
      <c r="P539">
        <v>420.51900000000001</v>
      </c>
    </row>
    <row r="540" spans="1:16" x14ac:dyDescent="0.25">
      <c r="A540">
        <v>2018</v>
      </c>
      <c r="B540" t="s">
        <v>139</v>
      </c>
      <c r="C540" t="s">
        <v>122</v>
      </c>
      <c r="D540">
        <v>351</v>
      </c>
      <c r="E540">
        <v>503.96699999999998</v>
      </c>
      <c r="F540">
        <v>469.43400000000003</v>
      </c>
      <c r="G540">
        <v>356.45</v>
      </c>
      <c r="H540">
        <v>486.5</v>
      </c>
      <c r="I540">
        <v>391</v>
      </c>
      <c r="J540">
        <v>462</v>
      </c>
      <c r="K540">
        <v>382.97</v>
      </c>
      <c r="L540">
        <v>335.45</v>
      </c>
      <c r="M540">
        <v>356.988</v>
      </c>
      <c r="N540">
        <v>388.11</v>
      </c>
      <c r="O540">
        <v>4886.9979999999996</v>
      </c>
      <c r="P540">
        <v>403.12900000000002</v>
      </c>
    </row>
    <row r="541" spans="1:16" x14ac:dyDescent="0.25">
      <c r="A541">
        <v>2018</v>
      </c>
      <c r="B541" t="s">
        <v>139</v>
      </c>
      <c r="C541" t="s">
        <v>123</v>
      </c>
      <c r="D541">
        <v>3067.9029999999998</v>
      </c>
      <c r="E541">
        <v>220.673</v>
      </c>
      <c r="F541">
        <v>258.84800000000001</v>
      </c>
      <c r="G541">
        <v>264.791</v>
      </c>
      <c r="H541">
        <v>281.81599999999997</v>
      </c>
      <c r="I541">
        <v>253.75800000000001</v>
      </c>
      <c r="J541">
        <v>261</v>
      </c>
      <c r="K541">
        <v>182.5</v>
      </c>
      <c r="L541">
        <v>190</v>
      </c>
      <c r="M541">
        <v>204.96199999999999</v>
      </c>
      <c r="N541">
        <v>307.80599999999998</v>
      </c>
      <c r="O541">
        <v>292.86500000000001</v>
      </c>
      <c r="P541">
        <v>348.88400000000001</v>
      </c>
    </row>
    <row r="542" spans="1:16" x14ac:dyDescent="0.25">
      <c r="A542">
        <v>2018</v>
      </c>
      <c r="B542" t="s">
        <v>140</v>
      </c>
      <c r="C542" t="s">
        <v>93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25">
      <c r="A543">
        <v>2018</v>
      </c>
      <c r="B543" t="s">
        <v>140</v>
      </c>
      <c r="C543" t="s">
        <v>94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2018</v>
      </c>
      <c r="B544" t="s">
        <v>140</v>
      </c>
      <c r="C544" t="s">
        <v>95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188</v>
      </c>
      <c r="K544">
        <v>95</v>
      </c>
      <c r="L544">
        <v>90</v>
      </c>
      <c r="M544">
        <v>0</v>
      </c>
      <c r="N544">
        <v>0</v>
      </c>
      <c r="O544">
        <v>0</v>
      </c>
      <c r="P544">
        <v>3</v>
      </c>
    </row>
    <row r="545" spans="1:16" x14ac:dyDescent="0.25">
      <c r="A545">
        <v>2018</v>
      </c>
      <c r="B545" t="s">
        <v>140</v>
      </c>
      <c r="C545" t="s">
        <v>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>
        <v>2018</v>
      </c>
      <c r="B546" t="s">
        <v>140</v>
      </c>
      <c r="C546" t="s">
        <v>97</v>
      </c>
      <c r="D546">
        <v>1770.662</v>
      </c>
      <c r="E546">
        <v>1747.04</v>
      </c>
      <c r="F546">
        <v>1958.19</v>
      </c>
      <c r="G546">
        <v>2318.6170000000002</v>
      </c>
      <c r="H546">
        <v>1912.7940000000001</v>
      </c>
      <c r="I546">
        <v>2231.2190000000001</v>
      </c>
      <c r="J546">
        <v>2077.9720000000002</v>
      </c>
      <c r="K546">
        <v>2193.3760000000002</v>
      </c>
      <c r="L546">
        <v>1975.645</v>
      </c>
      <c r="M546">
        <v>2012.942</v>
      </c>
      <c r="N546">
        <v>23281.353999999999</v>
      </c>
      <c r="O546">
        <v>1597.953</v>
      </c>
      <c r="P546">
        <v>1484.944</v>
      </c>
    </row>
    <row r="547" spans="1:16" x14ac:dyDescent="0.25">
      <c r="A547">
        <v>2018</v>
      </c>
      <c r="B547" t="s">
        <v>140</v>
      </c>
      <c r="C547" t="s">
        <v>98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2018</v>
      </c>
      <c r="B548" t="s">
        <v>140</v>
      </c>
      <c r="C548" t="s">
        <v>99</v>
      </c>
      <c r="D548">
        <v>132</v>
      </c>
      <c r="E548">
        <v>1351</v>
      </c>
      <c r="F548">
        <v>126</v>
      </c>
      <c r="G548">
        <v>95</v>
      </c>
      <c r="H548">
        <v>110</v>
      </c>
      <c r="I548">
        <v>97</v>
      </c>
      <c r="J548">
        <v>114</v>
      </c>
      <c r="K548">
        <v>113</v>
      </c>
      <c r="L548">
        <v>145</v>
      </c>
      <c r="M548">
        <v>91</v>
      </c>
      <c r="N548">
        <v>125</v>
      </c>
      <c r="O548">
        <v>104</v>
      </c>
      <c r="P548">
        <v>99</v>
      </c>
    </row>
    <row r="549" spans="1:16" x14ac:dyDescent="0.25">
      <c r="A549">
        <v>2018</v>
      </c>
      <c r="B549" t="s">
        <v>140</v>
      </c>
      <c r="C549" t="s">
        <v>101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</row>
    <row r="550" spans="1:16" x14ac:dyDescent="0.25">
      <c r="A550">
        <v>2018</v>
      </c>
      <c r="B550" t="s">
        <v>140</v>
      </c>
      <c r="C550" t="s">
        <v>102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</row>
    <row r="551" spans="1:16" x14ac:dyDescent="0.25">
      <c r="A551">
        <v>2018</v>
      </c>
      <c r="B551" t="s">
        <v>140</v>
      </c>
      <c r="C551" t="s">
        <v>103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2018</v>
      </c>
      <c r="B552" t="s">
        <v>140</v>
      </c>
      <c r="C552" t="s">
        <v>104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25">
      <c r="A553">
        <v>2018</v>
      </c>
      <c r="B553" t="s">
        <v>140</v>
      </c>
      <c r="C553" t="s">
        <v>105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2018</v>
      </c>
      <c r="B554" t="s">
        <v>140</v>
      </c>
      <c r="C554" t="s">
        <v>106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</row>
    <row r="555" spans="1:16" x14ac:dyDescent="0.25">
      <c r="A555">
        <v>2018</v>
      </c>
      <c r="B555" t="s">
        <v>140</v>
      </c>
      <c r="C555" t="s">
        <v>107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25">
      <c r="A556">
        <v>2018</v>
      </c>
      <c r="B556" t="s">
        <v>140</v>
      </c>
      <c r="C556" t="s">
        <v>108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25">
      <c r="A557">
        <v>2018</v>
      </c>
      <c r="B557" t="s">
        <v>140</v>
      </c>
      <c r="C557" t="s">
        <v>109</v>
      </c>
      <c r="D557">
        <v>268</v>
      </c>
      <c r="E557">
        <v>265</v>
      </c>
      <c r="F557">
        <v>245</v>
      </c>
      <c r="G557">
        <v>271</v>
      </c>
      <c r="H557">
        <v>216</v>
      </c>
      <c r="I557">
        <v>281</v>
      </c>
      <c r="J557">
        <v>2999</v>
      </c>
      <c r="K557">
        <v>263</v>
      </c>
      <c r="L557">
        <v>235</v>
      </c>
      <c r="M557">
        <v>265</v>
      </c>
      <c r="N557">
        <v>225</v>
      </c>
      <c r="O557">
        <v>220</v>
      </c>
      <c r="P557">
        <v>245</v>
      </c>
    </row>
    <row r="558" spans="1:16" x14ac:dyDescent="0.25">
      <c r="A558">
        <v>2018</v>
      </c>
      <c r="B558" t="s">
        <v>140</v>
      </c>
      <c r="C558" t="s">
        <v>111</v>
      </c>
      <c r="D558">
        <v>574.48500000000001</v>
      </c>
      <c r="E558">
        <v>502.5</v>
      </c>
      <c r="F558">
        <v>522.5</v>
      </c>
      <c r="G558">
        <v>509.65499999999997</v>
      </c>
      <c r="H558">
        <v>417.99200000000002</v>
      </c>
      <c r="I558">
        <v>434.86099999999999</v>
      </c>
      <c r="J558">
        <v>444.84100000000001</v>
      </c>
      <c r="K558">
        <v>484.11599999999999</v>
      </c>
      <c r="L558">
        <v>6263.4440000000004</v>
      </c>
      <c r="M558">
        <v>592.18499999999995</v>
      </c>
      <c r="N558">
        <v>588.59900000000005</v>
      </c>
      <c r="O558">
        <v>628.77599999999995</v>
      </c>
      <c r="P558">
        <v>562.93399999999997</v>
      </c>
    </row>
    <row r="559" spans="1:16" x14ac:dyDescent="0.25">
      <c r="A559">
        <v>2018</v>
      </c>
      <c r="B559" t="s">
        <v>140</v>
      </c>
      <c r="C559" t="s">
        <v>112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25">
      <c r="A560">
        <v>2018</v>
      </c>
      <c r="B560" t="s">
        <v>140</v>
      </c>
      <c r="C560" t="s">
        <v>113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25">
      <c r="A561">
        <v>2018</v>
      </c>
      <c r="B561" t="s">
        <v>140</v>
      </c>
      <c r="C561" t="s">
        <v>114</v>
      </c>
      <c r="D561">
        <v>734.97199999999998</v>
      </c>
      <c r="E561">
        <v>7969.0389999999998</v>
      </c>
      <c r="F561">
        <v>620.322</v>
      </c>
      <c r="G561">
        <v>699.66</v>
      </c>
      <c r="H561">
        <v>799.01900000000001</v>
      </c>
      <c r="I561">
        <v>719.25199999999995</v>
      </c>
      <c r="J561">
        <v>622.08000000000004</v>
      </c>
      <c r="K561">
        <v>802</v>
      </c>
      <c r="L561">
        <v>515</v>
      </c>
      <c r="M561">
        <v>620</v>
      </c>
      <c r="N561">
        <v>600.548</v>
      </c>
      <c r="O561">
        <v>650.245</v>
      </c>
      <c r="P561">
        <v>585.94100000000003</v>
      </c>
    </row>
    <row r="562" spans="1:16" x14ac:dyDescent="0.25">
      <c r="A562">
        <v>2018</v>
      </c>
      <c r="B562" t="s">
        <v>140</v>
      </c>
      <c r="C562" t="s">
        <v>116</v>
      </c>
      <c r="D562">
        <v>281.67</v>
      </c>
      <c r="E562">
        <v>321.79000000000002</v>
      </c>
      <c r="F562">
        <v>456.09399999999999</v>
      </c>
      <c r="G562">
        <v>3727.7640000000001</v>
      </c>
      <c r="H562">
        <v>281.53500000000003</v>
      </c>
      <c r="I562">
        <v>267.59500000000003</v>
      </c>
      <c r="J562">
        <v>340.38499999999999</v>
      </c>
      <c r="K562">
        <v>309.47500000000002</v>
      </c>
      <c r="L562">
        <v>301.58</v>
      </c>
      <c r="M562">
        <v>298</v>
      </c>
      <c r="N562">
        <v>285</v>
      </c>
      <c r="O562">
        <v>311</v>
      </c>
      <c r="P562">
        <v>273.64</v>
      </c>
    </row>
    <row r="563" spans="1:16" x14ac:dyDescent="0.25">
      <c r="A563">
        <v>2018</v>
      </c>
      <c r="B563" t="s">
        <v>140</v>
      </c>
      <c r="C563" t="s">
        <v>117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25">
      <c r="A564">
        <v>2018</v>
      </c>
      <c r="B564" t="s">
        <v>140</v>
      </c>
      <c r="C564" t="s">
        <v>118</v>
      </c>
      <c r="D564">
        <v>952</v>
      </c>
      <c r="E564">
        <v>827</v>
      </c>
      <c r="F564">
        <v>849</v>
      </c>
      <c r="G564">
        <v>875</v>
      </c>
      <c r="H564">
        <v>919</v>
      </c>
      <c r="I564">
        <v>971</v>
      </c>
      <c r="J564">
        <v>1132</v>
      </c>
      <c r="K564">
        <v>11186</v>
      </c>
      <c r="L564">
        <v>830</v>
      </c>
      <c r="M564">
        <v>805</v>
      </c>
      <c r="N564">
        <v>1057</v>
      </c>
      <c r="O564">
        <v>1012</v>
      </c>
      <c r="P564">
        <v>957</v>
      </c>
    </row>
    <row r="565" spans="1:16" x14ac:dyDescent="0.25">
      <c r="A565">
        <v>2018</v>
      </c>
      <c r="B565" t="s">
        <v>140</v>
      </c>
      <c r="C565" t="s">
        <v>120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25">
      <c r="A566">
        <v>2018</v>
      </c>
      <c r="B566" t="s">
        <v>140</v>
      </c>
      <c r="C566" t="s">
        <v>121</v>
      </c>
      <c r="D566">
        <v>120</v>
      </c>
      <c r="E566">
        <v>134</v>
      </c>
      <c r="F566">
        <v>143</v>
      </c>
      <c r="G566">
        <v>108</v>
      </c>
      <c r="H566">
        <v>110</v>
      </c>
      <c r="I566">
        <v>105</v>
      </c>
      <c r="J566">
        <v>122</v>
      </c>
      <c r="K566">
        <v>89</v>
      </c>
      <c r="L566">
        <v>128</v>
      </c>
      <c r="M566">
        <v>102.51</v>
      </c>
      <c r="N566">
        <v>109</v>
      </c>
      <c r="O566">
        <v>1398.51</v>
      </c>
      <c r="P566">
        <v>128</v>
      </c>
    </row>
    <row r="567" spans="1:16" x14ac:dyDescent="0.25">
      <c r="A567">
        <v>2018</v>
      </c>
      <c r="B567" t="s">
        <v>140</v>
      </c>
      <c r="C567" t="s">
        <v>122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25">
      <c r="A568">
        <v>2018</v>
      </c>
      <c r="B568" t="s">
        <v>140</v>
      </c>
      <c r="C568" t="s">
        <v>123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25">
      <c r="A569">
        <v>2019</v>
      </c>
      <c r="B569" t="s">
        <v>138</v>
      </c>
      <c r="C569" t="s">
        <v>93</v>
      </c>
      <c r="D569">
        <v>36931.199999999997</v>
      </c>
      <c r="E569">
        <v>37799.1</v>
      </c>
      <c r="F569">
        <v>36887.199999999997</v>
      </c>
      <c r="G569">
        <v>41098.75</v>
      </c>
      <c r="H569">
        <v>439385.88299999997</v>
      </c>
      <c r="I569">
        <v>33959.199999999997</v>
      </c>
      <c r="J569">
        <v>32635.032999999999</v>
      </c>
      <c r="K569">
        <v>35612.199999999997</v>
      </c>
      <c r="L569">
        <v>36345.1</v>
      </c>
      <c r="M569">
        <v>36185.85</v>
      </c>
      <c r="N569">
        <v>34550.699999999997</v>
      </c>
      <c r="O569">
        <v>38920.9</v>
      </c>
      <c r="P569">
        <v>38460.65</v>
      </c>
    </row>
    <row r="570" spans="1:16" x14ac:dyDescent="0.25">
      <c r="A570">
        <v>2019</v>
      </c>
      <c r="B570" t="s">
        <v>138</v>
      </c>
      <c r="C570" t="s">
        <v>94</v>
      </c>
      <c r="D570">
        <v>12075.7</v>
      </c>
      <c r="E570">
        <v>12260.5</v>
      </c>
      <c r="F570">
        <v>11594.5</v>
      </c>
      <c r="G570">
        <v>12177.4</v>
      </c>
      <c r="H570">
        <v>11636.3</v>
      </c>
      <c r="I570">
        <v>12613.3</v>
      </c>
      <c r="J570">
        <v>137091.402</v>
      </c>
      <c r="K570">
        <v>10595</v>
      </c>
      <c r="L570">
        <v>9833.9</v>
      </c>
      <c r="M570">
        <v>10836.6</v>
      </c>
      <c r="N570">
        <v>11558.08</v>
      </c>
      <c r="O570">
        <v>11508.547</v>
      </c>
      <c r="P570">
        <v>10401.575000000001</v>
      </c>
    </row>
    <row r="571" spans="1:16" x14ac:dyDescent="0.25">
      <c r="A571">
        <v>2019</v>
      </c>
      <c r="B571" t="s">
        <v>138</v>
      </c>
      <c r="C571" t="s">
        <v>95</v>
      </c>
      <c r="D571">
        <v>55297.006999999998</v>
      </c>
      <c r="E571">
        <v>47518.360999999997</v>
      </c>
      <c r="F571">
        <v>51881.489000000001</v>
      </c>
      <c r="G571">
        <v>59050.245999999999</v>
      </c>
      <c r="H571">
        <v>53727.44</v>
      </c>
      <c r="I571">
        <v>55099.603999999999</v>
      </c>
      <c r="J571">
        <v>52691.228000000003</v>
      </c>
      <c r="K571">
        <v>55135.159</v>
      </c>
      <c r="L571">
        <v>639425.77500000002</v>
      </c>
      <c r="M571">
        <v>50200.800999999999</v>
      </c>
      <c r="N571">
        <v>49880.383000000002</v>
      </c>
      <c r="O571">
        <v>55505.430999999997</v>
      </c>
      <c r="P571">
        <v>53438.625999999997</v>
      </c>
    </row>
    <row r="572" spans="1:16" x14ac:dyDescent="0.25">
      <c r="A572">
        <v>2019</v>
      </c>
      <c r="B572" t="s">
        <v>138</v>
      </c>
      <c r="C572" t="s">
        <v>96</v>
      </c>
      <c r="D572">
        <v>12685.8</v>
      </c>
      <c r="E572">
        <v>13138.68</v>
      </c>
      <c r="F572">
        <v>12720.05</v>
      </c>
      <c r="G572">
        <v>11562.7</v>
      </c>
      <c r="H572">
        <v>12929.8</v>
      </c>
      <c r="I572">
        <v>12552.4</v>
      </c>
      <c r="J572">
        <v>13164.3</v>
      </c>
      <c r="K572">
        <v>13891.5</v>
      </c>
      <c r="L572">
        <v>13538.7</v>
      </c>
      <c r="M572">
        <v>14199.7</v>
      </c>
      <c r="N572">
        <v>153466.13</v>
      </c>
      <c r="O572">
        <v>11723.5</v>
      </c>
      <c r="P572">
        <v>11359</v>
      </c>
    </row>
    <row r="573" spans="1:16" x14ac:dyDescent="0.25">
      <c r="A573">
        <v>2019</v>
      </c>
      <c r="B573" t="s">
        <v>138</v>
      </c>
      <c r="C573" t="s">
        <v>97</v>
      </c>
      <c r="D573">
        <v>91694.634000000005</v>
      </c>
      <c r="E573">
        <v>85286.402000000002</v>
      </c>
      <c r="F573">
        <v>88888.421000000002</v>
      </c>
      <c r="G573">
        <v>91745.358999999997</v>
      </c>
      <c r="H573">
        <v>93405.404999999999</v>
      </c>
      <c r="I573">
        <v>89657.301000000007</v>
      </c>
      <c r="J573">
        <v>101892.281</v>
      </c>
      <c r="K573">
        <v>99197.731</v>
      </c>
      <c r="L573">
        <v>95120.305999999997</v>
      </c>
      <c r="M573">
        <v>102492.988</v>
      </c>
      <c r="N573">
        <v>98482.221000000005</v>
      </c>
      <c r="O573">
        <v>109565.289</v>
      </c>
      <c r="P573">
        <v>1147428.338</v>
      </c>
    </row>
    <row r="574" spans="1:16" x14ac:dyDescent="0.25">
      <c r="A574">
        <v>2019</v>
      </c>
      <c r="B574" t="s">
        <v>138</v>
      </c>
      <c r="C574" t="s">
        <v>98</v>
      </c>
      <c r="D574">
        <v>15791.023999999999</v>
      </c>
      <c r="E574">
        <v>169178.11300000001</v>
      </c>
      <c r="F574">
        <v>12703.323</v>
      </c>
      <c r="G574">
        <v>12072.707</v>
      </c>
      <c r="H574">
        <v>13467.804</v>
      </c>
      <c r="I574">
        <v>13471.387000000001</v>
      </c>
      <c r="J574">
        <v>13962.813</v>
      </c>
      <c r="K574">
        <v>13312.004000000001</v>
      </c>
      <c r="L574">
        <v>14500.695</v>
      </c>
      <c r="M574">
        <v>15392.6</v>
      </c>
      <c r="N574">
        <v>14340.755999999999</v>
      </c>
      <c r="O574">
        <v>15342.5</v>
      </c>
      <c r="P574">
        <v>14820.5</v>
      </c>
    </row>
    <row r="575" spans="1:16" x14ac:dyDescent="0.25">
      <c r="A575">
        <v>2019</v>
      </c>
      <c r="B575" t="s">
        <v>138</v>
      </c>
      <c r="C575" t="s">
        <v>99</v>
      </c>
      <c r="D575">
        <v>30855.87</v>
      </c>
      <c r="E575">
        <v>29693.439999999999</v>
      </c>
      <c r="F575">
        <v>33629.58</v>
      </c>
      <c r="G575">
        <v>363170.2</v>
      </c>
      <c r="H575">
        <v>28880.18</v>
      </c>
      <c r="I575">
        <v>27312.48</v>
      </c>
      <c r="J575">
        <v>28522.17</v>
      </c>
      <c r="K575">
        <v>29882.6</v>
      </c>
      <c r="L575">
        <v>31161.94</v>
      </c>
      <c r="M575">
        <v>28076.959999999999</v>
      </c>
      <c r="N575">
        <v>34380.28</v>
      </c>
      <c r="O575">
        <v>31024.34</v>
      </c>
      <c r="P575">
        <v>29750.36</v>
      </c>
    </row>
    <row r="576" spans="1:16" x14ac:dyDescent="0.25">
      <c r="A576">
        <v>2019</v>
      </c>
      <c r="B576" t="s">
        <v>138</v>
      </c>
      <c r="C576" t="s">
        <v>101</v>
      </c>
      <c r="D576">
        <v>81261.259999999995</v>
      </c>
      <c r="E576">
        <v>76888.876999999993</v>
      </c>
      <c r="F576">
        <v>82567.81</v>
      </c>
      <c r="G576">
        <v>79611.91</v>
      </c>
      <c r="H576">
        <v>88676.55</v>
      </c>
      <c r="I576">
        <v>948726.14599999995</v>
      </c>
      <c r="J576">
        <v>80495.798999999999</v>
      </c>
      <c r="K576">
        <v>73856.649999999994</v>
      </c>
      <c r="L576">
        <v>74544.899999999994</v>
      </c>
      <c r="M576">
        <v>77646.009999999995</v>
      </c>
      <c r="N576">
        <v>77491.039999999994</v>
      </c>
      <c r="O576">
        <v>72819.53</v>
      </c>
      <c r="P576">
        <v>82865.81</v>
      </c>
    </row>
    <row r="577" spans="1:16" x14ac:dyDescent="0.25">
      <c r="A577">
        <v>2019</v>
      </c>
      <c r="B577" t="s">
        <v>138</v>
      </c>
      <c r="C577" t="s">
        <v>102</v>
      </c>
      <c r="D577">
        <v>42450.491000000002</v>
      </c>
      <c r="E577">
        <v>50215.19</v>
      </c>
      <c r="F577">
        <v>47440.902999999998</v>
      </c>
      <c r="G577">
        <v>45110.32</v>
      </c>
      <c r="H577">
        <v>49152.99</v>
      </c>
      <c r="I577">
        <v>46937.8</v>
      </c>
      <c r="J577">
        <v>52897.279999999999</v>
      </c>
      <c r="K577">
        <v>560513.49899999995</v>
      </c>
      <c r="L577">
        <v>47563.7</v>
      </c>
      <c r="M577">
        <v>43349.391000000003</v>
      </c>
      <c r="N577">
        <v>44113.733999999997</v>
      </c>
      <c r="O577">
        <v>45917.5</v>
      </c>
      <c r="P577">
        <v>45364.2</v>
      </c>
    </row>
    <row r="578" spans="1:16" x14ac:dyDescent="0.25">
      <c r="A578">
        <v>2019</v>
      </c>
      <c r="B578" t="s">
        <v>138</v>
      </c>
      <c r="C578" t="s">
        <v>103</v>
      </c>
      <c r="D578">
        <v>112549.96</v>
      </c>
      <c r="E578">
        <v>114223.8</v>
      </c>
      <c r="F578">
        <v>107350</v>
      </c>
      <c r="G578">
        <v>120179.1</v>
      </c>
      <c r="H578">
        <v>116712.4</v>
      </c>
      <c r="I578">
        <v>113755.6</v>
      </c>
      <c r="J578">
        <v>122165.515</v>
      </c>
      <c r="K578">
        <v>119874.8</v>
      </c>
      <c r="L578">
        <v>128110.704</v>
      </c>
      <c r="M578">
        <v>1383054.314</v>
      </c>
      <c r="N578">
        <v>115197.087</v>
      </c>
      <c r="O578">
        <v>106701.048</v>
      </c>
      <c r="P578">
        <v>106234.3</v>
      </c>
    </row>
    <row r="579" spans="1:16" x14ac:dyDescent="0.25">
      <c r="A579">
        <v>2019</v>
      </c>
      <c r="B579" t="s">
        <v>138</v>
      </c>
      <c r="C579" t="s">
        <v>104</v>
      </c>
      <c r="D579">
        <v>47401.5</v>
      </c>
      <c r="E579">
        <v>48955.5</v>
      </c>
      <c r="F579">
        <v>51378.67</v>
      </c>
      <c r="G579">
        <v>49216</v>
      </c>
      <c r="H579">
        <v>48382.904000000002</v>
      </c>
      <c r="I579">
        <v>52968.033000000003</v>
      </c>
      <c r="J579">
        <v>54355</v>
      </c>
      <c r="K579">
        <v>50958.8</v>
      </c>
      <c r="L579">
        <v>53781</v>
      </c>
      <c r="M579">
        <v>53455.5</v>
      </c>
      <c r="N579">
        <v>56310.15</v>
      </c>
      <c r="O579">
        <v>617490.147</v>
      </c>
      <c r="P579">
        <v>50327.09</v>
      </c>
    </row>
    <row r="580" spans="1:16" x14ac:dyDescent="0.25">
      <c r="A580">
        <v>2019</v>
      </c>
      <c r="B580" t="s">
        <v>138</v>
      </c>
      <c r="C580" t="s">
        <v>105</v>
      </c>
      <c r="D580">
        <v>652467.79099999997</v>
      </c>
      <c r="E580">
        <v>50073.904000000002</v>
      </c>
      <c r="F580">
        <v>47284.66</v>
      </c>
      <c r="G580">
        <v>52167.98</v>
      </c>
      <c r="H580">
        <v>56092.23</v>
      </c>
      <c r="I580">
        <v>55715.72</v>
      </c>
      <c r="J580">
        <v>52351.49</v>
      </c>
      <c r="K580">
        <v>56250.54</v>
      </c>
      <c r="L580">
        <v>56248.962</v>
      </c>
      <c r="M580">
        <v>54643.004999999997</v>
      </c>
      <c r="N580">
        <v>58193.66</v>
      </c>
      <c r="O580">
        <v>55032.09</v>
      </c>
      <c r="P580">
        <v>58413.55</v>
      </c>
    </row>
    <row r="581" spans="1:16" x14ac:dyDescent="0.25">
      <c r="A581">
        <v>2019</v>
      </c>
      <c r="B581" t="s">
        <v>138</v>
      </c>
      <c r="C581" t="s">
        <v>106</v>
      </c>
      <c r="D581">
        <v>118283.924</v>
      </c>
      <c r="E581">
        <v>123281.5</v>
      </c>
      <c r="F581">
        <v>1364662.0449999999</v>
      </c>
      <c r="G581">
        <v>109384</v>
      </c>
      <c r="H581">
        <v>102123.05</v>
      </c>
      <c r="I581">
        <v>106227.7</v>
      </c>
      <c r="J581">
        <v>112910.535</v>
      </c>
      <c r="K581">
        <v>114159.4</v>
      </c>
      <c r="L581">
        <v>107318.372</v>
      </c>
      <c r="M581">
        <v>115977.768</v>
      </c>
      <c r="N581">
        <v>118350.71</v>
      </c>
      <c r="O581">
        <v>115047.084</v>
      </c>
      <c r="P581">
        <v>121598.00199999999</v>
      </c>
    </row>
    <row r="582" spans="1:16" x14ac:dyDescent="0.25">
      <c r="A582">
        <v>2019</v>
      </c>
      <c r="B582" t="s">
        <v>138</v>
      </c>
      <c r="C582" t="s">
        <v>107</v>
      </c>
      <c r="D582">
        <v>36114.5</v>
      </c>
      <c r="E582">
        <v>38907</v>
      </c>
      <c r="F582">
        <v>37033.5</v>
      </c>
      <c r="G582">
        <v>39366</v>
      </c>
      <c r="H582">
        <v>436892.223</v>
      </c>
      <c r="I582">
        <v>35125.5</v>
      </c>
      <c r="J582">
        <v>33252.5</v>
      </c>
      <c r="K582">
        <v>34899.5</v>
      </c>
      <c r="L582">
        <v>36155.49</v>
      </c>
      <c r="M582">
        <v>36972.57</v>
      </c>
      <c r="N582">
        <v>33848.5</v>
      </c>
      <c r="O582">
        <v>37323.663</v>
      </c>
      <c r="P582">
        <v>37893.5</v>
      </c>
    </row>
    <row r="583" spans="1:16" x14ac:dyDescent="0.25">
      <c r="A583">
        <v>2019</v>
      </c>
      <c r="B583" t="s">
        <v>138</v>
      </c>
      <c r="C583" t="s">
        <v>108</v>
      </c>
      <c r="D583">
        <v>31721.599999999999</v>
      </c>
      <c r="E583">
        <v>33374</v>
      </c>
      <c r="F583">
        <v>31317.216</v>
      </c>
      <c r="G583">
        <v>33682.800000000003</v>
      </c>
      <c r="H583">
        <v>30523</v>
      </c>
      <c r="I583">
        <v>32634.5</v>
      </c>
      <c r="J583">
        <v>379640.41600000003</v>
      </c>
      <c r="K583">
        <v>31665.5</v>
      </c>
      <c r="L583">
        <v>30099.5</v>
      </c>
      <c r="M583">
        <v>31385.1</v>
      </c>
      <c r="N583">
        <v>31836.6</v>
      </c>
      <c r="O583">
        <v>32059.1</v>
      </c>
      <c r="P583">
        <v>29341.5</v>
      </c>
    </row>
    <row r="584" spans="1:16" x14ac:dyDescent="0.25">
      <c r="A584">
        <v>2019</v>
      </c>
      <c r="B584" t="s">
        <v>138</v>
      </c>
      <c r="C584" t="s">
        <v>109</v>
      </c>
      <c r="D584">
        <v>164799.9</v>
      </c>
      <c r="E584">
        <v>159147.495</v>
      </c>
      <c r="F584">
        <v>169784.83100000001</v>
      </c>
      <c r="G584">
        <v>168712.80100000001</v>
      </c>
      <c r="H584">
        <v>163260.29300000001</v>
      </c>
      <c r="I584">
        <v>177506.302</v>
      </c>
      <c r="J584">
        <v>170562.019</v>
      </c>
      <c r="K584">
        <v>197715.647</v>
      </c>
      <c r="L584">
        <v>2036046.442</v>
      </c>
      <c r="M584">
        <v>179194.4</v>
      </c>
      <c r="N584">
        <v>156265.04999999999</v>
      </c>
      <c r="O584">
        <v>160882.20300000001</v>
      </c>
      <c r="P584">
        <v>168215.50099999999</v>
      </c>
    </row>
    <row r="585" spans="1:16" x14ac:dyDescent="0.25">
      <c r="A585">
        <v>2019</v>
      </c>
      <c r="B585" t="s">
        <v>138</v>
      </c>
      <c r="C585" t="s">
        <v>111</v>
      </c>
      <c r="D585">
        <v>270424.62400000001</v>
      </c>
      <c r="E585">
        <v>281532.71399999998</v>
      </c>
      <c r="F585">
        <v>274980.32299999997</v>
      </c>
      <c r="G585">
        <v>255157.891</v>
      </c>
      <c r="H585">
        <v>287180.38799999998</v>
      </c>
      <c r="I585">
        <v>274452.01199999999</v>
      </c>
      <c r="J585">
        <v>258085.106</v>
      </c>
      <c r="K585">
        <v>274753.31400000001</v>
      </c>
      <c r="L585">
        <v>264288.03600000002</v>
      </c>
      <c r="M585">
        <v>304149.48800000001</v>
      </c>
      <c r="N585">
        <v>3268097.5389999999</v>
      </c>
      <c r="O585">
        <v>270892.05800000002</v>
      </c>
      <c r="P585">
        <v>252201.58499999999</v>
      </c>
    </row>
    <row r="586" spans="1:16" x14ac:dyDescent="0.25">
      <c r="A586">
        <v>2019</v>
      </c>
      <c r="B586" t="s">
        <v>138</v>
      </c>
      <c r="C586" t="s">
        <v>112</v>
      </c>
      <c r="D586">
        <v>79950.600000000006</v>
      </c>
      <c r="E586">
        <v>73701</v>
      </c>
      <c r="F586">
        <v>77116.399000000005</v>
      </c>
      <c r="G586">
        <v>78101.899999999994</v>
      </c>
      <c r="H586">
        <v>74533.8</v>
      </c>
      <c r="I586">
        <v>71607.199999999997</v>
      </c>
      <c r="J586">
        <v>77705</v>
      </c>
      <c r="K586">
        <v>76535.649000000005</v>
      </c>
      <c r="L586">
        <v>74782.100000000006</v>
      </c>
      <c r="M586">
        <v>80747.8</v>
      </c>
      <c r="N586">
        <v>75855.5</v>
      </c>
      <c r="O586">
        <v>87066.2</v>
      </c>
      <c r="P586">
        <v>927703.14800000004</v>
      </c>
    </row>
    <row r="587" spans="1:16" x14ac:dyDescent="0.25">
      <c r="A587">
        <v>2019</v>
      </c>
      <c r="B587" t="s">
        <v>138</v>
      </c>
      <c r="C587" t="s">
        <v>113</v>
      </c>
      <c r="D587">
        <v>196304.34299999999</v>
      </c>
      <c r="E587">
        <v>2006577.139</v>
      </c>
      <c r="F587">
        <v>160816.152</v>
      </c>
      <c r="G587">
        <v>151320.45000000001</v>
      </c>
      <c r="H587">
        <v>161371.69</v>
      </c>
      <c r="I587">
        <v>165916.5</v>
      </c>
      <c r="J587">
        <v>165376.70800000001</v>
      </c>
      <c r="K587">
        <v>156554.95499999999</v>
      </c>
      <c r="L587">
        <v>166629.85</v>
      </c>
      <c r="M587">
        <v>169732.7</v>
      </c>
      <c r="N587">
        <v>162524.554</v>
      </c>
      <c r="O587">
        <v>178308.91200000001</v>
      </c>
      <c r="P587">
        <v>171720.32500000001</v>
      </c>
    </row>
    <row r="588" spans="1:16" x14ac:dyDescent="0.25">
      <c r="A588">
        <v>2019</v>
      </c>
      <c r="B588" t="s">
        <v>138</v>
      </c>
      <c r="C588" t="s">
        <v>114</v>
      </c>
      <c r="D588">
        <v>690539.32200000004</v>
      </c>
      <c r="E588">
        <v>660477.50899999996</v>
      </c>
      <c r="F588">
        <v>724982.51300000004</v>
      </c>
      <c r="G588">
        <v>7912818.9939999999</v>
      </c>
      <c r="H588">
        <v>634227.20200000005</v>
      </c>
      <c r="I588">
        <v>615767.41500000004</v>
      </c>
      <c r="J588">
        <v>656682.77300000004</v>
      </c>
      <c r="K588">
        <v>670780.67200000002</v>
      </c>
      <c r="L588">
        <v>655372.22</v>
      </c>
      <c r="M588">
        <v>619294.89099999995</v>
      </c>
      <c r="N588">
        <v>660276.34699999995</v>
      </c>
      <c r="O588">
        <v>682369.91799999995</v>
      </c>
      <c r="P588">
        <v>642048.21200000006</v>
      </c>
    </row>
    <row r="589" spans="1:16" x14ac:dyDescent="0.25">
      <c r="A589">
        <v>2019</v>
      </c>
      <c r="B589" t="s">
        <v>138</v>
      </c>
      <c r="C589" t="s">
        <v>116</v>
      </c>
      <c r="D589">
        <v>214661.05499999999</v>
      </c>
      <c r="E589">
        <v>203209.42499999999</v>
      </c>
      <c r="F589">
        <v>219022.61300000001</v>
      </c>
      <c r="G589">
        <v>214579.50099999999</v>
      </c>
      <c r="H589">
        <v>238827.91500000001</v>
      </c>
      <c r="I589">
        <v>2500631.6609999998</v>
      </c>
      <c r="J589">
        <v>196500.93</v>
      </c>
      <c r="K589">
        <v>189921.38099999999</v>
      </c>
      <c r="L589">
        <v>201466.321</v>
      </c>
      <c r="M589">
        <v>210315.742</v>
      </c>
      <c r="N589">
        <v>204370.7</v>
      </c>
      <c r="O589">
        <v>193633.64799999999</v>
      </c>
      <c r="P589">
        <v>214122.43</v>
      </c>
    </row>
    <row r="590" spans="1:16" x14ac:dyDescent="0.25">
      <c r="A590">
        <v>2019</v>
      </c>
      <c r="B590" t="s">
        <v>138</v>
      </c>
      <c r="C590" t="s">
        <v>117</v>
      </c>
      <c r="D590">
        <v>216913.23</v>
      </c>
      <c r="E590">
        <v>238036.984</v>
      </c>
      <c r="F590">
        <v>238879.7</v>
      </c>
      <c r="G590">
        <v>225993.62</v>
      </c>
      <c r="H590">
        <v>250711.125</v>
      </c>
      <c r="I590">
        <v>249053.51699999999</v>
      </c>
      <c r="J590">
        <v>279221.97399999999</v>
      </c>
      <c r="K590">
        <v>2882062.4649999999</v>
      </c>
      <c r="L590">
        <v>249919.67</v>
      </c>
      <c r="M590">
        <v>228543.745</v>
      </c>
      <c r="N590">
        <v>237121.71799999999</v>
      </c>
      <c r="O590">
        <v>237867.92499999999</v>
      </c>
      <c r="P590">
        <v>229799.25700000001</v>
      </c>
    </row>
    <row r="591" spans="1:16" x14ac:dyDescent="0.25">
      <c r="A591">
        <v>2019</v>
      </c>
      <c r="B591" t="s">
        <v>138</v>
      </c>
      <c r="C591" t="s">
        <v>118</v>
      </c>
      <c r="D591">
        <v>296639.98100000003</v>
      </c>
      <c r="E591">
        <v>283805.886</v>
      </c>
      <c r="F591">
        <v>270755.21000000002</v>
      </c>
      <c r="G591">
        <v>287019.913</v>
      </c>
      <c r="H591">
        <v>303200.924</v>
      </c>
      <c r="I591">
        <v>278656.908</v>
      </c>
      <c r="J591">
        <v>304289.826</v>
      </c>
      <c r="K591">
        <v>303301.33799999999</v>
      </c>
      <c r="L591">
        <v>338561.65899999999</v>
      </c>
      <c r="M591">
        <v>3540107.0279999999</v>
      </c>
      <c r="N591">
        <v>294878.45</v>
      </c>
      <c r="O591">
        <v>284757.18699999998</v>
      </c>
      <c r="P591">
        <v>294239.74599999998</v>
      </c>
    </row>
    <row r="592" spans="1:16" x14ac:dyDescent="0.25">
      <c r="A592">
        <v>2019</v>
      </c>
      <c r="B592" t="s">
        <v>138</v>
      </c>
      <c r="C592" t="s">
        <v>120</v>
      </c>
      <c r="D592">
        <v>59263.146999999997</v>
      </c>
      <c r="E592">
        <v>63408.925000000003</v>
      </c>
      <c r="F592">
        <v>64965.264000000003</v>
      </c>
      <c r="G592">
        <v>62290.68</v>
      </c>
      <c r="H592">
        <v>57240.800000000003</v>
      </c>
      <c r="I592">
        <v>62751.55</v>
      </c>
      <c r="J592">
        <v>65077.75</v>
      </c>
      <c r="K592">
        <v>63599.5</v>
      </c>
      <c r="L592">
        <v>68350.850000000006</v>
      </c>
      <c r="M592">
        <v>66258.974000000002</v>
      </c>
      <c r="N592">
        <v>72494.8</v>
      </c>
      <c r="O592">
        <v>766410.201</v>
      </c>
      <c r="P592">
        <v>60707.961000000003</v>
      </c>
    </row>
    <row r="593" spans="1:16" x14ac:dyDescent="0.25">
      <c r="A593">
        <v>2019</v>
      </c>
      <c r="B593" t="s">
        <v>138</v>
      </c>
      <c r="C593" t="s">
        <v>121</v>
      </c>
      <c r="D593">
        <v>470534.58500000002</v>
      </c>
      <c r="E593">
        <v>39815.75</v>
      </c>
      <c r="F593">
        <v>37311.25</v>
      </c>
      <c r="G593">
        <v>39735.199999999997</v>
      </c>
      <c r="H593">
        <v>40333.394999999997</v>
      </c>
      <c r="I593">
        <v>40031.220999999998</v>
      </c>
      <c r="J593">
        <v>36569.050000000003</v>
      </c>
      <c r="K593">
        <v>40515.904000000002</v>
      </c>
      <c r="L593">
        <v>39470.9</v>
      </c>
      <c r="M593">
        <v>37251.915000000001</v>
      </c>
      <c r="N593">
        <v>39644.25</v>
      </c>
      <c r="O593">
        <v>37573.4</v>
      </c>
      <c r="P593">
        <v>42282.35</v>
      </c>
    </row>
    <row r="594" spans="1:16" x14ac:dyDescent="0.25">
      <c r="A594">
        <v>2019</v>
      </c>
      <c r="B594" t="s">
        <v>138</v>
      </c>
      <c r="C594" t="s">
        <v>122</v>
      </c>
      <c r="D594">
        <v>93896.682000000001</v>
      </c>
      <c r="E594">
        <v>105579.981</v>
      </c>
      <c r="F594">
        <v>1136791.895</v>
      </c>
      <c r="G594">
        <v>96518.346999999994</v>
      </c>
      <c r="H594">
        <v>89070.09</v>
      </c>
      <c r="I594">
        <v>94340.673999999999</v>
      </c>
      <c r="J594">
        <v>97017.650999999998</v>
      </c>
      <c r="K594">
        <v>95096.91</v>
      </c>
      <c r="L594">
        <v>85095.26</v>
      </c>
      <c r="M594">
        <v>96784.26</v>
      </c>
      <c r="N594">
        <v>95496.88</v>
      </c>
      <c r="O594">
        <v>90492.34</v>
      </c>
      <c r="P594">
        <v>97402.82</v>
      </c>
    </row>
    <row r="595" spans="1:16" x14ac:dyDescent="0.25">
      <c r="A595">
        <v>2019</v>
      </c>
      <c r="B595" t="s">
        <v>138</v>
      </c>
      <c r="C595" t="s">
        <v>123</v>
      </c>
      <c r="D595">
        <v>93384</v>
      </c>
      <c r="E595">
        <v>94511.5</v>
      </c>
      <c r="F595">
        <v>96224.001000000004</v>
      </c>
      <c r="G595">
        <v>97168.971000000005</v>
      </c>
      <c r="H595">
        <v>1120126.42</v>
      </c>
      <c r="I595">
        <v>86971.5</v>
      </c>
      <c r="J595">
        <v>90033.5</v>
      </c>
      <c r="K595">
        <v>95277.377999999997</v>
      </c>
      <c r="L595">
        <v>92782.491999999998</v>
      </c>
      <c r="M595">
        <v>92815</v>
      </c>
      <c r="N595">
        <v>88947.3</v>
      </c>
      <c r="O595">
        <v>93421.778000000006</v>
      </c>
      <c r="P595">
        <v>98589</v>
      </c>
    </row>
    <row r="596" spans="1:16" x14ac:dyDescent="0.25">
      <c r="A596">
        <v>2019</v>
      </c>
      <c r="B596" t="s">
        <v>139</v>
      </c>
      <c r="C596" t="s">
        <v>93</v>
      </c>
      <c r="D596">
        <v>207</v>
      </c>
      <c r="E596">
        <v>202</v>
      </c>
      <c r="F596">
        <v>12</v>
      </c>
      <c r="G596">
        <v>17</v>
      </c>
      <c r="H596">
        <v>0</v>
      </c>
      <c r="I596">
        <v>23</v>
      </c>
      <c r="J596">
        <v>681</v>
      </c>
      <c r="K596">
        <v>43</v>
      </c>
      <c r="L596">
        <v>5</v>
      </c>
      <c r="M596">
        <v>13</v>
      </c>
      <c r="N596">
        <v>52</v>
      </c>
      <c r="O596">
        <v>55</v>
      </c>
      <c r="P596">
        <v>52</v>
      </c>
    </row>
    <row r="597" spans="1:16" x14ac:dyDescent="0.25">
      <c r="A597">
        <v>2019</v>
      </c>
      <c r="B597" t="s">
        <v>139</v>
      </c>
      <c r="C597" t="s">
        <v>94</v>
      </c>
      <c r="D597">
        <v>88</v>
      </c>
      <c r="E597">
        <v>66</v>
      </c>
      <c r="F597">
        <v>40</v>
      </c>
      <c r="G597">
        <v>103</v>
      </c>
      <c r="H597">
        <v>230</v>
      </c>
      <c r="I597">
        <v>58</v>
      </c>
      <c r="J597">
        <v>105</v>
      </c>
      <c r="K597">
        <v>45</v>
      </c>
      <c r="L597">
        <v>910</v>
      </c>
      <c r="M597">
        <v>5</v>
      </c>
      <c r="N597">
        <v>70</v>
      </c>
      <c r="O597">
        <v>35</v>
      </c>
      <c r="P597">
        <v>65</v>
      </c>
    </row>
    <row r="598" spans="1:16" x14ac:dyDescent="0.25">
      <c r="A598">
        <v>2019</v>
      </c>
      <c r="B598" t="s">
        <v>139</v>
      </c>
      <c r="C598" t="s">
        <v>95</v>
      </c>
      <c r="D598">
        <v>517.54899999999998</v>
      </c>
      <c r="E598">
        <v>506.62</v>
      </c>
      <c r="F598">
        <v>600.20000000000005</v>
      </c>
      <c r="G598">
        <v>918.05700000000002</v>
      </c>
      <c r="H598">
        <v>792.37199999999996</v>
      </c>
      <c r="I598">
        <v>765</v>
      </c>
      <c r="J598">
        <v>751.9</v>
      </c>
      <c r="K598">
        <v>890.25</v>
      </c>
      <c r="L598">
        <v>683</v>
      </c>
      <c r="M598">
        <v>734.58299999999997</v>
      </c>
      <c r="N598">
        <v>8074.7560000000003</v>
      </c>
      <c r="O598">
        <v>472.72399999999999</v>
      </c>
      <c r="P598">
        <v>442.50099999999998</v>
      </c>
    </row>
    <row r="599" spans="1:16" x14ac:dyDescent="0.25">
      <c r="A599">
        <v>2019</v>
      </c>
      <c r="B599" t="s">
        <v>139</v>
      </c>
      <c r="C599" t="s">
        <v>96</v>
      </c>
      <c r="D599">
        <v>10</v>
      </c>
      <c r="E599">
        <v>25</v>
      </c>
      <c r="F599">
        <v>0</v>
      </c>
      <c r="G599">
        <v>10</v>
      </c>
      <c r="H599">
        <v>15</v>
      </c>
      <c r="I599">
        <v>20</v>
      </c>
      <c r="J599">
        <v>35</v>
      </c>
      <c r="K599">
        <v>20</v>
      </c>
      <c r="L599">
        <v>5</v>
      </c>
      <c r="M599">
        <v>35</v>
      </c>
      <c r="N599">
        <v>30</v>
      </c>
      <c r="O599">
        <v>5</v>
      </c>
      <c r="P599">
        <v>210</v>
      </c>
    </row>
    <row r="600" spans="1:16" x14ac:dyDescent="0.25">
      <c r="A600">
        <v>2019</v>
      </c>
      <c r="B600" t="s">
        <v>139</v>
      </c>
      <c r="C600" t="s">
        <v>97</v>
      </c>
      <c r="D600">
        <v>594.37400000000002</v>
      </c>
      <c r="E600">
        <v>8336.9979999999996</v>
      </c>
      <c r="F600">
        <v>511.572</v>
      </c>
      <c r="G600">
        <v>441.44299999999998</v>
      </c>
      <c r="H600">
        <v>595.35400000000004</v>
      </c>
      <c r="I600">
        <v>946.26499999999999</v>
      </c>
      <c r="J600">
        <v>974.87199999999996</v>
      </c>
      <c r="K600">
        <v>785.88</v>
      </c>
      <c r="L600">
        <v>665.88599999999997</v>
      </c>
      <c r="M600">
        <v>644.97699999999998</v>
      </c>
      <c r="N600">
        <v>683.88</v>
      </c>
      <c r="O600">
        <v>804.995</v>
      </c>
      <c r="P600">
        <v>687.5</v>
      </c>
    </row>
    <row r="601" spans="1:16" x14ac:dyDescent="0.25">
      <c r="A601">
        <v>2019</v>
      </c>
      <c r="B601" t="s">
        <v>139</v>
      </c>
      <c r="C601" t="s">
        <v>98</v>
      </c>
      <c r="D601">
        <v>30</v>
      </c>
      <c r="E601">
        <v>15</v>
      </c>
      <c r="F601">
        <v>30</v>
      </c>
      <c r="G601">
        <v>895</v>
      </c>
      <c r="H601">
        <v>165</v>
      </c>
      <c r="I601">
        <v>145</v>
      </c>
      <c r="J601">
        <v>125</v>
      </c>
      <c r="K601">
        <v>150</v>
      </c>
      <c r="L601">
        <v>120</v>
      </c>
      <c r="M601">
        <v>55</v>
      </c>
      <c r="N601">
        <v>15</v>
      </c>
      <c r="O601">
        <v>25</v>
      </c>
      <c r="P601">
        <v>20</v>
      </c>
    </row>
    <row r="602" spans="1:16" x14ac:dyDescent="0.25">
      <c r="A602">
        <v>2019</v>
      </c>
      <c r="B602" t="s">
        <v>139</v>
      </c>
      <c r="C602" t="s">
        <v>99</v>
      </c>
      <c r="D602">
        <v>105</v>
      </c>
      <c r="E602">
        <v>115</v>
      </c>
      <c r="F602">
        <v>130</v>
      </c>
      <c r="G602">
        <v>95</v>
      </c>
      <c r="H602">
        <v>95</v>
      </c>
      <c r="I602">
        <v>1005</v>
      </c>
      <c r="J602">
        <v>110</v>
      </c>
      <c r="K602">
        <v>95</v>
      </c>
      <c r="L602">
        <v>5</v>
      </c>
      <c r="M602">
        <v>10</v>
      </c>
      <c r="N602">
        <v>53</v>
      </c>
      <c r="O602">
        <v>75</v>
      </c>
      <c r="P602">
        <v>117</v>
      </c>
    </row>
    <row r="603" spans="1:16" x14ac:dyDescent="0.25">
      <c r="A603">
        <v>2019</v>
      </c>
      <c r="B603" t="s">
        <v>139</v>
      </c>
      <c r="C603" t="s">
        <v>101</v>
      </c>
      <c r="D603">
        <v>47</v>
      </c>
      <c r="E603">
        <v>33</v>
      </c>
      <c r="F603">
        <v>35</v>
      </c>
      <c r="G603">
        <v>88</v>
      </c>
      <c r="H603">
        <v>52</v>
      </c>
      <c r="I603">
        <v>41</v>
      </c>
      <c r="J603">
        <v>9</v>
      </c>
      <c r="K603">
        <v>652</v>
      </c>
      <c r="L603">
        <v>98</v>
      </c>
      <c r="M603">
        <v>113</v>
      </c>
      <c r="N603">
        <v>41</v>
      </c>
      <c r="O603">
        <v>28</v>
      </c>
      <c r="P603">
        <v>67</v>
      </c>
    </row>
    <row r="604" spans="1:16" x14ac:dyDescent="0.25">
      <c r="A604">
        <v>2019</v>
      </c>
      <c r="B604" t="s">
        <v>139</v>
      </c>
      <c r="C604" t="s">
        <v>102</v>
      </c>
      <c r="D604">
        <v>33</v>
      </c>
      <c r="E604">
        <v>36</v>
      </c>
      <c r="F604">
        <v>34</v>
      </c>
      <c r="G604">
        <v>24</v>
      </c>
      <c r="H604">
        <v>40</v>
      </c>
      <c r="I604">
        <v>24</v>
      </c>
      <c r="J604">
        <v>37</v>
      </c>
      <c r="K604">
        <v>29</v>
      </c>
      <c r="L604">
        <v>32</v>
      </c>
      <c r="M604">
        <v>370.22399999999999</v>
      </c>
      <c r="N604">
        <v>26.224</v>
      </c>
      <c r="O604">
        <v>34</v>
      </c>
      <c r="P604">
        <v>21</v>
      </c>
    </row>
    <row r="605" spans="1:16" x14ac:dyDescent="0.25">
      <c r="A605">
        <v>2019</v>
      </c>
      <c r="B605" t="s">
        <v>139</v>
      </c>
      <c r="C605" t="s">
        <v>103</v>
      </c>
      <c r="D605">
        <v>158</v>
      </c>
      <c r="E605">
        <v>193</v>
      </c>
      <c r="F605">
        <v>159</v>
      </c>
      <c r="G605">
        <v>218.5</v>
      </c>
      <c r="H605">
        <v>173</v>
      </c>
      <c r="I605">
        <v>206</v>
      </c>
      <c r="J605">
        <v>163</v>
      </c>
      <c r="K605">
        <v>211</v>
      </c>
      <c r="L605">
        <v>178</v>
      </c>
      <c r="M605">
        <v>205</v>
      </c>
      <c r="N605">
        <v>163</v>
      </c>
      <c r="O605">
        <v>2205.5</v>
      </c>
      <c r="P605">
        <v>178</v>
      </c>
    </row>
    <row r="606" spans="1:16" x14ac:dyDescent="0.25">
      <c r="A606">
        <v>2019</v>
      </c>
      <c r="B606" t="s">
        <v>139</v>
      </c>
      <c r="C606" t="s">
        <v>104</v>
      </c>
      <c r="D606">
        <v>3035</v>
      </c>
      <c r="E606">
        <v>275</v>
      </c>
      <c r="F606">
        <v>280</v>
      </c>
      <c r="G606">
        <v>225</v>
      </c>
      <c r="H606">
        <v>210</v>
      </c>
      <c r="I606">
        <v>250</v>
      </c>
      <c r="J606">
        <v>230</v>
      </c>
      <c r="K606">
        <v>255</v>
      </c>
      <c r="L606">
        <v>280</v>
      </c>
      <c r="M606">
        <v>270</v>
      </c>
      <c r="N606">
        <v>240</v>
      </c>
      <c r="O606">
        <v>290</v>
      </c>
      <c r="P606">
        <v>230</v>
      </c>
    </row>
    <row r="607" spans="1:16" x14ac:dyDescent="0.25">
      <c r="A607">
        <v>2019</v>
      </c>
      <c r="B607" t="s">
        <v>139</v>
      </c>
      <c r="C607" t="s">
        <v>105</v>
      </c>
      <c r="D607">
        <v>78.5</v>
      </c>
      <c r="E607">
        <v>55</v>
      </c>
      <c r="F607">
        <v>625</v>
      </c>
      <c r="G607">
        <v>60</v>
      </c>
      <c r="H607">
        <v>23</v>
      </c>
      <c r="I607">
        <v>37</v>
      </c>
      <c r="J607">
        <v>24</v>
      </c>
      <c r="K607">
        <v>46</v>
      </c>
      <c r="L607">
        <v>37</v>
      </c>
      <c r="M607">
        <v>55</v>
      </c>
      <c r="N607">
        <v>73</v>
      </c>
      <c r="O607">
        <v>61</v>
      </c>
      <c r="P607">
        <v>75.5</v>
      </c>
    </row>
    <row r="608" spans="1:16" x14ac:dyDescent="0.25">
      <c r="A608">
        <v>2019</v>
      </c>
      <c r="B608" t="s">
        <v>139</v>
      </c>
      <c r="C608" t="s">
        <v>106</v>
      </c>
      <c r="D608">
        <v>202.5</v>
      </c>
      <c r="E608">
        <v>358.5</v>
      </c>
      <c r="F608">
        <v>281.5</v>
      </c>
      <c r="G608">
        <v>299.5</v>
      </c>
      <c r="H608">
        <v>3204.5</v>
      </c>
      <c r="I608">
        <v>239</v>
      </c>
      <c r="J608">
        <v>247.5</v>
      </c>
      <c r="K608">
        <v>200.5</v>
      </c>
      <c r="L608">
        <v>260</v>
      </c>
      <c r="M608">
        <v>260.5</v>
      </c>
      <c r="N608">
        <v>230</v>
      </c>
      <c r="O608">
        <v>304.5</v>
      </c>
      <c r="P608">
        <v>320.5</v>
      </c>
    </row>
    <row r="609" spans="1:16" x14ac:dyDescent="0.25">
      <c r="A609">
        <v>2019</v>
      </c>
      <c r="B609" t="s">
        <v>139</v>
      </c>
      <c r="C609" t="s">
        <v>107</v>
      </c>
      <c r="D609">
        <v>10</v>
      </c>
      <c r="E609">
        <v>22</v>
      </c>
      <c r="F609">
        <v>20</v>
      </c>
      <c r="G609">
        <v>12</v>
      </c>
      <c r="H609">
        <v>15</v>
      </c>
      <c r="I609">
        <v>15</v>
      </c>
      <c r="J609">
        <v>179</v>
      </c>
      <c r="K609">
        <v>20</v>
      </c>
      <c r="L609">
        <v>10</v>
      </c>
      <c r="M609">
        <v>13</v>
      </c>
      <c r="N609">
        <v>20</v>
      </c>
      <c r="O609">
        <v>10</v>
      </c>
      <c r="P609">
        <v>12</v>
      </c>
    </row>
    <row r="610" spans="1:16" x14ac:dyDescent="0.25">
      <c r="A610">
        <v>2019</v>
      </c>
      <c r="B610" t="s">
        <v>139</v>
      </c>
      <c r="C610" t="s">
        <v>108</v>
      </c>
      <c r="D610">
        <v>25</v>
      </c>
      <c r="E610">
        <v>30</v>
      </c>
      <c r="F610">
        <v>33</v>
      </c>
      <c r="G610">
        <v>38</v>
      </c>
      <c r="H610">
        <v>25</v>
      </c>
      <c r="I610">
        <v>55</v>
      </c>
      <c r="J610">
        <v>40</v>
      </c>
      <c r="K610">
        <v>48</v>
      </c>
      <c r="L610">
        <v>440</v>
      </c>
      <c r="M610">
        <v>50</v>
      </c>
      <c r="N610">
        <v>40</v>
      </c>
      <c r="O610">
        <v>25</v>
      </c>
      <c r="P610">
        <v>31</v>
      </c>
    </row>
    <row r="611" spans="1:16" x14ac:dyDescent="0.25">
      <c r="A611">
        <v>2019</v>
      </c>
      <c r="B611" t="s">
        <v>139</v>
      </c>
      <c r="C611" t="s">
        <v>109</v>
      </c>
      <c r="D611">
        <v>584</v>
      </c>
      <c r="E611">
        <v>635</v>
      </c>
      <c r="F611">
        <v>606</v>
      </c>
      <c r="G611">
        <v>567.5</v>
      </c>
      <c r="H611">
        <v>663</v>
      </c>
      <c r="I611">
        <v>522.5</v>
      </c>
      <c r="J611">
        <v>585.5</v>
      </c>
      <c r="K611">
        <v>683</v>
      </c>
      <c r="L611">
        <v>598</v>
      </c>
      <c r="M611">
        <v>541</v>
      </c>
      <c r="N611">
        <v>7222.5</v>
      </c>
      <c r="O611">
        <v>634</v>
      </c>
      <c r="P611">
        <v>603</v>
      </c>
    </row>
    <row r="612" spans="1:16" x14ac:dyDescent="0.25">
      <c r="A612">
        <v>2019</v>
      </c>
      <c r="B612" t="s">
        <v>139</v>
      </c>
      <c r="C612" t="s">
        <v>111</v>
      </c>
      <c r="D612">
        <v>2293.4119999999998</v>
      </c>
      <c r="E612">
        <v>2309.84</v>
      </c>
      <c r="F612">
        <v>1793.68</v>
      </c>
      <c r="G612">
        <v>2138.1149999999998</v>
      </c>
      <c r="H612">
        <v>2343.1610000000001</v>
      </c>
      <c r="I612">
        <v>2133.1010000000001</v>
      </c>
      <c r="J612">
        <v>2300.4630000000002</v>
      </c>
      <c r="K612">
        <v>2249.377</v>
      </c>
      <c r="L612">
        <v>2315.2579999999998</v>
      </c>
      <c r="M612">
        <v>2469.5329999999999</v>
      </c>
      <c r="N612">
        <v>2362.31</v>
      </c>
      <c r="O612">
        <v>2040.431</v>
      </c>
      <c r="P612">
        <v>26748.681</v>
      </c>
    </row>
    <row r="613" spans="1:16" x14ac:dyDescent="0.25">
      <c r="A613">
        <v>2019</v>
      </c>
      <c r="B613" t="s">
        <v>139</v>
      </c>
      <c r="C613" t="s">
        <v>112</v>
      </c>
      <c r="D613">
        <v>542</v>
      </c>
      <c r="E613">
        <v>4961</v>
      </c>
      <c r="F613">
        <v>207</v>
      </c>
      <c r="G613">
        <v>280</v>
      </c>
      <c r="H613">
        <v>290.5</v>
      </c>
      <c r="I613">
        <v>232.5</v>
      </c>
      <c r="J613">
        <v>285</v>
      </c>
      <c r="K613">
        <v>312</v>
      </c>
      <c r="L613">
        <v>610.5</v>
      </c>
      <c r="M613">
        <v>594.5</v>
      </c>
      <c r="N613">
        <v>497</v>
      </c>
      <c r="O613">
        <v>610</v>
      </c>
      <c r="P613">
        <v>500</v>
      </c>
    </row>
    <row r="614" spans="1:16" x14ac:dyDescent="0.25">
      <c r="A614">
        <v>2019</v>
      </c>
      <c r="B614" t="s">
        <v>139</v>
      </c>
      <c r="C614" t="s">
        <v>113</v>
      </c>
      <c r="D614">
        <v>2693.4389999999999</v>
      </c>
      <c r="E614">
        <v>2546.7860000000001</v>
      </c>
      <c r="F614">
        <v>2378.011</v>
      </c>
      <c r="G614">
        <v>26601.796999999999</v>
      </c>
      <c r="H614">
        <v>2134.5479999999998</v>
      </c>
      <c r="I614">
        <v>2059.942</v>
      </c>
      <c r="J614">
        <v>2019.787</v>
      </c>
      <c r="K614">
        <v>2171.721</v>
      </c>
      <c r="L614">
        <v>2242.2959999999998</v>
      </c>
      <c r="M614">
        <v>1851.645</v>
      </c>
      <c r="N614">
        <v>2401.076</v>
      </c>
      <c r="O614">
        <v>1901.3879999999999</v>
      </c>
      <c r="P614">
        <v>2201.1579999999999</v>
      </c>
    </row>
    <row r="615" spans="1:16" x14ac:dyDescent="0.25">
      <c r="A615">
        <v>2019</v>
      </c>
      <c r="B615" t="s">
        <v>139</v>
      </c>
      <c r="C615" t="s">
        <v>114</v>
      </c>
      <c r="D615">
        <v>2364.6089999999999</v>
      </c>
      <c r="E615">
        <v>2367.712</v>
      </c>
      <c r="F615">
        <v>2486.4259999999999</v>
      </c>
      <c r="G615">
        <v>2207.7310000000002</v>
      </c>
      <c r="H615">
        <v>2121.1790000000001</v>
      </c>
      <c r="I615">
        <v>27402.137999999999</v>
      </c>
      <c r="J615">
        <v>2048.2910000000002</v>
      </c>
      <c r="K615">
        <v>2130.5540000000001</v>
      </c>
      <c r="L615">
        <v>2449.0369999999998</v>
      </c>
      <c r="M615">
        <v>2526.6770000000001</v>
      </c>
      <c r="N615">
        <v>2411.0030000000002</v>
      </c>
      <c r="O615">
        <v>2098.2939999999999</v>
      </c>
      <c r="P615">
        <v>2190.625</v>
      </c>
    </row>
    <row r="616" spans="1:16" x14ac:dyDescent="0.25">
      <c r="A616">
        <v>2019</v>
      </c>
      <c r="B616" t="s">
        <v>139</v>
      </c>
      <c r="C616" t="s">
        <v>116</v>
      </c>
      <c r="D616">
        <v>808.5</v>
      </c>
      <c r="E616">
        <v>942.5</v>
      </c>
      <c r="F616">
        <v>822</v>
      </c>
      <c r="G616">
        <v>939</v>
      </c>
      <c r="H616">
        <v>1036.999</v>
      </c>
      <c r="I616">
        <v>841.5</v>
      </c>
      <c r="J616">
        <v>697</v>
      </c>
      <c r="K616">
        <v>10158.370999999999</v>
      </c>
      <c r="L616">
        <v>670</v>
      </c>
      <c r="M616">
        <v>768.5</v>
      </c>
      <c r="N616">
        <v>856.27200000000005</v>
      </c>
      <c r="O616">
        <v>924</v>
      </c>
      <c r="P616">
        <v>852.1</v>
      </c>
    </row>
    <row r="617" spans="1:16" x14ac:dyDescent="0.25">
      <c r="A617">
        <v>2019</v>
      </c>
      <c r="B617" t="s">
        <v>139</v>
      </c>
      <c r="C617" t="s">
        <v>117</v>
      </c>
      <c r="D617">
        <v>272.5</v>
      </c>
      <c r="E617">
        <v>264.5</v>
      </c>
      <c r="F617">
        <v>231.506</v>
      </c>
      <c r="G617">
        <v>287</v>
      </c>
      <c r="H617">
        <v>221.95</v>
      </c>
      <c r="I617">
        <v>255</v>
      </c>
      <c r="J617">
        <v>281.99700000000001</v>
      </c>
      <c r="K617">
        <v>286</v>
      </c>
      <c r="L617">
        <v>310.5</v>
      </c>
      <c r="M617">
        <v>3255.953</v>
      </c>
      <c r="N617">
        <v>326.5</v>
      </c>
      <c r="O617">
        <v>257.5</v>
      </c>
      <c r="P617">
        <v>261</v>
      </c>
    </row>
    <row r="618" spans="1:16" x14ac:dyDescent="0.25">
      <c r="A618">
        <v>2019</v>
      </c>
      <c r="B618" t="s">
        <v>139</v>
      </c>
      <c r="C618" t="s">
        <v>118</v>
      </c>
      <c r="D618">
        <v>220.452</v>
      </c>
      <c r="E618">
        <v>221.04400000000001</v>
      </c>
      <c r="F618">
        <v>290.06</v>
      </c>
      <c r="G618">
        <v>319.49799999999999</v>
      </c>
      <c r="H618">
        <v>215.203</v>
      </c>
      <c r="I618">
        <v>318.36</v>
      </c>
      <c r="J618">
        <v>247.24600000000001</v>
      </c>
      <c r="K618">
        <v>347.33800000000002</v>
      </c>
      <c r="L618">
        <v>304.10700000000003</v>
      </c>
      <c r="M618">
        <v>352</v>
      </c>
      <c r="N618">
        <v>404</v>
      </c>
      <c r="O618">
        <v>3495.308</v>
      </c>
      <c r="P618">
        <v>256</v>
      </c>
    </row>
    <row r="619" spans="1:16" x14ac:dyDescent="0.25">
      <c r="A619">
        <v>2019</v>
      </c>
      <c r="B619" t="s">
        <v>139</v>
      </c>
      <c r="C619" t="s">
        <v>120</v>
      </c>
      <c r="D619">
        <v>1738</v>
      </c>
      <c r="E619">
        <v>97</v>
      </c>
      <c r="F619">
        <v>203</v>
      </c>
      <c r="G619">
        <v>137</v>
      </c>
      <c r="H619">
        <v>188</v>
      </c>
      <c r="I619">
        <v>138</v>
      </c>
      <c r="J619">
        <v>118</v>
      </c>
      <c r="K619">
        <v>174</v>
      </c>
      <c r="L619">
        <v>161</v>
      </c>
      <c r="M619">
        <v>165</v>
      </c>
      <c r="N619">
        <v>125</v>
      </c>
      <c r="O619">
        <v>138</v>
      </c>
      <c r="P619">
        <v>94</v>
      </c>
    </row>
    <row r="620" spans="1:16" x14ac:dyDescent="0.25">
      <c r="A620">
        <v>2019</v>
      </c>
      <c r="B620" t="s">
        <v>139</v>
      </c>
      <c r="C620" t="s">
        <v>121</v>
      </c>
      <c r="D620">
        <v>303.5</v>
      </c>
      <c r="E620">
        <v>279.5</v>
      </c>
      <c r="F620">
        <v>3746.5070000000001</v>
      </c>
      <c r="G620">
        <v>329</v>
      </c>
      <c r="H620">
        <v>324</v>
      </c>
      <c r="I620">
        <v>347</v>
      </c>
      <c r="J620">
        <v>391</v>
      </c>
      <c r="K620">
        <v>317.5</v>
      </c>
      <c r="L620">
        <v>221.88</v>
      </c>
      <c r="M620">
        <v>364.5</v>
      </c>
      <c r="N620">
        <v>300.62700000000001</v>
      </c>
      <c r="O620">
        <v>225.5</v>
      </c>
      <c r="P620">
        <v>342.5</v>
      </c>
    </row>
    <row r="621" spans="1:16" x14ac:dyDescent="0.25">
      <c r="A621">
        <v>2019</v>
      </c>
      <c r="B621" t="s">
        <v>139</v>
      </c>
      <c r="C621" t="s">
        <v>122</v>
      </c>
      <c r="D621">
        <v>375.5</v>
      </c>
      <c r="E621">
        <v>389</v>
      </c>
      <c r="F621">
        <v>372</v>
      </c>
      <c r="G621">
        <v>298.5</v>
      </c>
      <c r="H621">
        <v>4339.5</v>
      </c>
      <c r="I621">
        <v>362</v>
      </c>
      <c r="J621">
        <v>387</v>
      </c>
      <c r="K621">
        <v>362</v>
      </c>
      <c r="L621">
        <v>379.5</v>
      </c>
      <c r="M621">
        <v>385</v>
      </c>
      <c r="N621">
        <v>320.5</v>
      </c>
      <c r="O621">
        <v>385.5</v>
      </c>
      <c r="P621">
        <v>323</v>
      </c>
    </row>
    <row r="622" spans="1:16" x14ac:dyDescent="0.25">
      <c r="A622">
        <v>2019</v>
      </c>
      <c r="B622" t="s">
        <v>139</v>
      </c>
      <c r="C622" t="s">
        <v>123</v>
      </c>
      <c r="D622">
        <v>217</v>
      </c>
      <c r="E622">
        <v>253</v>
      </c>
      <c r="F622">
        <v>257</v>
      </c>
      <c r="G622">
        <v>268</v>
      </c>
      <c r="H622">
        <v>272</v>
      </c>
      <c r="I622">
        <v>244</v>
      </c>
      <c r="J622">
        <v>2988</v>
      </c>
      <c r="K622">
        <v>227</v>
      </c>
      <c r="L622">
        <v>251</v>
      </c>
      <c r="M622">
        <v>278</v>
      </c>
      <c r="N622">
        <v>236</v>
      </c>
      <c r="O622">
        <v>210</v>
      </c>
      <c r="P622">
        <v>275</v>
      </c>
    </row>
    <row r="623" spans="1:16" x14ac:dyDescent="0.25">
      <c r="A623">
        <v>2019</v>
      </c>
      <c r="B623" t="s">
        <v>140</v>
      </c>
      <c r="C623" t="s">
        <v>93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25">
      <c r="A624">
        <v>2019</v>
      </c>
      <c r="B624" t="s">
        <v>140</v>
      </c>
      <c r="C624" t="s">
        <v>94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2019</v>
      </c>
      <c r="B625" t="s">
        <v>140</v>
      </c>
      <c r="C625" t="s">
        <v>95</v>
      </c>
      <c r="D625">
        <v>0</v>
      </c>
      <c r="E625">
        <v>0</v>
      </c>
      <c r="F625">
        <v>0</v>
      </c>
      <c r="G625">
        <v>10</v>
      </c>
      <c r="H625">
        <v>45</v>
      </c>
      <c r="I625">
        <v>20</v>
      </c>
      <c r="J625">
        <v>30</v>
      </c>
      <c r="K625">
        <v>50</v>
      </c>
      <c r="L625">
        <v>40</v>
      </c>
      <c r="M625">
        <v>20</v>
      </c>
      <c r="N625">
        <v>15</v>
      </c>
      <c r="O625">
        <v>10</v>
      </c>
      <c r="P625">
        <v>240</v>
      </c>
    </row>
    <row r="626" spans="1:16" x14ac:dyDescent="0.25">
      <c r="A626">
        <v>2019</v>
      </c>
      <c r="B626" t="s">
        <v>140</v>
      </c>
      <c r="C626" t="s">
        <v>96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2019</v>
      </c>
      <c r="B627" t="s">
        <v>140</v>
      </c>
      <c r="C627" t="s">
        <v>97</v>
      </c>
      <c r="D627">
        <v>1604.6310000000001</v>
      </c>
      <c r="E627">
        <v>1631.309</v>
      </c>
      <c r="F627">
        <v>2004.873</v>
      </c>
      <c r="G627">
        <v>20800.598000000002</v>
      </c>
      <c r="H627">
        <v>2334.7489999999998</v>
      </c>
      <c r="I627">
        <v>1758.1690000000001</v>
      </c>
      <c r="J627">
        <v>2004.5050000000001</v>
      </c>
      <c r="K627">
        <v>1705.155</v>
      </c>
      <c r="L627">
        <v>1371.57</v>
      </c>
      <c r="M627">
        <v>1418.482</v>
      </c>
      <c r="N627">
        <v>1760.059</v>
      </c>
      <c r="O627">
        <v>1494.634</v>
      </c>
      <c r="P627">
        <v>1712.462</v>
      </c>
    </row>
    <row r="628" spans="1:16" x14ac:dyDescent="0.25">
      <c r="A628">
        <v>2019</v>
      </c>
      <c r="B628" t="s">
        <v>140</v>
      </c>
      <c r="C628" t="s">
        <v>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2019</v>
      </c>
      <c r="B629" t="s">
        <v>140</v>
      </c>
      <c r="C629" t="s">
        <v>99</v>
      </c>
      <c r="D629">
        <v>85</v>
      </c>
      <c r="E629">
        <v>133</v>
      </c>
      <c r="F629">
        <v>112</v>
      </c>
      <c r="G629">
        <v>95</v>
      </c>
      <c r="H629">
        <v>107</v>
      </c>
      <c r="I629">
        <v>105</v>
      </c>
      <c r="J629">
        <v>121</v>
      </c>
      <c r="K629">
        <v>1227</v>
      </c>
      <c r="L629">
        <v>106</v>
      </c>
      <c r="M629">
        <v>85</v>
      </c>
      <c r="N629">
        <v>85</v>
      </c>
      <c r="O629">
        <v>98</v>
      </c>
      <c r="P629">
        <v>95</v>
      </c>
    </row>
    <row r="630" spans="1:16" x14ac:dyDescent="0.25">
      <c r="A630">
        <v>2019</v>
      </c>
      <c r="B630" t="s">
        <v>140</v>
      </c>
      <c r="C630" t="s">
        <v>101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</row>
    <row r="631" spans="1:16" x14ac:dyDescent="0.25">
      <c r="A631">
        <v>2019</v>
      </c>
      <c r="B631" t="s">
        <v>140</v>
      </c>
      <c r="C631" t="s">
        <v>102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25">
      <c r="A632">
        <v>2019</v>
      </c>
      <c r="B632" t="s">
        <v>140</v>
      </c>
      <c r="C632" t="s">
        <v>103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2019</v>
      </c>
      <c r="B633" t="s">
        <v>140</v>
      </c>
      <c r="C633" t="s">
        <v>104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</row>
    <row r="634" spans="1:16" x14ac:dyDescent="0.25">
      <c r="A634">
        <v>2019</v>
      </c>
      <c r="B634" t="s">
        <v>140</v>
      </c>
      <c r="C634" t="s">
        <v>105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2019</v>
      </c>
      <c r="B635" t="s">
        <v>140</v>
      </c>
      <c r="C635" t="s">
        <v>106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25">
      <c r="A636">
        <v>2019</v>
      </c>
      <c r="B636" t="s">
        <v>140</v>
      </c>
      <c r="C636" t="s">
        <v>107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25">
      <c r="A637">
        <v>2019</v>
      </c>
      <c r="B637" t="s">
        <v>140</v>
      </c>
      <c r="C637" t="s">
        <v>108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25">
      <c r="A638">
        <v>2019</v>
      </c>
      <c r="B638" t="s">
        <v>140</v>
      </c>
      <c r="C638" t="s">
        <v>109</v>
      </c>
      <c r="D638">
        <v>264</v>
      </c>
      <c r="E638">
        <v>150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414</v>
      </c>
    </row>
    <row r="639" spans="1:16" x14ac:dyDescent="0.25">
      <c r="A639">
        <v>2019</v>
      </c>
      <c r="B639" t="s">
        <v>140</v>
      </c>
      <c r="C639" t="s">
        <v>111</v>
      </c>
      <c r="D639">
        <v>413</v>
      </c>
      <c r="E639">
        <v>5825.5</v>
      </c>
      <c r="F639">
        <v>479</v>
      </c>
      <c r="G639">
        <v>504</v>
      </c>
      <c r="H639">
        <v>473.5</v>
      </c>
      <c r="I639">
        <v>549.5</v>
      </c>
      <c r="J639">
        <v>539.5</v>
      </c>
      <c r="K639">
        <v>482.5</v>
      </c>
      <c r="L639">
        <v>537.5</v>
      </c>
      <c r="M639">
        <v>481.5</v>
      </c>
      <c r="N639">
        <v>418.5</v>
      </c>
      <c r="O639">
        <v>462</v>
      </c>
      <c r="P639">
        <v>485</v>
      </c>
    </row>
    <row r="640" spans="1:16" x14ac:dyDescent="0.25">
      <c r="A640">
        <v>2019</v>
      </c>
      <c r="B640" t="s">
        <v>140</v>
      </c>
      <c r="C640" t="s">
        <v>112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25">
      <c r="A641">
        <v>2019</v>
      </c>
      <c r="B641" t="s">
        <v>140</v>
      </c>
      <c r="C641" t="s">
        <v>113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25">
      <c r="A642">
        <v>2019</v>
      </c>
      <c r="B642" t="s">
        <v>140</v>
      </c>
      <c r="C642" t="s">
        <v>114</v>
      </c>
      <c r="D642">
        <v>580</v>
      </c>
      <c r="E642">
        <v>655</v>
      </c>
      <c r="F642">
        <v>615</v>
      </c>
      <c r="G642">
        <v>590</v>
      </c>
      <c r="H642">
        <v>620</v>
      </c>
      <c r="I642">
        <v>640</v>
      </c>
      <c r="J642">
        <v>650</v>
      </c>
      <c r="K642">
        <v>7470</v>
      </c>
      <c r="L642">
        <v>645</v>
      </c>
      <c r="M642">
        <v>590</v>
      </c>
      <c r="N642">
        <v>650</v>
      </c>
      <c r="O642">
        <v>605</v>
      </c>
      <c r="P642">
        <v>630</v>
      </c>
    </row>
    <row r="643" spans="1:16" x14ac:dyDescent="0.25">
      <c r="A643">
        <v>2019</v>
      </c>
      <c r="B643" t="s">
        <v>140</v>
      </c>
      <c r="C643" t="s">
        <v>116</v>
      </c>
      <c r="D643">
        <v>358</v>
      </c>
      <c r="E643">
        <v>343</v>
      </c>
      <c r="F643">
        <v>318</v>
      </c>
      <c r="G643">
        <v>349</v>
      </c>
      <c r="H643">
        <v>342</v>
      </c>
      <c r="I643">
        <v>326</v>
      </c>
      <c r="J643">
        <v>350</v>
      </c>
      <c r="K643">
        <v>340</v>
      </c>
      <c r="L643">
        <v>334</v>
      </c>
      <c r="M643">
        <v>4172</v>
      </c>
      <c r="N643">
        <v>384</v>
      </c>
      <c r="O643">
        <v>370</v>
      </c>
      <c r="P643">
        <v>358</v>
      </c>
    </row>
    <row r="644" spans="1:16" x14ac:dyDescent="0.25">
      <c r="A644">
        <v>2019</v>
      </c>
      <c r="B644" t="s">
        <v>140</v>
      </c>
      <c r="C644" t="s">
        <v>117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25">
      <c r="A645">
        <v>2019</v>
      </c>
      <c r="B645" t="s">
        <v>140</v>
      </c>
      <c r="C645" t="s">
        <v>118</v>
      </c>
      <c r="D645">
        <v>9878</v>
      </c>
      <c r="E645">
        <v>798</v>
      </c>
      <c r="F645">
        <v>796</v>
      </c>
      <c r="G645">
        <v>787</v>
      </c>
      <c r="H645">
        <v>863</v>
      </c>
      <c r="I645">
        <v>761</v>
      </c>
      <c r="J645">
        <v>767</v>
      </c>
      <c r="K645">
        <v>805</v>
      </c>
      <c r="L645">
        <v>805</v>
      </c>
      <c r="M645">
        <v>730</v>
      </c>
      <c r="N645">
        <v>863</v>
      </c>
      <c r="O645">
        <v>880</v>
      </c>
      <c r="P645">
        <v>1023</v>
      </c>
    </row>
    <row r="646" spans="1:16" x14ac:dyDescent="0.25">
      <c r="A646">
        <v>2019</v>
      </c>
      <c r="B646" t="s">
        <v>140</v>
      </c>
      <c r="C646" t="s">
        <v>120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25">
      <c r="A647">
        <v>2019</v>
      </c>
      <c r="B647" t="s">
        <v>140</v>
      </c>
      <c r="C647" t="s">
        <v>121</v>
      </c>
      <c r="D647">
        <v>70</v>
      </c>
      <c r="E647">
        <v>91</v>
      </c>
      <c r="F647">
        <v>64</v>
      </c>
      <c r="G647">
        <v>72</v>
      </c>
      <c r="H647">
        <v>1028</v>
      </c>
      <c r="I647">
        <v>102</v>
      </c>
      <c r="J647">
        <v>85</v>
      </c>
      <c r="K647">
        <v>94</v>
      </c>
      <c r="L647">
        <v>100</v>
      </c>
      <c r="M647">
        <v>86</v>
      </c>
      <c r="N647">
        <v>75</v>
      </c>
      <c r="O647">
        <v>96</v>
      </c>
      <c r="P647">
        <v>93</v>
      </c>
    </row>
    <row r="648" spans="1:16" x14ac:dyDescent="0.25">
      <c r="A648">
        <v>2019</v>
      </c>
      <c r="B648" t="s">
        <v>140</v>
      </c>
      <c r="C648" t="s">
        <v>122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25">
      <c r="A649">
        <v>2019</v>
      </c>
      <c r="B649" t="s">
        <v>140</v>
      </c>
      <c r="C649" t="s">
        <v>123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25">
      <c r="A650">
        <v>2020</v>
      </c>
      <c r="B650" t="s">
        <v>138</v>
      </c>
      <c r="C650" t="s">
        <v>93</v>
      </c>
      <c r="D650">
        <v>32159.745999999999</v>
      </c>
      <c r="E650">
        <v>29096.47</v>
      </c>
      <c r="F650">
        <v>30892</v>
      </c>
      <c r="M650" t="s">
        <v>91</v>
      </c>
      <c r="N650">
        <v>162169.12599999999</v>
      </c>
      <c r="O650">
        <v>35893.25</v>
      </c>
      <c r="P650">
        <v>34127.660000000003</v>
      </c>
    </row>
    <row r="651" spans="1:16" x14ac:dyDescent="0.25">
      <c r="A651">
        <v>2020</v>
      </c>
      <c r="B651" t="s">
        <v>138</v>
      </c>
      <c r="C651" t="s">
        <v>94</v>
      </c>
      <c r="D651">
        <v>11028.9</v>
      </c>
      <c r="E651">
        <v>10547.9</v>
      </c>
      <c r="F651">
        <v>9975.18</v>
      </c>
      <c r="G651">
        <v>9105.6</v>
      </c>
      <c r="H651">
        <v>8745.5</v>
      </c>
      <c r="O651" t="s">
        <v>91</v>
      </c>
      <c r="P651">
        <v>49403.08</v>
      </c>
    </row>
    <row r="652" spans="1:16" x14ac:dyDescent="0.25">
      <c r="A652">
        <v>2020</v>
      </c>
      <c r="B652" t="s">
        <v>138</v>
      </c>
      <c r="C652" t="s">
        <v>95</v>
      </c>
      <c r="D652" t="s">
        <v>91</v>
      </c>
      <c r="E652">
        <v>212340.726</v>
      </c>
      <c r="F652">
        <v>49582.271999999997</v>
      </c>
      <c r="G652">
        <v>46798.665000000001</v>
      </c>
      <c r="H652">
        <v>43944.565999999999</v>
      </c>
      <c r="I652">
        <v>31950.982</v>
      </c>
      <c r="J652">
        <v>40064.241000000002</v>
      </c>
    </row>
    <row r="653" spans="1:16" x14ac:dyDescent="0.25">
      <c r="A653">
        <v>2020</v>
      </c>
      <c r="B653" t="s">
        <v>138</v>
      </c>
      <c r="C653" t="s">
        <v>96</v>
      </c>
      <c r="F653" t="s">
        <v>91</v>
      </c>
      <c r="G653">
        <v>58925.4</v>
      </c>
      <c r="H653">
        <v>13129.6</v>
      </c>
      <c r="I653">
        <v>12712</v>
      </c>
      <c r="J653">
        <v>12416.9</v>
      </c>
      <c r="K653">
        <v>10077.299999999999</v>
      </c>
      <c r="L653">
        <v>10589.6</v>
      </c>
    </row>
    <row r="654" spans="1:16" x14ac:dyDescent="0.25">
      <c r="A654">
        <v>2020</v>
      </c>
      <c r="B654" t="s">
        <v>138</v>
      </c>
      <c r="C654" t="s">
        <v>97</v>
      </c>
      <c r="H654" t="s">
        <v>91</v>
      </c>
      <c r="I654">
        <v>417663.16499999998</v>
      </c>
      <c r="J654">
        <v>95794.224000000002</v>
      </c>
      <c r="K654">
        <v>90373.728000000003</v>
      </c>
      <c r="L654">
        <v>86824.573000000004</v>
      </c>
      <c r="M654">
        <v>72350.857999999993</v>
      </c>
      <c r="N654">
        <v>72319.782000000007</v>
      </c>
    </row>
    <row r="655" spans="1:16" x14ac:dyDescent="0.25">
      <c r="A655">
        <v>2020</v>
      </c>
      <c r="B655" t="s">
        <v>138</v>
      </c>
      <c r="C655" t="s">
        <v>98</v>
      </c>
      <c r="J655" t="s">
        <v>91</v>
      </c>
      <c r="K655">
        <v>61177.553999999996</v>
      </c>
      <c r="L655">
        <v>13633.262000000001</v>
      </c>
      <c r="M655">
        <v>13513.054</v>
      </c>
      <c r="N655">
        <v>12635.234</v>
      </c>
      <c r="O655">
        <v>11442.16</v>
      </c>
      <c r="P655">
        <v>9953.8439999999991</v>
      </c>
    </row>
    <row r="656" spans="1:16" x14ac:dyDescent="0.25">
      <c r="A656">
        <v>2020</v>
      </c>
      <c r="B656" t="s">
        <v>138</v>
      </c>
      <c r="C656" t="s">
        <v>99</v>
      </c>
      <c r="D656">
        <v>25492.5</v>
      </c>
      <c r="E656">
        <v>24763.54</v>
      </c>
      <c r="L656" t="s">
        <v>91</v>
      </c>
      <c r="M656">
        <v>134234.07</v>
      </c>
      <c r="N656">
        <v>29536.05</v>
      </c>
      <c r="O656">
        <v>27955.87</v>
      </c>
      <c r="P656">
        <v>26486.11</v>
      </c>
    </row>
    <row r="657" spans="1:16" x14ac:dyDescent="0.25">
      <c r="A657">
        <v>2020</v>
      </c>
      <c r="B657" t="s">
        <v>138</v>
      </c>
      <c r="C657" t="s">
        <v>101</v>
      </c>
      <c r="D657">
        <v>72579.12</v>
      </c>
      <c r="E657">
        <v>66346.967000000004</v>
      </c>
      <c r="F657">
        <v>58558.82</v>
      </c>
      <c r="G657">
        <v>57783.923999999999</v>
      </c>
      <c r="N657" t="s">
        <v>91</v>
      </c>
      <c r="O657">
        <v>333874.17300000001</v>
      </c>
      <c r="P657">
        <v>78605.342000000004</v>
      </c>
    </row>
    <row r="658" spans="1:16" x14ac:dyDescent="0.25">
      <c r="A658">
        <v>2020</v>
      </c>
      <c r="B658" t="s">
        <v>138</v>
      </c>
      <c r="C658" t="s">
        <v>102</v>
      </c>
      <c r="D658">
        <v>194079.57</v>
      </c>
      <c r="E658">
        <v>47709.35</v>
      </c>
      <c r="F658">
        <v>42066.39</v>
      </c>
      <c r="G658">
        <v>37626.839999999997</v>
      </c>
      <c r="H658">
        <v>32312.52</v>
      </c>
      <c r="I658">
        <v>34364.47</v>
      </c>
      <c r="P658" t="s">
        <v>91</v>
      </c>
    </row>
    <row r="659" spans="1:16" x14ac:dyDescent="0.25">
      <c r="A659">
        <v>2020</v>
      </c>
      <c r="B659" t="s">
        <v>138</v>
      </c>
      <c r="C659" t="s">
        <v>103</v>
      </c>
      <c r="E659" t="s">
        <v>91</v>
      </c>
      <c r="F659">
        <v>469839.64500000002</v>
      </c>
      <c r="G659">
        <v>116307.924</v>
      </c>
      <c r="H659">
        <v>108721.909</v>
      </c>
      <c r="I659">
        <v>91385.327000000005</v>
      </c>
      <c r="J659">
        <v>77072.615000000005</v>
      </c>
      <c r="K659">
        <v>76351.87</v>
      </c>
    </row>
    <row r="660" spans="1:16" x14ac:dyDescent="0.25">
      <c r="A660">
        <v>2020</v>
      </c>
      <c r="B660" t="s">
        <v>138</v>
      </c>
      <c r="C660" t="s">
        <v>104</v>
      </c>
      <c r="G660" t="s">
        <v>91</v>
      </c>
      <c r="H660">
        <v>221054.226</v>
      </c>
      <c r="I660">
        <v>50884.15</v>
      </c>
      <c r="J660">
        <v>49327</v>
      </c>
      <c r="K660">
        <v>42989.773000000001</v>
      </c>
      <c r="L660">
        <v>37806.718999999997</v>
      </c>
      <c r="M660">
        <v>40046.584000000003</v>
      </c>
    </row>
    <row r="661" spans="1:16" x14ac:dyDescent="0.25">
      <c r="A661">
        <v>2020</v>
      </c>
      <c r="B661" t="s">
        <v>138</v>
      </c>
      <c r="C661" t="s">
        <v>105</v>
      </c>
      <c r="I661" t="s">
        <v>91</v>
      </c>
      <c r="J661">
        <v>235531.82699999999</v>
      </c>
      <c r="K661">
        <v>53699.624000000003</v>
      </c>
      <c r="L661">
        <v>51687.19</v>
      </c>
      <c r="M661">
        <v>46611.61</v>
      </c>
      <c r="N661">
        <v>41437.830999999998</v>
      </c>
      <c r="O661">
        <v>42095.572</v>
      </c>
    </row>
    <row r="662" spans="1:16" x14ac:dyDescent="0.25">
      <c r="A662">
        <v>2020</v>
      </c>
      <c r="B662" t="s">
        <v>138</v>
      </c>
      <c r="C662" t="s">
        <v>106</v>
      </c>
      <c r="D662">
        <v>84096.986000000004</v>
      </c>
      <c r="K662" t="s">
        <v>91</v>
      </c>
      <c r="L662">
        <v>478992.08299999998</v>
      </c>
      <c r="M662">
        <v>111847.18399999999</v>
      </c>
      <c r="N662">
        <v>107460.5</v>
      </c>
      <c r="O662">
        <v>94673.342999999993</v>
      </c>
      <c r="P662">
        <v>80914.070000000007</v>
      </c>
    </row>
    <row r="663" spans="1:16" x14ac:dyDescent="0.25">
      <c r="A663">
        <v>2020</v>
      </c>
      <c r="B663" t="s">
        <v>138</v>
      </c>
      <c r="C663" t="s">
        <v>107</v>
      </c>
      <c r="D663">
        <v>31578</v>
      </c>
      <c r="E663">
        <v>29437.93</v>
      </c>
      <c r="F663">
        <v>28440</v>
      </c>
      <c r="M663" t="s">
        <v>91</v>
      </c>
      <c r="N663">
        <v>163391.43</v>
      </c>
      <c r="O663">
        <v>37927.5</v>
      </c>
      <c r="P663">
        <v>36008</v>
      </c>
    </row>
    <row r="664" spans="1:16" x14ac:dyDescent="0.25">
      <c r="A664">
        <v>2020</v>
      </c>
      <c r="B664" t="s">
        <v>138</v>
      </c>
      <c r="C664" t="s">
        <v>108</v>
      </c>
      <c r="D664">
        <v>31088</v>
      </c>
      <c r="E664">
        <v>30081.5</v>
      </c>
      <c r="F664">
        <v>26545.5</v>
      </c>
      <c r="G664">
        <v>24202.5</v>
      </c>
      <c r="H664">
        <v>24566.5</v>
      </c>
      <c r="O664" t="s">
        <v>91</v>
      </c>
      <c r="P664">
        <v>136484</v>
      </c>
    </row>
    <row r="665" spans="1:16" x14ac:dyDescent="0.25">
      <c r="A665">
        <v>2020</v>
      </c>
      <c r="B665" t="s">
        <v>138</v>
      </c>
      <c r="C665" t="s">
        <v>109</v>
      </c>
      <c r="D665" t="s">
        <v>91</v>
      </c>
      <c r="E665">
        <v>769589.45400000003</v>
      </c>
      <c r="F665">
        <v>183978.48800000001</v>
      </c>
      <c r="G665">
        <v>169514.54</v>
      </c>
      <c r="H665">
        <v>147250.59099999999</v>
      </c>
      <c r="I665">
        <v>131110.58199999999</v>
      </c>
      <c r="J665">
        <v>137735.253</v>
      </c>
    </row>
    <row r="666" spans="1:16" x14ac:dyDescent="0.25">
      <c r="A666">
        <v>2020</v>
      </c>
      <c r="B666" t="s">
        <v>138</v>
      </c>
      <c r="C666" t="s">
        <v>111</v>
      </c>
      <c r="F666" t="s">
        <v>91</v>
      </c>
      <c r="G666">
        <v>1227102.118</v>
      </c>
      <c r="H666">
        <v>269975.08199999999</v>
      </c>
      <c r="I666">
        <v>265916.44900000002</v>
      </c>
      <c r="J666">
        <v>241147.62899999999</v>
      </c>
      <c r="K666">
        <v>211344.02299999999</v>
      </c>
      <c r="L666">
        <v>238718.935</v>
      </c>
    </row>
    <row r="667" spans="1:16" x14ac:dyDescent="0.25">
      <c r="A667">
        <v>2020</v>
      </c>
      <c r="B667" t="s">
        <v>138</v>
      </c>
      <c r="C667" t="s">
        <v>112</v>
      </c>
      <c r="H667" t="s">
        <v>91</v>
      </c>
      <c r="I667">
        <v>344135.63</v>
      </c>
      <c r="J667">
        <v>78663.199999999997</v>
      </c>
      <c r="K667">
        <v>78291.142000000007</v>
      </c>
      <c r="L667">
        <v>65664.896999999997</v>
      </c>
      <c r="M667">
        <v>58145.790999999997</v>
      </c>
      <c r="N667">
        <v>63370.6</v>
      </c>
    </row>
    <row r="668" spans="1:16" x14ac:dyDescent="0.25">
      <c r="A668">
        <v>2020</v>
      </c>
      <c r="B668" t="s">
        <v>138</v>
      </c>
      <c r="C668" t="s">
        <v>113</v>
      </c>
      <c r="J668" t="s">
        <v>91</v>
      </c>
      <c r="K668">
        <v>709097.83200000005</v>
      </c>
      <c r="L668">
        <v>173905.08499999999</v>
      </c>
      <c r="M668">
        <v>173650.2</v>
      </c>
      <c r="N668">
        <v>138895.63</v>
      </c>
      <c r="O668">
        <v>106429.647</v>
      </c>
      <c r="P668">
        <v>116217.27</v>
      </c>
    </row>
    <row r="669" spans="1:16" x14ac:dyDescent="0.25">
      <c r="A669">
        <v>2020</v>
      </c>
      <c r="B669" t="s">
        <v>138</v>
      </c>
      <c r="C669" t="s">
        <v>114</v>
      </c>
      <c r="D669">
        <v>435347.10600000003</v>
      </c>
      <c r="E669">
        <v>481789.38900000002</v>
      </c>
      <c r="L669" t="s">
        <v>91</v>
      </c>
      <c r="M669">
        <v>2708069.946</v>
      </c>
      <c r="N669">
        <v>625155.74199999997</v>
      </c>
      <c r="O669">
        <v>624371.82200000004</v>
      </c>
      <c r="P669">
        <v>541405.88699999999</v>
      </c>
    </row>
    <row r="670" spans="1:16" x14ac:dyDescent="0.25">
      <c r="A670">
        <v>2020</v>
      </c>
      <c r="B670" t="s">
        <v>138</v>
      </c>
      <c r="C670" t="s">
        <v>116</v>
      </c>
      <c r="D670">
        <v>210240.7</v>
      </c>
      <c r="E670">
        <v>193505.04699999999</v>
      </c>
      <c r="F670">
        <v>163409.899</v>
      </c>
      <c r="G670">
        <v>190575.28</v>
      </c>
      <c r="N670" t="s">
        <v>91</v>
      </c>
      <c r="O670">
        <v>964118.27599999995</v>
      </c>
      <c r="P670">
        <v>206387.35</v>
      </c>
    </row>
    <row r="671" spans="1:16" x14ac:dyDescent="0.25">
      <c r="A671">
        <v>2020</v>
      </c>
      <c r="B671" t="s">
        <v>138</v>
      </c>
      <c r="C671" t="s">
        <v>117</v>
      </c>
      <c r="D671">
        <v>1049708.2960000001</v>
      </c>
      <c r="E671">
        <v>253875.18100000001</v>
      </c>
      <c r="F671">
        <v>239640.1</v>
      </c>
      <c r="G671">
        <v>193399.98300000001</v>
      </c>
      <c r="H671">
        <v>170838.76800000001</v>
      </c>
      <c r="I671">
        <v>191954.264</v>
      </c>
      <c r="P671" t="s">
        <v>91</v>
      </c>
    </row>
    <row r="672" spans="1:16" x14ac:dyDescent="0.25">
      <c r="A672">
        <v>2020</v>
      </c>
      <c r="B672" t="s">
        <v>138</v>
      </c>
      <c r="C672" t="s">
        <v>118</v>
      </c>
      <c r="E672" t="s">
        <v>91</v>
      </c>
      <c r="F672">
        <v>1258463.331</v>
      </c>
      <c r="G672">
        <v>296400.48</v>
      </c>
      <c r="H672">
        <v>286951.31</v>
      </c>
      <c r="I672">
        <v>242893.929</v>
      </c>
      <c r="J672">
        <v>202073.212</v>
      </c>
      <c r="K672">
        <v>230144.4</v>
      </c>
    </row>
    <row r="673" spans="1:16" x14ac:dyDescent="0.25">
      <c r="A673">
        <v>2020</v>
      </c>
      <c r="B673" t="s">
        <v>138</v>
      </c>
      <c r="C673" t="s">
        <v>120</v>
      </c>
      <c r="G673" t="s">
        <v>91</v>
      </c>
      <c r="H673">
        <v>280702.94699999999</v>
      </c>
      <c r="I673">
        <v>63164.213000000003</v>
      </c>
      <c r="J673">
        <v>59607.5</v>
      </c>
      <c r="K673">
        <v>55002.55</v>
      </c>
      <c r="L673">
        <v>49699.1</v>
      </c>
      <c r="M673">
        <v>53229.584000000003</v>
      </c>
    </row>
    <row r="674" spans="1:16" x14ac:dyDescent="0.25">
      <c r="A674">
        <v>2020</v>
      </c>
      <c r="B674" t="s">
        <v>138</v>
      </c>
      <c r="C674" t="s">
        <v>121</v>
      </c>
      <c r="I674" t="s">
        <v>91</v>
      </c>
      <c r="J674">
        <v>192412.86199999999</v>
      </c>
      <c r="K674">
        <v>39325.56</v>
      </c>
      <c r="L674">
        <v>37901</v>
      </c>
      <c r="M674">
        <v>38169.349000000002</v>
      </c>
      <c r="N674">
        <v>37138.199999999997</v>
      </c>
      <c r="O674">
        <v>39878.752999999997</v>
      </c>
    </row>
    <row r="675" spans="1:16" x14ac:dyDescent="0.25">
      <c r="A675">
        <v>2020</v>
      </c>
      <c r="B675" t="s">
        <v>138</v>
      </c>
      <c r="C675" t="s">
        <v>122</v>
      </c>
      <c r="D675">
        <v>86591.679999999993</v>
      </c>
      <c r="K675" t="s">
        <v>91</v>
      </c>
      <c r="L675">
        <v>433168.696</v>
      </c>
      <c r="M675">
        <v>94387.199999999997</v>
      </c>
      <c r="N675">
        <v>94069.243000000002</v>
      </c>
      <c r="O675">
        <v>82002.947</v>
      </c>
      <c r="P675">
        <v>76117.626000000004</v>
      </c>
    </row>
    <row r="676" spans="1:16" x14ac:dyDescent="0.25">
      <c r="A676">
        <v>2020</v>
      </c>
      <c r="B676" t="s">
        <v>138</v>
      </c>
      <c r="C676" t="s">
        <v>123</v>
      </c>
      <c r="D676">
        <v>78254</v>
      </c>
      <c r="E676">
        <v>60344.5</v>
      </c>
      <c r="F676">
        <v>70425.035999999993</v>
      </c>
      <c r="M676" t="s">
        <v>91</v>
      </c>
      <c r="N676">
        <v>390615.59499999997</v>
      </c>
      <c r="O676">
        <v>87883.058999999994</v>
      </c>
      <c r="P676">
        <v>93709</v>
      </c>
    </row>
    <row r="677" spans="1:16" x14ac:dyDescent="0.25">
      <c r="A677">
        <v>2020</v>
      </c>
      <c r="B677" t="s">
        <v>139</v>
      </c>
      <c r="C677" t="s">
        <v>93</v>
      </c>
      <c r="D677">
        <v>22</v>
      </c>
      <c r="E677">
        <v>33</v>
      </c>
      <c r="F677">
        <v>15</v>
      </c>
      <c r="G677">
        <v>54</v>
      </c>
      <c r="H677">
        <v>45</v>
      </c>
      <c r="O677" t="s">
        <v>91</v>
      </c>
      <c r="P677">
        <v>169</v>
      </c>
    </row>
    <row r="678" spans="1:16" x14ac:dyDescent="0.25">
      <c r="A678">
        <v>2020</v>
      </c>
      <c r="B678" t="s">
        <v>139</v>
      </c>
      <c r="C678" t="s">
        <v>94</v>
      </c>
      <c r="D678" t="s">
        <v>91</v>
      </c>
      <c r="E678">
        <v>474</v>
      </c>
      <c r="F678">
        <v>105</v>
      </c>
      <c r="G678">
        <v>65</v>
      </c>
      <c r="H678">
        <v>44</v>
      </c>
      <c r="I678">
        <v>120</v>
      </c>
      <c r="J678">
        <v>140</v>
      </c>
    </row>
    <row r="679" spans="1:16" x14ac:dyDescent="0.25">
      <c r="A679">
        <v>2020</v>
      </c>
      <c r="B679" t="s">
        <v>139</v>
      </c>
      <c r="C679" t="s">
        <v>95</v>
      </c>
      <c r="F679" t="s">
        <v>91</v>
      </c>
      <c r="G679">
        <v>4611.2359999999999</v>
      </c>
      <c r="H679">
        <v>867</v>
      </c>
      <c r="I679">
        <v>697.08</v>
      </c>
      <c r="J679">
        <v>970</v>
      </c>
      <c r="K679">
        <v>1199.6559999999999</v>
      </c>
      <c r="L679">
        <v>877.5</v>
      </c>
    </row>
    <row r="680" spans="1:16" x14ac:dyDescent="0.25">
      <c r="A680">
        <v>2020</v>
      </c>
      <c r="B680" t="s">
        <v>139</v>
      </c>
      <c r="C680" t="s">
        <v>96</v>
      </c>
      <c r="H680" t="s">
        <v>91</v>
      </c>
      <c r="I680">
        <v>90</v>
      </c>
      <c r="J680">
        <v>25</v>
      </c>
      <c r="K680">
        <v>15</v>
      </c>
      <c r="L680">
        <v>30</v>
      </c>
      <c r="M680">
        <v>10</v>
      </c>
      <c r="N680">
        <v>10</v>
      </c>
    </row>
    <row r="681" spans="1:16" x14ac:dyDescent="0.25">
      <c r="A681">
        <v>2020</v>
      </c>
      <c r="B681" t="s">
        <v>139</v>
      </c>
      <c r="C681" t="s">
        <v>97</v>
      </c>
      <c r="J681" t="s">
        <v>91</v>
      </c>
      <c r="K681">
        <v>3031.6680000000001</v>
      </c>
      <c r="L681">
        <v>600.9</v>
      </c>
      <c r="M681">
        <v>518.96100000000001</v>
      </c>
      <c r="N681">
        <v>613.45299999999997</v>
      </c>
      <c r="O681">
        <v>618.89800000000002</v>
      </c>
      <c r="P681">
        <v>679.45600000000002</v>
      </c>
    </row>
    <row r="682" spans="1:16" x14ac:dyDescent="0.25">
      <c r="A682">
        <v>2020</v>
      </c>
      <c r="B682" t="s">
        <v>139</v>
      </c>
      <c r="C682" t="s">
        <v>98</v>
      </c>
      <c r="D682">
        <v>50</v>
      </c>
      <c r="E682">
        <v>65</v>
      </c>
      <c r="L682" t="s">
        <v>91</v>
      </c>
      <c r="M682">
        <v>240</v>
      </c>
      <c r="N682">
        <v>15</v>
      </c>
      <c r="O682">
        <v>25</v>
      </c>
      <c r="P682">
        <v>85</v>
      </c>
    </row>
    <row r="683" spans="1:16" x14ac:dyDescent="0.25">
      <c r="A683">
        <v>2020</v>
      </c>
      <c r="B683" t="s">
        <v>139</v>
      </c>
      <c r="C683" t="s">
        <v>99</v>
      </c>
      <c r="D683">
        <v>86</v>
      </c>
      <c r="E683">
        <v>90</v>
      </c>
      <c r="F683">
        <v>75</v>
      </c>
      <c r="G683">
        <v>60</v>
      </c>
      <c r="N683" t="s">
        <v>91</v>
      </c>
      <c r="O683">
        <v>389</v>
      </c>
      <c r="P683">
        <v>78</v>
      </c>
    </row>
    <row r="684" spans="1:16" x14ac:dyDescent="0.25">
      <c r="A684">
        <v>2020</v>
      </c>
      <c r="B684" t="s">
        <v>139</v>
      </c>
      <c r="C684" t="s">
        <v>101</v>
      </c>
      <c r="D684">
        <v>252</v>
      </c>
      <c r="E684">
        <v>55</v>
      </c>
      <c r="F684">
        <v>57</v>
      </c>
      <c r="G684">
        <v>78</v>
      </c>
      <c r="H684">
        <v>43</v>
      </c>
      <c r="I684">
        <v>19</v>
      </c>
      <c r="P684" t="s">
        <v>91</v>
      </c>
    </row>
    <row r="685" spans="1:16" x14ac:dyDescent="0.25">
      <c r="A685">
        <v>2020</v>
      </c>
      <c r="B685" t="s">
        <v>139</v>
      </c>
      <c r="C685" t="s">
        <v>102</v>
      </c>
      <c r="E685" t="s">
        <v>91</v>
      </c>
      <c r="F685">
        <v>134</v>
      </c>
      <c r="G685">
        <v>38</v>
      </c>
      <c r="H685">
        <v>32</v>
      </c>
      <c r="I685">
        <v>34</v>
      </c>
      <c r="J685">
        <v>16</v>
      </c>
      <c r="K685">
        <v>14</v>
      </c>
    </row>
    <row r="686" spans="1:16" x14ac:dyDescent="0.25">
      <c r="A686">
        <v>2020</v>
      </c>
      <c r="B686" t="s">
        <v>139</v>
      </c>
      <c r="C686" t="s">
        <v>103</v>
      </c>
      <c r="G686" t="s">
        <v>91</v>
      </c>
      <c r="H686">
        <v>812</v>
      </c>
      <c r="I686">
        <v>186</v>
      </c>
      <c r="J686">
        <v>156</v>
      </c>
      <c r="K686">
        <v>166</v>
      </c>
      <c r="L686">
        <v>158</v>
      </c>
      <c r="M686">
        <v>146</v>
      </c>
    </row>
    <row r="687" spans="1:16" x14ac:dyDescent="0.25">
      <c r="A687">
        <v>2020</v>
      </c>
      <c r="B687" t="s">
        <v>139</v>
      </c>
      <c r="C687" t="s">
        <v>104</v>
      </c>
      <c r="I687" t="s">
        <v>91</v>
      </c>
      <c r="J687">
        <v>1000</v>
      </c>
      <c r="K687">
        <v>225</v>
      </c>
      <c r="L687">
        <v>230</v>
      </c>
      <c r="M687">
        <v>205</v>
      </c>
      <c r="N687">
        <v>175</v>
      </c>
      <c r="O687">
        <v>165</v>
      </c>
    </row>
    <row r="688" spans="1:16" x14ac:dyDescent="0.25">
      <c r="A688">
        <v>2020</v>
      </c>
      <c r="B688" t="s">
        <v>139</v>
      </c>
      <c r="C688" t="s">
        <v>105</v>
      </c>
      <c r="D688">
        <v>20</v>
      </c>
      <c r="K688" t="s">
        <v>91</v>
      </c>
      <c r="L688">
        <v>249</v>
      </c>
      <c r="M688">
        <v>86.5</v>
      </c>
      <c r="N688">
        <v>46</v>
      </c>
      <c r="O688">
        <v>76.5</v>
      </c>
      <c r="P688">
        <v>20</v>
      </c>
    </row>
    <row r="689" spans="1:16" x14ac:dyDescent="0.25">
      <c r="A689">
        <v>2020</v>
      </c>
      <c r="B689" t="s">
        <v>139</v>
      </c>
      <c r="C689" t="s">
        <v>106</v>
      </c>
      <c r="D689">
        <v>231.5</v>
      </c>
      <c r="E689">
        <v>116</v>
      </c>
      <c r="F689">
        <v>105.5</v>
      </c>
      <c r="M689" t="s">
        <v>91</v>
      </c>
      <c r="N689">
        <v>954</v>
      </c>
      <c r="O689">
        <v>232</v>
      </c>
      <c r="P689">
        <v>269</v>
      </c>
    </row>
    <row r="690" spans="1:16" x14ac:dyDescent="0.25">
      <c r="A690">
        <v>2020</v>
      </c>
      <c r="B690" t="s">
        <v>139</v>
      </c>
      <c r="C690" t="s">
        <v>107</v>
      </c>
      <c r="D690">
        <v>12</v>
      </c>
      <c r="E690">
        <v>17</v>
      </c>
      <c r="F690">
        <v>15</v>
      </c>
      <c r="G690">
        <v>20</v>
      </c>
      <c r="H690">
        <v>5</v>
      </c>
      <c r="O690" t="s">
        <v>91</v>
      </c>
      <c r="P690">
        <v>69</v>
      </c>
    </row>
    <row r="691" spans="1:16" x14ac:dyDescent="0.25">
      <c r="A691">
        <v>2020</v>
      </c>
      <c r="B691" t="s">
        <v>139</v>
      </c>
      <c r="C691" t="s">
        <v>108</v>
      </c>
      <c r="D691" t="s">
        <v>91</v>
      </c>
      <c r="E691">
        <v>196</v>
      </c>
      <c r="F691">
        <v>70</v>
      </c>
      <c r="G691">
        <v>38</v>
      </c>
      <c r="H691">
        <v>45</v>
      </c>
      <c r="I691">
        <v>23</v>
      </c>
      <c r="J691">
        <v>20</v>
      </c>
    </row>
    <row r="692" spans="1:16" x14ac:dyDescent="0.25">
      <c r="A692">
        <v>2020</v>
      </c>
      <c r="B692" t="s">
        <v>139</v>
      </c>
      <c r="C692" t="s">
        <v>109</v>
      </c>
      <c r="F692" t="s">
        <v>91</v>
      </c>
      <c r="G692">
        <v>3083.45</v>
      </c>
      <c r="H692">
        <v>692</v>
      </c>
      <c r="I692">
        <v>661</v>
      </c>
      <c r="J692">
        <v>689</v>
      </c>
      <c r="K692">
        <v>475.95</v>
      </c>
      <c r="L692">
        <v>565.5</v>
      </c>
    </row>
    <row r="693" spans="1:16" x14ac:dyDescent="0.25">
      <c r="A693">
        <v>2020</v>
      </c>
      <c r="B693" t="s">
        <v>139</v>
      </c>
      <c r="C693" t="s">
        <v>111</v>
      </c>
      <c r="H693" t="s">
        <v>91</v>
      </c>
      <c r="I693">
        <v>9944.1720000000005</v>
      </c>
      <c r="J693">
        <v>2310.8719999999998</v>
      </c>
      <c r="K693">
        <v>2054</v>
      </c>
      <c r="L693">
        <v>2202.3000000000002</v>
      </c>
      <c r="M693">
        <v>1624</v>
      </c>
      <c r="N693">
        <v>1753</v>
      </c>
    </row>
    <row r="694" spans="1:16" x14ac:dyDescent="0.25">
      <c r="A694">
        <v>2020</v>
      </c>
      <c r="B694" t="s">
        <v>139</v>
      </c>
      <c r="C694" t="s">
        <v>112</v>
      </c>
      <c r="J694" t="s">
        <v>91</v>
      </c>
      <c r="K694">
        <v>2367</v>
      </c>
      <c r="L694">
        <v>517</v>
      </c>
      <c r="M694">
        <v>497</v>
      </c>
      <c r="N694">
        <v>413</v>
      </c>
      <c r="O694">
        <v>460</v>
      </c>
      <c r="P694">
        <v>480</v>
      </c>
    </row>
    <row r="695" spans="1:16" x14ac:dyDescent="0.25">
      <c r="A695">
        <v>2020</v>
      </c>
      <c r="B695" t="s">
        <v>139</v>
      </c>
      <c r="C695" t="s">
        <v>113</v>
      </c>
      <c r="D695">
        <v>2247.3330000000001</v>
      </c>
      <c r="E695">
        <v>1951.23</v>
      </c>
      <c r="L695" t="s">
        <v>91</v>
      </c>
      <c r="M695">
        <v>12172.64</v>
      </c>
      <c r="N695">
        <v>2765.5349999999999</v>
      </c>
      <c r="O695">
        <v>2525.5990000000002</v>
      </c>
      <c r="P695">
        <v>2682.9430000000002</v>
      </c>
    </row>
    <row r="696" spans="1:16" x14ac:dyDescent="0.25">
      <c r="A696">
        <v>2020</v>
      </c>
      <c r="B696" t="s">
        <v>139</v>
      </c>
      <c r="C696" t="s">
        <v>114</v>
      </c>
      <c r="D696">
        <v>2065.7080000000001</v>
      </c>
      <c r="E696">
        <v>2281.4140000000002</v>
      </c>
      <c r="F696">
        <v>1052.973</v>
      </c>
      <c r="G696">
        <v>1435.9680000000001</v>
      </c>
      <c r="N696" t="s">
        <v>91</v>
      </c>
      <c r="O696">
        <v>8929.0609999999997</v>
      </c>
      <c r="P696">
        <v>2092.998</v>
      </c>
    </row>
    <row r="697" spans="1:16" x14ac:dyDescent="0.25">
      <c r="A697">
        <v>2020</v>
      </c>
      <c r="B697" t="s">
        <v>139</v>
      </c>
      <c r="C697" t="s">
        <v>116</v>
      </c>
      <c r="D697">
        <v>3349.998</v>
      </c>
      <c r="E697">
        <v>603.5</v>
      </c>
      <c r="F697">
        <v>839.49800000000005</v>
      </c>
      <c r="G697">
        <v>802.5</v>
      </c>
      <c r="H697">
        <v>528.5</v>
      </c>
      <c r="I697">
        <v>576</v>
      </c>
      <c r="P697" t="s">
        <v>91</v>
      </c>
    </row>
    <row r="698" spans="1:16" x14ac:dyDescent="0.25">
      <c r="A698">
        <v>2020</v>
      </c>
      <c r="B698" t="s">
        <v>139</v>
      </c>
      <c r="C698" t="s">
        <v>117</v>
      </c>
      <c r="E698" t="s">
        <v>91</v>
      </c>
      <c r="F698">
        <v>1260.8599999999999</v>
      </c>
      <c r="G698">
        <v>294</v>
      </c>
      <c r="H698">
        <v>264.36</v>
      </c>
      <c r="I698">
        <v>298.5</v>
      </c>
      <c r="J698">
        <v>206</v>
      </c>
      <c r="K698">
        <v>198</v>
      </c>
    </row>
    <row r="699" spans="1:16" x14ac:dyDescent="0.25">
      <c r="A699">
        <v>2020</v>
      </c>
      <c r="B699" t="s">
        <v>139</v>
      </c>
      <c r="C699" t="s">
        <v>118</v>
      </c>
      <c r="G699" t="s">
        <v>91</v>
      </c>
      <c r="H699">
        <v>1329.5</v>
      </c>
      <c r="I699">
        <v>313</v>
      </c>
      <c r="J699">
        <v>257</v>
      </c>
      <c r="K699">
        <v>442</v>
      </c>
      <c r="L699">
        <v>212</v>
      </c>
      <c r="M699">
        <v>105.5</v>
      </c>
    </row>
    <row r="700" spans="1:16" x14ac:dyDescent="0.25">
      <c r="A700">
        <v>2020</v>
      </c>
      <c r="B700" t="s">
        <v>139</v>
      </c>
      <c r="C700" t="s">
        <v>120</v>
      </c>
      <c r="I700" t="s">
        <v>91</v>
      </c>
      <c r="J700">
        <v>659.5</v>
      </c>
      <c r="K700">
        <v>118</v>
      </c>
      <c r="L700">
        <v>149</v>
      </c>
      <c r="M700">
        <v>220.5</v>
      </c>
      <c r="N700">
        <v>95</v>
      </c>
      <c r="O700">
        <v>77</v>
      </c>
    </row>
    <row r="701" spans="1:16" x14ac:dyDescent="0.25">
      <c r="A701">
        <v>2020</v>
      </c>
      <c r="B701" t="s">
        <v>139</v>
      </c>
      <c r="C701" t="s">
        <v>121</v>
      </c>
      <c r="D701">
        <v>263.64</v>
      </c>
      <c r="K701" t="s">
        <v>91</v>
      </c>
      <c r="L701">
        <v>1468.54</v>
      </c>
      <c r="M701">
        <v>379.9</v>
      </c>
      <c r="N701">
        <v>272</v>
      </c>
      <c r="O701">
        <v>371</v>
      </c>
      <c r="P701">
        <v>182</v>
      </c>
    </row>
    <row r="702" spans="1:16" x14ac:dyDescent="0.25">
      <c r="A702">
        <v>2020</v>
      </c>
      <c r="B702" t="s">
        <v>139</v>
      </c>
      <c r="C702" t="s">
        <v>122</v>
      </c>
      <c r="D702">
        <v>343.5</v>
      </c>
      <c r="E702">
        <v>323</v>
      </c>
      <c r="F702">
        <v>297.5</v>
      </c>
      <c r="M702" t="s">
        <v>91</v>
      </c>
      <c r="N702">
        <v>1645.5</v>
      </c>
      <c r="O702">
        <v>337.5</v>
      </c>
      <c r="P702">
        <v>344</v>
      </c>
    </row>
    <row r="703" spans="1:16" x14ac:dyDescent="0.25">
      <c r="A703">
        <v>2020</v>
      </c>
      <c r="B703" t="s">
        <v>139</v>
      </c>
      <c r="C703" t="s">
        <v>123</v>
      </c>
      <c r="D703">
        <v>243.251</v>
      </c>
      <c r="E703">
        <v>258</v>
      </c>
      <c r="F703">
        <v>325</v>
      </c>
      <c r="G703">
        <v>193</v>
      </c>
      <c r="H703">
        <v>200</v>
      </c>
      <c r="O703" t="s">
        <v>91</v>
      </c>
      <c r="P703">
        <v>1219.251</v>
      </c>
    </row>
    <row r="704" spans="1:16" x14ac:dyDescent="0.25">
      <c r="A704">
        <v>2020</v>
      </c>
      <c r="B704" t="s">
        <v>140</v>
      </c>
      <c r="C704" t="s">
        <v>93</v>
      </c>
      <c r="D704" t="s">
        <v>91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6" x14ac:dyDescent="0.25">
      <c r="A705">
        <v>2020</v>
      </c>
      <c r="B705" t="s">
        <v>140</v>
      </c>
      <c r="C705" t="s">
        <v>94</v>
      </c>
      <c r="F705" t="s">
        <v>91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6" x14ac:dyDescent="0.25">
      <c r="A706">
        <v>2020</v>
      </c>
      <c r="B706" t="s">
        <v>140</v>
      </c>
      <c r="C706" t="s">
        <v>95</v>
      </c>
      <c r="H706" t="s">
        <v>91</v>
      </c>
      <c r="I706">
        <v>186</v>
      </c>
      <c r="J706">
        <v>0</v>
      </c>
      <c r="K706">
        <v>0</v>
      </c>
      <c r="L706">
        <v>0</v>
      </c>
      <c r="M706">
        <v>100</v>
      </c>
      <c r="N706">
        <v>86</v>
      </c>
    </row>
    <row r="707" spans="1:16" x14ac:dyDescent="0.25">
      <c r="A707">
        <v>2020</v>
      </c>
      <c r="B707" t="s">
        <v>140</v>
      </c>
      <c r="C707" t="s">
        <v>96</v>
      </c>
      <c r="J707" t="s">
        <v>91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2020</v>
      </c>
      <c r="B708" t="s">
        <v>140</v>
      </c>
      <c r="C708" t="s">
        <v>97</v>
      </c>
      <c r="D708">
        <v>1418.058</v>
      </c>
      <c r="E708">
        <v>1375.3050000000001</v>
      </c>
      <c r="L708" t="s">
        <v>91</v>
      </c>
      <c r="M708">
        <v>7839.4059999999999</v>
      </c>
      <c r="N708">
        <v>2016.3589999999999</v>
      </c>
      <c r="O708">
        <v>1531.0889999999999</v>
      </c>
      <c r="P708">
        <v>1498.595</v>
      </c>
    </row>
    <row r="709" spans="1:16" x14ac:dyDescent="0.25">
      <c r="A709">
        <v>2020</v>
      </c>
      <c r="B709" t="s">
        <v>140</v>
      </c>
      <c r="C709" t="s">
        <v>98</v>
      </c>
      <c r="D709">
        <v>0</v>
      </c>
      <c r="E709">
        <v>0</v>
      </c>
      <c r="F709">
        <v>0</v>
      </c>
      <c r="G709">
        <v>0</v>
      </c>
      <c r="N709" t="s">
        <v>91</v>
      </c>
      <c r="O709">
        <v>0</v>
      </c>
      <c r="P709">
        <v>0</v>
      </c>
    </row>
    <row r="710" spans="1:16" x14ac:dyDescent="0.25">
      <c r="A710">
        <v>2020</v>
      </c>
      <c r="B710" t="s">
        <v>140</v>
      </c>
      <c r="C710" t="s">
        <v>99</v>
      </c>
      <c r="D710">
        <v>521</v>
      </c>
      <c r="E710">
        <v>110</v>
      </c>
      <c r="F710">
        <v>106</v>
      </c>
      <c r="G710">
        <v>105</v>
      </c>
      <c r="H710">
        <v>100</v>
      </c>
      <c r="I710">
        <v>100</v>
      </c>
      <c r="P710" t="s">
        <v>91</v>
      </c>
    </row>
    <row r="711" spans="1:16" x14ac:dyDescent="0.25">
      <c r="A711">
        <v>2020</v>
      </c>
      <c r="B711" t="s">
        <v>140</v>
      </c>
      <c r="C711" t="s">
        <v>101</v>
      </c>
      <c r="E711" t="s">
        <v>91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6" x14ac:dyDescent="0.25">
      <c r="A712">
        <v>2020</v>
      </c>
      <c r="B712" t="s">
        <v>140</v>
      </c>
      <c r="C712" t="s">
        <v>102</v>
      </c>
      <c r="G712" t="s">
        <v>91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6" x14ac:dyDescent="0.25">
      <c r="A713">
        <v>2020</v>
      </c>
      <c r="B713" t="s">
        <v>140</v>
      </c>
      <c r="C713" t="s">
        <v>103</v>
      </c>
      <c r="I713" t="s">
        <v>91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6" x14ac:dyDescent="0.25">
      <c r="A714">
        <v>2020</v>
      </c>
      <c r="B714" t="s">
        <v>140</v>
      </c>
      <c r="C714" t="s">
        <v>104</v>
      </c>
      <c r="D714">
        <v>0</v>
      </c>
      <c r="K714" t="s">
        <v>91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25">
      <c r="A715">
        <v>2020</v>
      </c>
      <c r="B715" t="s">
        <v>140</v>
      </c>
      <c r="C715" t="s">
        <v>105</v>
      </c>
      <c r="D715">
        <v>0</v>
      </c>
      <c r="E715">
        <v>0</v>
      </c>
      <c r="F715">
        <v>0</v>
      </c>
      <c r="M715" t="s">
        <v>91</v>
      </c>
      <c r="N715">
        <v>0</v>
      </c>
      <c r="O715">
        <v>0</v>
      </c>
      <c r="P715">
        <v>0</v>
      </c>
    </row>
    <row r="716" spans="1:16" x14ac:dyDescent="0.25">
      <c r="A716">
        <v>2020</v>
      </c>
      <c r="B716" t="s">
        <v>140</v>
      </c>
      <c r="C716" t="s">
        <v>106</v>
      </c>
      <c r="D716">
        <v>0</v>
      </c>
      <c r="E716">
        <v>0</v>
      </c>
      <c r="F716">
        <v>0</v>
      </c>
      <c r="G716">
        <v>0</v>
      </c>
      <c r="H716">
        <v>0</v>
      </c>
      <c r="O716" t="s">
        <v>91</v>
      </c>
      <c r="P716">
        <v>0</v>
      </c>
    </row>
    <row r="717" spans="1:16" x14ac:dyDescent="0.25">
      <c r="A717">
        <v>2020</v>
      </c>
      <c r="B717" t="s">
        <v>140</v>
      </c>
      <c r="C717" t="s">
        <v>107</v>
      </c>
      <c r="D717" t="s">
        <v>91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6" x14ac:dyDescent="0.25">
      <c r="A718">
        <v>2020</v>
      </c>
      <c r="B718" t="s">
        <v>140</v>
      </c>
      <c r="C718" t="s">
        <v>108</v>
      </c>
      <c r="F718" t="s">
        <v>91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6" x14ac:dyDescent="0.25">
      <c r="A719">
        <v>2020</v>
      </c>
      <c r="B719" t="s">
        <v>140</v>
      </c>
      <c r="C719" t="s">
        <v>109</v>
      </c>
      <c r="H719" t="s">
        <v>91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</row>
    <row r="720" spans="1:16" x14ac:dyDescent="0.25">
      <c r="A720">
        <v>2020</v>
      </c>
      <c r="B720" t="s">
        <v>140</v>
      </c>
      <c r="C720" t="s">
        <v>111</v>
      </c>
      <c r="J720" t="s">
        <v>91</v>
      </c>
      <c r="K720">
        <v>1417</v>
      </c>
      <c r="L720">
        <v>291</v>
      </c>
      <c r="M720">
        <v>301</v>
      </c>
      <c r="N720">
        <v>316</v>
      </c>
      <c r="O720">
        <v>198</v>
      </c>
      <c r="P720">
        <v>311</v>
      </c>
    </row>
    <row r="721" spans="1:16" x14ac:dyDescent="0.25">
      <c r="A721">
        <v>2020</v>
      </c>
      <c r="B721" t="s">
        <v>140</v>
      </c>
      <c r="C721" t="s">
        <v>112</v>
      </c>
      <c r="D721">
        <v>0</v>
      </c>
      <c r="E721">
        <v>0</v>
      </c>
      <c r="L721" t="s">
        <v>91</v>
      </c>
      <c r="M721">
        <v>0</v>
      </c>
      <c r="N721">
        <v>0</v>
      </c>
      <c r="O721">
        <v>0</v>
      </c>
      <c r="P721">
        <v>0</v>
      </c>
    </row>
    <row r="722" spans="1:16" x14ac:dyDescent="0.25">
      <c r="A722">
        <v>2020</v>
      </c>
      <c r="B722" t="s">
        <v>140</v>
      </c>
      <c r="C722" t="s">
        <v>113</v>
      </c>
      <c r="D722">
        <v>0</v>
      </c>
      <c r="E722">
        <v>0</v>
      </c>
      <c r="F722">
        <v>0</v>
      </c>
      <c r="G722">
        <v>0</v>
      </c>
      <c r="N722" t="s">
        <v>91</v>
      </c>
      <c r="O722">
        <v>0</v>
      </c>
      <c r="P722">
        <v>0</v>
      </c>
    </row>
    <row r="723" spans="1:16" x14ac:dyDescent="0.25">
      <c r="A723">
        <v>2020</v>
      </c>
      <c r="B723" t="s">
        <v>140</v>
      </c>
      <c r="C723" t="s">
        <v>114</v>
      </c>
      <c r="D723">
        <v>2530</v>
      </c>
      <c r="E723">
        <v>605</v>
      </c>
      <c r="F723">
        <v>600</v>
      </c>
      <c r="G723">
        <v>630</v>
      </c>
      <c r="H723">
        <v>300</v>
      </c>
      <c r="I723">
        <v>395</v>
      </c>
      <c r="P723" t="s">
        <v>91</v>
      </c>
    </row>
    <row r="724" spans="1:16" x14ac:dyDescent="0.25">
      <c r="A724">
        <v>2020</v>
      </c>
      <c r="B724" t="s">
        <v>140</v>
      </c>
      <c r="C724" t="s">
        <v>116</v>
      </c>
      <c r="E724" t="s">
        <v>91</v>
      </c>
      <c r="F724">
        <v>1571</v>
      </c>
      <c r="G724">
        <v>326</v>
      </c>
      <c r="H724">
        <v>327</v>
      </c>
      <c r="I724">
        <v>315</v>
      </c>
      <c r="J724">
        <v>272</v>
      </c>
      <c r="K724">
        <v>331</v>
      </c>
    </row>
    <row r="725" spans="1:16" x14ac:dyDescent="0.25">
      <c r="A725">
        <v>2020</v>
      </c>
      <c r="B725" t="s">
        <v>140</v>
      </c>
      <c r="C725" t="s">
        <v>117</v>
      </c>
      <c r="G725" t="s">
        <v>91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6" x14ac:dyDescent="0.25">
      <c r="A726">
        <v>2020</v>
      </c>
      <c r="B726" t="s">
        <v>140</v>
      </c>
      <c r="C726" t="s">
        <v>118</v>
      </c>
      <c r="I726" t="s">
        <v>91</v>
      </c>
      <c r="J726">
        <v>3111.8</v>
      </c>
      <c r="K726">
        <v>771</v>
      </c>
      <c r="L726">
        <v>744</v>
      </c>
      <c r="M726">
        <v>519.79999999999995</v>
      </c>
      <c r="N726">
        <v>480</v>
      </c>
      <c r="O726">
        <v>597</v>
      </c>
    </row>
    <row r="727" spans="1:16" x14ac:dyDescent="0.25">
      <c r="A727">
        <v>2020</v>
      </c>
      <c r="B727" t="s">
        <v>140</v>
      </c>
      <c r="C727" t="s">
        <v>120</v>
      </c>
      <c r="D727">
        <v>0</v>
      </c>
      <c r="K727" t="s">
        <v>91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25">
      <c r="A728">
        <v>2020</v>
      </c>
      <c r="B728" t="s">
        <v>140</v>
      </c>
      <c r="C728" t="s">
        <v>121</v>
      </c>
      <c r="D728">
        <v>78</v>
      </c>
      <c r="E728">
        <v>61</v>
      </c>
      <c r="F728">
        <v>74</v>
      </c>
      <c r="M728" t="s">
        <v>91</v>
      </c>
      <c r="N728">
        <v>357</v>
      </c>
      <c r="O728">
        <v>68</v>
      </c>
      <c r="P728">
        <v>76</v>
      </c>
    </row>
    <row r="729" spans="1:16" x14ac:dyDescent="0.25">
      <c r="A729">
        <v>2020</v>
      </c>
      <c r="B729" t="s">
        <v>140</v>
      </c>
      <c r="C729" t="s">
        <v>122</v>
      </c>
      <c r="D729">
        <v>0</v>
      </c>
      <c r="E729">
        <v>0</v>
      </c>
      <c r="F729">
        <v>0</v>
      </c>
      <c r="G729">
        <v>0</v>
      </c>
      <c r="H729">
        <v>0</v>
      </c>
      <c r="O729" t="s">
        <v>91</v>
      </c>
      <c r="P729">
        <v>0</v>
      </c>
    </row>
    <row r="730" spans="1:16" x14ac:dyDescent="0.25">
      <c r="A730">
        <v>2020</v>
      </c>
      <c r="B730" t="s">
        <v>140</v>
      </c>
      <c r="C730" t="s">
        <v>123</v>
      </c>
      <c r="D730" t="s">
        <v>91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0"/>
  <sheetViews>
    <sheetView zoomScaleNormal="100" zoomScalePageLayoutView="60" workbookViewId="0"/>
  </sheetViews>
  <sheetFormatPr defaultRowHeight="13.2" x14ac:dyDescent="0.25"/>
  <cols>
    <col min="1" max="1025" width="11.5546875"/>
  </cols>
  <sheetData>
    <row r="1" spans="1:16" x14ac:dyDescent="0.25">
      <c r="A1" t="s">
        <v>23</v>
      </c>
      <c r="B1" t="s">
        <v>72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</row>
    <row r="2" spans="1:16" x14ac:dyDescent="0.25">
      <c r="A2">
        <v>2012</v>
      </c>
      <c r="B2" t="s">
        <v>138</v>
      </c>
      <c r="C2" t="s">
        <v>93</v>
      </c>
      <c r="D2">
        <v>43257.3424639804</v>
      </c>
      <c r="E2">
        <v>533566.18403873104</v>
      </c>
      <c r="F2">
        <v>35384.625231436301</v>
      </c>
      <c r="G2">
        <v>37674.906595185697</v>
      </c>
      <c r="H2">
        <v>43406.974317965702</v>
      </c>
      <c r="I2">
        <v>41205.832236565402</v>
      </c>
      <c r="J2">
        <v>44599.337363195496</v>
      </c>
      <c r="K2">
        <v>47693.626374393803</v>
      </c>
      <c r="L2">
        <v>48241.369657752701</v>
      </c>
      <c r="M2">
        <v>50118.459340798901</v>
      </c>
      <c r="N2">
        <v>43795.9730879118</v>
      </c>
      <c r="O2">
        <v>49097.450003174497</v>
      </c>
      <c r="P2">
        <v>49090.287366370001</v>
      </c>
    </row>
    <row r="3" spans="1:16" x14ac:dyDescent="0.25">
      <c r="A3">
        <v>2012</v>
      </c>
      <c r="B3" t="s">
        <v>138</v>
      </c>
      <c r="C3" t="s">
        <v>94</v>
      </c>
      <c r="D3">
        <v>8074.2744612731403</v>
      </c>
      <c r="E3">
        <v>6836.3227182002902</v>
      </c>
      <c r="F3">
        <v>6484.2111240562599</v>
      </c>
      <c r="G3">
        <v>78943.336154994904</v>
      </c>
      <c r="H3">
        <v>4513.2452850852796</v>
      </c>
      <c r="I3">
        <v>4600.1538189552803</v>
      </c>
      <c r="J3">
        <v>5222.8081462700302</v>
      </c>
      <c r="K3">
        <v>5423.5961359173798</v>
      </c>
      <c r="L3">
        <v>6544.0482569271398</v>
      </c>
      <c r="M3">
        <v>7239.0663532748304</v>
      </c>
      <c r="N3">
        <v>7940.6477325503402</v>
      </c>
      <c r="O3">
        <v>8557.0120642317797</v>
      </c>
      <c r="P3">
        <v>7507.95005825318</v>
      </c>
    </row>
    <row r="4" spans="1:16" x14ac:dyDescent="0.25">
      <c r="A4">
        <v>2012</v>
      </c>
      <c r="B4" t="s">
        <v>138</v>
      </c>
      <c r="C4" t="s">
        <v>95</v>
      </c>
      <c r="D4">
        <v>19643.428192543699</v>
      </c>
      <c r="E4">
        <v>18406.111412817401</v>
      </c>
      <c r="F4">
        <v>18920.445630369501</v>
      </c>
      <c r="G4">
        <v>17818.928400544301</v>
      </c>
      <c r="H4">
        <v>16289.920869514999</v>
      </c>
      <c r="I4">
        <v>210622.281063492</v>
      </c>
      <c r="J4">
        <v>16156.480663352801</v>
      </c>
      <c r="K4">
        <v>15898.8157049324</v>
      </c>
      <c r="L4">
        <v>17371.690111199299</v>
      </c>
      <c r="M4">
        <v>17268.056104758802</v>
      </c>
      <c r="N4">
        <v>16848.1517701749</v>
      </c>
      <c r="O4">
        <v>17453.470558990401</v>
      </c>
      <c r="P4">
        <v>18546.781644293998</v>
      </c>
    </row>
    <row r="5" spans="1:16" x14ac:dyDescent="0.25">
      <c r="A5">
        <v>2012</v>
      </c>
      <c r="B5" t="s">
        <v>138</v>
      </c>
      <c r="C5" t="s">
        <v>96</v>
      </c>
      <c r="D5">
        <v>3649.2362711348201</v>
      </c>
      <c r="E5">
        <v>3510.98075603299</v>
      </c>
      <c r="F5">
        <v>3467.8065947517798</v>
      </c>
      <c r="G5">
        <v>4259.2193367031095</v>
      </c>
      <c r="H5">
        <v>4202.9500306031196</v>
      </c>
      <c r="I5">
        <v>4057.0764096102598</v>
      </c>
      <c r="J5">
        <v>4016.3154081562502</v>
      </c>
      <c r="K5">
        <v>49781.471906828301</v>
      </c>
      <c r="L5">
        <v>4593.8807185227397</v>
      </c>
      <c r="M5">
        <v>4562.1840830852698</v>
      </c>
      <c r="N5">
        <v>5169.0700494534703</v>
      </c>
      <c r="O5">
        <v>4332.7258697673496</v>
      </c>
      <c r="P5">
        <v>3960.0263790071399</v>
      </c>
    </row>
    <row r="6" spans="1:16" x14ac:dyDescent="0.25">
      <c r="A6">
        <v>2012</v>
      </c>
      <c r="B6" t="s">
        <v>138</v>
      </c>
      <c r="C6" t="s">
        <v>97</v>
      </c>
      <c r="D6">
        <v>67158.424604488493</v>
      </c>
      <c r="E6">
        <v>75980.614067571703</v>
      </c>
      <c r="F6">
        <v>79678.506842910996</v>
      </c>
      <c r="G6">
        <v>79655.058208612303</v>
      </c>
      <c r="H6">
        <v>87262.486516892895</v>
      </c>
      <c r="I6">
        <v>79446.729205317693</v>
      </c>
      <c r="J6">
        <v>85817.421259313996</v>
      </c>
      <c r="K6">
        <v>83044.336326885707</v>
      </c>
      <c r="L6">
        <v>76654.774045626196</v>
      </c>
      <c r="M6">
        <v>921265.39738127496</v>
      </c>
      <c r="N6">
        <v>68112.562886833693</v>
      </c>
      <c r="O6">
        <v>65850.677090384794</v>
      </c>
      <c r="P6">
        <v>72603.806326436694</v>
      </c>
    </row>
    <row r="7" spans="1:16" x14ac:dyDescent="0.25">
      <c r="A7">
        <v>2012</v>
      </c>
      <c r="B7" t="s">
        <v>138</v>
      </c>
      <c r="C7" t="s">
        <v>98</v>
      </c>
      <c r="D7">
        <v>3732.7623578338398</v>
      </c>
      <c r="E7">
        <v>3932.0018796008699</v>
      </c>
      <c r="F7">
        <v>3911.4043426527401</v>
      </c>
      <c r="G7">
        <v>4102.3136808890504</v>
      </c>
      <c r="H7">
        <v>4665.8563112224501</v>
      </c>
      <c r="I7">
        <v>4777.3480198317102</v>
      </c>
      <c r="J7">
        <v>5189.6284202222596</v>
      </c>
      <c r="K7">
        <v>4603.2380925031202</v>
      </c>
      <c r="L7">
        <v>4832.3465600564596</v>
      </c>
      <c r="M7">
        <v>4541.6602409455099</v>
      </c>
      <c r="N7">
        <v>4334.5973538895896</v>
      </c>
      <c r="O7">
        <v>52458.090830514702</v>
      </c>
      <c r="P7">
        <v>3834.9335708671401</v>
      </c>
    </row>
    <row r="8" spans="1:16" x14ac:dyDescent="0.25">
      <c r="A8">
        <v>2012</v>
      </c>
      <c r="B8" t="s">
        <v>138</v>
      </c>
      <c r="C8" t="s">
        <v>99</v>
      </c>
      <c r="D8">
        <v>709484.16201363702</v>
      </c>
      <c r="E8">
        <v>48807.875039158404</v>
      </c>
      <c r="F8">
        <v>48712.676282735098</v>
      </c>
      <c r="G8">
        <v>58334.9254098206</v>
      </c>
      <c r="H8">
        <v>55100.820980151402</v>
      </c>
      <c r="I8">
        <v>59255.512167132598</v>
      </c>
      <c r="J8">
        <v>59563.891729807299</v>
      </c>
      <c r="K8">
        <v>60039.199523155497</v>
      </c>
      <c r="L8">
        <v>65401.680041783096</v>
      </c>
      <c r="M8">
        <v>59779.227040422702</v>
      </c>
      <c r="N8">
        <v>68362.356700566495</v>
      </c>
      <c r="O8">
        <v>65573.368867699101</v>
      </c>
      <c r="P8">
        <v>60552.628231205003</v>
      </c>
    </row>
    <row r="9" spans="1:16" x14ac:dyDescent="0.25">
      <c r="A9">
        <v>2012</v>
      </c>
      <c r="B9" t="s">
        <v>138</v>
      </c>
      <c r="C9" t="s">
        <v>101</v>
      </c>
      <c r="D9">
        <v>69903.698236946395</v>
      </c>
      <c r="E9">
        <v>67832.683098936905</v>
      </c>
      <c r="F9">
        <v>773241.93818968395</v>
      </c>
      <c r="G9">
        <v>58613.511421136398</v>
      </c>
      <c r="H9">
        <v>53961.350757796899</v>
      </c>
      <c r="I9">
        <v>59899.972884966097</v>
      </c>
      <c r="J9">
        <v>56949.5606572467</v>
      </c>
      <c r="K9">
        <v>62384.328708328401</v>
      </c>
      <c r="L9">
        <v>62848.451973951604</v>
      </c>
      <c r="M9">
        <v>67656.506299458895</v>
      </c>
      <c r="N9">
        <v>73601.583177082095</v>
      </c>
      <c r="O9">
        <v>67330.821445215901</v>
      </c>
      <c r="P9">
        <v>72259.469528618007</v>
      </c>
    </row>
    <row r="10" spans="1:16" x14ac:dyDescent="0.25">
      <c r="A10">
        <v>2012</v>
      </c>
      <c r="B10" t="s">
        <v>138</v>
      </c>
      <c r="C10" t="s">
        <v>102</v>
      </c>
      <c r="D10">
        <v>32998.094486210903</v>
      </c>
      <c r="E10">
        <v>34116.633629349803</v>
      </c>
      <c r="F10">
        <v>33617.368476268501</v>
      </c>
      <c r="G10">
        <v>31186.094330269101</v>
      </c>
      <c r="H10">
        <v>380081.23589228198</v>
      </c>
      <c r="I10">
        <v>29185.5065721879</v>
      </c>
      <c r="J10">
        <v>27206.933012053199</v>
      </c>
      <c r="K10">
        <v>29347.484741492499</v>
      </c>
      <c r="L10">
        <v>28274.638167928599</v>
      </c>
      <c r="M10">
        <v>32054.515846918701</v>
      </c>
      <c r="N10">
        <v>32476.196789513098</v>
      </c>
      <c r="O10">
        <v>33868.375878360603</v>
      </c>
      <c r="P10">
        <v>35749.3939617297</v>
      </c>
    </row>
    <row r="11" spans="1:16" x14ac:dyDescent="0.25">
      <c r="A11">
        <v>2012</v>
      </c>
      <c r="B11" t="s">
        <v>138</v>
      </c>
      <c r="C11" t="s">
        <v>103</v>
      </c>
      <c r="D11">
        <v>61943.005795627301</v>
      </c>
      <c r="E11">
        <v>66792.662396564207</v>
      </c>
      <c r="F11">
        <v>62553.069979432999</v>
      </c>
      <c r="G11">
        <v>67858.324771836196</v>
      </c>
      <c r="H11">
        <v>67256.910358093097</v>
      </c>
      <c r="I11">
        <v>63688.164439874003</v>
      </c>
      <c r="J11">
        <v>735850.59227251902</v>
      </c>
      <c r="K11">
        <v>58517.387200105302</v>
      </c>
      <c r="L11">
        <v>55199.384806193899</v>
      </c>
      <c r="M11">
        <v>58921.237130305199</v>
      </c>
      <c r="N11">
        <v>54223.503127126503</v>
      </c>
      <c r="O11">
        <v>59990.377586256902</v>
      </c>
      <c r="P11">
        <v>58906.5646811033</v>
      </c>
    </row>
    <row r="12" spans="1:16" x14ac:dyDescent="0.25">
      <c r="A12">
        <v>2012</v>
      </c>
      <c r="B12" t="s">
        <v>138</v>
      </c>
      <c r="C12" t="s">
        <v>104</v>
      </c>
      <c r="D12">
        <v>30675.683862430302</v>
      </c>
      <c r="E12">
        <v>29721.034060841601</v>
      </c>
      <c r="F12">
        <v>30055.009803097499</v>
      </c>
      <c r="G12">
        <v>31735.113465607599</v>
      </c>
      <c r="H12">
        <v>29567.9854165959</v>
      </c>
      <c r="I12">
        <v>32604.020342572199</v>
      </c>
      <c r="J12">
        <v>31642.2252050024</v>
      </c>
      <c r="K12">
        <v>32110.007648132399</v>
      </c>
      <c r="L12">
        <v>363667.228977105</v>
      </c>
      <c r="M12">
        <v>29392.9953618451</v>
      </c>
      <c r="N12">
        <v>27463.739686496501</v>
      </c>
      <c r="O12">
        <v>31224.6924716836</v>
      </c>
      <c r="P12">
        <v>27474.721652799501</v>
      </c>
    </row>
    <row r="13" spans="1:16" x14ac:dyDescent="0.25">
      <c r="A13">
        <v>2012</v>
      </c>
      <c r="B13" t="s">
        <v>138</v>
      </c>
      <c r="C13" t="s">
        <v>105</v>
      </c>
      <c r="D13">
        <v>28731.528773520098</v>
      </c>
      <c r="E13">
        <v>26226.882492970901</v>
      </c>
      <c r="F13">
        <v>28767.5903400565</v>
      </c>
      <c r="G13">
        <v>26911.330592577699</v>
      </c>
      <c r="H13">
        <v>27236.672081165601</v>
      </c>
      <c r="I13">
        <v>30736.382835014101</v>
      </c>
      <c r="J13">
        <v>27868.015757362999</v>
      </c>
      <c r="K13">
        <v>30717.389996571499</v>
      </c>
      <c r="L13">
        <v>31443.608336628098</v>
      </c>
      <c r="M13">
        <v>30971.284612747299</v>
      </c>
      <c r="N13">
        <v>342603.55573624797</v>
      </c>
      <c r="O13">
        <v>26747.1092712026</v>
      </c>
      <c r="P13">
        <v>26245.760646430201</v>
      </c>
    </row>
    <row r="14" spans="1:16" x14ac:dyDescent="0.25">
      <c r="A14">
        <v>2012</v>
      </c>
      <c r="B14" t="s">
        <v>138</v>
      </c>
      <c r="C14" t="s">
        <v>106</v>
      </c>
      <c r="D14">
        <v>73931.681188033603</v>
      </c>
      <c r="E14">
        <v>72889.963473000302</v>
      </c>
      <c r="F14">
        <v>81085.546929271295</v>
      </c>
      <c r="G14">
        <v>73429.912178596001</v>
      </c>
      <c r="H14">
        <v>78928.063638588297</v>
      </c>
      <c r="I14">
        <v>76822.738753059006</v>
      </c>
      <c r="J14">
        <v>75054.467320833297</v>
      </c>
      <c r="K14">
        <v>82590.599409647097</v>
      </c>
      <c r="L14">
        <v>78309.328509707499</v>
      </c>
      <c r="M14">
        <v>85711.312569471105</v>
      </c>
      <c r="N14">
        <v>84003.759208059404</v>
      </c>
      <c r="O14">
        <v>81183.347668823902</v>
      </c>
      <c r="P14">
        <v>943940.72084709106</v>
      </c>
    </row>
    <row r="15" spans="1:16" x14ac:dyDescent="0.25">
      <c r="A15">
        <v>2012</v>
      </c>
      <c r="B15" t="s">
        <v>138</v>
      </c>
      <c r="C15" t="s">
        <v>107</v>
      </c>
      <c r="D15">
        <v>23360.534861796001</v>
      </c>
      <c r="E15">
        <v>260408.82820526499</v>
      </c>
      <c r="F15">
        <v>22267.654805894599</v>
      </c>
      <c r="G15">
        <v>20644.949685022799</v>
      </c>
      <c r="H15">
        <v>23032.6786458284</v>
      </c>
      <c r="I15">
        <v>19768.428251048801</v>
      </c>
      <c r="J15">
        <v>21109.1632541248</v>
      </c>
      <c r="K15">
        <v>20470.1680994216</v>
      </c>
      <c r="L15">
        <v>19619.374265721301</v>
      </c>
      <c r="M15">
        <v>21500.0305635312</v>
      </c>
      <c r="N15">
        <v>20739.406878081802</v>
      </c>
      <c r="O15">
        <v>23888.1953203347</v>
      </c>
      <c r="P15">
        <v>24008.243574459499</v>
      </c>
    </row>
    <row r="16" spans="1:16" x14ac:dyDescent="0.25">
      <c r="A16">
        <v>2012</v>
      </c>
      <c r="B16" t="s">
        <v>138</v>
      </c>
      <c r="C16" t="s">
        <v>108</v>
      </c>
      <c r="D16">
        <v>24206.687293652001</v>
      </c>
      <c r="E16">
        <v>23559.9445540743</v>
      </c>
      <c r="F16">
        <v>24073.151764347698</v>
      </c>
      <c r="G16">
        <v>272905.02736195701</v>
      </c>
      <c r="H16">
        <v>21855.664667466899</v>
      </c>
      <c r="I16">
        <v>20998.9291425962</v>
      </c>
      <c r="J16">
        <v>24738.1742080515</v>
      </c>
      <c r="K16">
        <v>21911.975614719599</v>
      </c>
      <c r="L16">
        <v>23087.204260422299</v>
      </c>
      <c r="M16">
        <v>22002.779983080702</v>
      </c>
      <c r="N16">
        <v>21022.157118875399</v>
      </c>
      <c r="O16">
        <v>23106.925815105598</v>
      </c>
      <c r="P16">
        <v>22341.4329395645</v>
      </c>
    </row>
    <row r="17" spans="1:16" x14ac:dyDescent="0.25">
      <c r="A17">
        <v>2012</v>
      </c>
      <c r="B17" t="s">
        <v>138</v>
      </c>
      <c r="C17" t="s">
        <v>109</v>
      </c>
      <c r="D17">
        <v>210948.26230315701</v>
      </c>
      <c r="E17">
        <v>193769.93737358</v>
      </c>
      <c r="F17">
        <v>206358.431396812</v>
      </c>
      <c r="G17">
        <v>193382.07660943799</v>
      </c>
      <c r="H17">
        <v>189547.59330524001</v>
      </c>
      <c r="I17">
        <v>2312266.8959376202</v>
      </c>
      <c r="J17">
        <v>172466.7834097</v>
      </c>
      <c r="K17">
        <v>163613.37436524601</v>
      </c>
      <c r="L17">
        <v>193297.80330412899</v>
      </c>
      <c r="M17">
        <v>188053.51977702699</v>
      </c>
      <c r="N17">
        <v>202430.998212626</v>
      </c>
      <c r="O17">
        <v>199731.29666736099</v>
      </c>
      <c r="P17">
        <v>198666.819213304</v>
      </c>
    </row>
    <row r="18" spans="1:16" x14ac:dyDescent="0.25">
      <c r="A18">
        <v>2012</v>
      </c>
      <c r="B18" t="s">
        <v>138</v>
      </c>
      <c r="C18" t="s">
        <v>111</v>
      </c>
      <c r="D18">
        <v>348847.20465062902</v>
      </c>
      <c r="E18">
        <v>354346.03844932199</v>
      </c>
      <c r="F18">
        <v>390510.65020920499</v>
      </c>
      <c r="G18">
        <v>358395.90622491</v>
      </c>
      <c r="H18">
        <v>392398.26150941802</v>
      </c>
      <c r="I18">
        <v>360521.13634623901</v>
      </c>
      <c r="J18">
        <v>337143.82216109103</v>
      </c>
      <c r="K18">
        <v>4197366.5607529096</v>
      </c>
      <c r="L18">
        <v>291653.90475067298</v>
      </c>
      <c r="M18">
        <v>320055.428417366</v>
      </c>
      <c r="N18">
        <v>362481.48677217797</v>
      </c>
      <c r="O18">
        <v>329300.085425061</v>
      </c>
      <c r="P18">
        <v>351712.63583682099</v>
      </c>
    </row>
    <row r="19" spans="1:16" x14ac:dyDescent="0.25">
      <c r="A19">
        <v>2012</v>
      </c>
      <c r="B19" t="s">
        <v>138</v>
      </c>
      <c r="C19" t="s">
        <v>112</v>
      </c>
      <c r="D19">
        <v>44067.396222961397</v>
      </c>
      <c r="E19">
        <v>46586.598063319703</v>
      </c>
      <c r="F19">
        <v>47184.464837064501</v>
      </c>
      <c r="G19">
        <v>46312.034938595199</v>
      </c>
      <c r="H19">
        <v>50643.384515829901</v>
      </c>
      <c r="I19">
        <v>46762.6556216057</v>
      </c>
      <c r="J19">
        <v>51869.0927351305</v>
      </c>
      <c r="K19">
        <v>45182.0687984502</v>
      </c>
      <c r="L19">
        <v>45824.779027023498</v>
      </c>
      <c r="M19">
        <v>558683.40089356597</v>
      </c>
      <c r="N19">
        <v>42089.702829608497</v>
      </c>
      <c r="O19">
        <v>42868.0175768314</v>
      </c>
      <c r="P19">
        <v>49293.205727145301</v>
      </c>
    </row>
    <row r="20" spans="1:16" x14ac:dyDescent="0.25">
      <c r="A20">
        <v>2012</v>
      </c>
      <c r="B20" t="s">
        <v>138</v>
      </c>
      <c r="C20" t="s">
        <v>113</v>
      </c>
      <c r="D20">
        <v>98213.905725200806</v>
      </c>
      <c r="E20">
        <v>113502.368602595</v>
      </c>
      <c r="F20">
        <v>100929.113425467</v>
      </c>
      <c r="G20">
        <v>106496.253207906</v>
      </c>
      <c r="H20">
        <v>105076.747410871</v>
      </c>
      <c r="I20">
        <v>106425.753321604</v>
      </c>
      <c r="J20">
        <v>119770.745801977</v>
      </c>
      <c r="K20">
        <v>106236.114655652</v>
      </c>
      <c r="L20">
        <v>114719.51274496601</v>
      </c>
      <c r="M20">
        <v>106091.23495287199</v>
      </c>
      <c r="N20">
        <v>109155.299034589</v>
      </c>
      <c r="O20">
        <v>1286088.4747822201</v>
      </c>
      <c r="P20">
        <v>99471.425898520305</v>
      </c>
    </row>
    <row r="21" spans="1:16" x14ac:dyDescent="0.25">
      <c r="A21">
        <v>2012</v>
      </c>
      <c r="B21" t="s">
        <v>138</v>
      </c>
      <c r="C21" t="s">
        <v>114</v>
      </c>
      <c r="D21">
        <v>6044783.6189198298</v>
      </c>
      <c r="E21">
        <v>411027.719179028</v>
      </c>
      <c r="F21">
        <v>452196.12633844902</v>
      </c>
      <c r="G21">
        <v>532157.09488258895</v>
      </c>
      <c r="H21">
        <v>465459.06616572</v>
      </c>
      <c r="I21">
        <v>501088.48471402301</v>
      </c>
      <c r="J21">
        <v>480405.65810678201</v>
      </c>
      <c r="K21">
        <v>504887.653775018</v>
      </c>
      <c r="L21">
        <v>576456.43992850604</v>
      </c>
      <c r="M21">
        <v>526593.867619831</v>
      </c>
      <c r="N21">
        <v>567362.269623506</v>
      </c>
      <c r="O21">
        <v>539642.56033752998</v>
      </c>
      <c r="P21">
        <v>487506.67824885098</v>
      </c>
    </row>
    <row r="22" spans="1:16" x14ac:dyDescent="0.25">
      <c r="A22">
        <v>2012</v>
      </c>
      <c r="B22" t="s">
        <v>138</v>
      </c>
      <c r="C22" t="s">
        <v>116</v>
      </c>
      <c r="D22">
        <v>286746.30820191099</v>
      </c>
      <c r="E22">
        <v>252825.62377695099</v>
      </c>
      <c r="F22">
        <v>3315850.1254096101</v>
      </c>
      <c r="G22">
        <v>237572.09842066301</v>
      </c>
      <c r="H22">
        <v>257067.56918034999</v>
      </c>
      <c r="I22">
        <v>299947.10912107298</v>
      </c>
      <c r="J22">
        <v>254518.417436135</v>
      </c>
      <c r="K22">
        <v>274033.94329187501</v>
      </c>
      <c r="L22">
        <v>259438.60490132801</v>
      </c>
      <c r="M22">
        <v>276355.80310003698</v>
      </c>
      <c r="N22">
        <v>322701.00407296902</v>
      </c>
      <c r="O22">
        <v>289963.96599628002</v>
      </c>
      <c r="P22">
        <v>304679.677910036</v>
      </c>
    </row>
    <row r="23" spans="1:16" x14ac:dyDescent="0.25">
      <c r="A23">
        <v>2012</v>
      </c>
      <c r="B23" t="s">
        <v>138</v>
      </c>
      <c r="C23" t="s">
        <v>117</v>
      </c>
      <c r="D23">
        <v>125896.74402523899</v>
      </c>
      <c r="E23">
        <v>135179.461140625</v>
      </c>
      <c r="F23">
        <v>132903.654989526</v>
      </c>
      <c r="G23">
        <v>120806.867338942</v>
      </c>
      <c r="H23">
        <v>1543156.56838252</v>
      </c>
      <c r="I23">
        <v>117661.320040844</v>
      </c>
      <c r="J23">
        <v>122809.77351837201</v>
      </c>
      <c r="K23">
        <v>139554.75707075701</v>
      </c>
      <c r="L23">
        <v>127175.394909418</v>
      </c>
      <c r="M23">
        <v>133194.93884890099</v>
      </c>
      <c r="N23">
        <v>122996.740792239</v>
      </c>
      <c r="O23">
        <v>124574.591745429</v>
      </c>
      <c r="P23">
        <v>140402.323962225</v>
      </c>
    </row>
    <row r="24" spans="1:16" x14ac:dyDescent="0.25">
      <c r="A24">
        <v>2012</v>
      </c>
      <c r="B24" t="s">
        <v>138</v>
      </c>
      <c r="C24" t="s">
        <v>118</v>
      </c>
      <c r="D24">
        <v>161000.28462097599</v>
      </c>
      <c r="E24">
        <v>181244.94832522</v>
      </c>
      <c r="F24">
        <v>162991.859861042</v>
      </c>
      <c r="G24">
        <v>187306.80464874601</v>
      </c>
      <c r="H24">
        <v>191820.062949624</v>
      </c>
      <c r="I24">
        <v>162831.80819134301</v>
      </c>
      <c r="J24">
        <v>2080235.4730946301</v>
      </c>
      <c r="K24">
        <v>152573.025218322</v>
      </c>
      <c r="L24">
        <v>150114.21939655</v>
      </c>
      <c r="M24">
        <v>192511.64108848199</v>
      </c>
      <c r="N24">
        <v>183908.79820473801</v>
      </c>
      <c r="O24">
        <v>181544.040300878</v>
      </c>
      <c r="P24">
        <v>172387.980288708</v>
      </c>
    </row>
    <row r="25" spans="1:16" x14ac:dyDescent="0.25">
      <c r="A25">
        <v>2012</v>
      </c>
      <c r="B25" t="s">
        <v>138</v>
      </c>
      <c r="C25" t="s">
        <v>120</v>
      </c>
      <c r="D25">
        <v>47727.244111417502</v>
      </c>
      <c r="E25">
        <v>47908.056903199104</v>
      </c>
      <c r="F25">
        <v>51695.274067840903</v>
      </c>
      <c r="G25">
        <v>55943.339527854398</v>
      </c>
      <c r="H25">
        <v>51784.071568532898</v>
      </c>
      <c r="I25">
        <v>56888.976008687299</v>
      </c>
      <c r="J25">
        <v>53927.908120104803</v>
      </c>
      <c r="K25">
        <v>50693.591237451699</v>
      </c>
      <c r="L25">
        <v>607679.58304502396</v>
      </c>
      <c r="M25">
        <v>43618.017955789503</v>
      </c>
      <c r="N25">
        <v>48263.548730143397</v>
      </c>
      <c r="O25">
        <v>54186.830342869303</v>
      </c>
      <c r="P25">
        <v>45042.7244711327</v>
      </c>
    </row>
    <row r="26" spans="1:16" x14ac:dyDescent="0.25">
      <c r="A26">
        <v>2012</v>
      </c>
      <c r="B26" t="s">
        <v>138</v>
      </c>
      <c r="C26" t="s">
        <v>121</v>
      </c>
      <c r="D26">
        <v>112377.586871833</v>
      </c>
      <c r="E26">
        <v>97046.704572570306</v>
      </c>
      <c r="F26">
        <v>106445.737442415</v>
      </c>
      <c r="G26">
        <v>109071.927858321</v>
      </c>
      <c r="H26">
        <v>117599.283493649</v>
      </c>
      <c r="I26">
        <v>119100.923610604</v>
      </c>
      <c r="J26">
        <v>122375.224335048</v>
      </c>
      <c r="K26">
        <v>129481.942141236</v>
      </c>
      <c r="L26">
        <v>120348.286583651</v>
      </c>
      <c r="M26">
        <v>112849.779185566</v>
      </c>
      <c r="N26">
        <v>1338805.8602211301</v>
      </c>
      <c r="O26">
        <v>85817.0380910362</v>
      </c>
      <c r="P26">
        <v>106291.426035198</v>
      </c>
    </row>
    <row r="27" spans="1:16" x14ac:dyDescent="0.25">
      <c r="A27">
        <v>2012</v>
      </c>
      <c r="B27" t="s">
        <v>138</v>
      </c>
      <c r="C27" t="s">
        <v>122</v>
      </c>
      <c r="D27">
        <v>102511.655553109</v>
      </c>
      <c r="E27">
        <v>120244.674945587</v>
      </c>
      <c r="F27">
        <v>134372.078590747</v>
      </c>
      <c r="G27">
        <v>120342.879196372</v>
      </c>
      <c r="H27">
        <v>127566.10943390999</v>
      </c>
      <c r="I27">
        <v>130023.471721626</v>
      </c>
      <c r="J27">
        <v>134857.70572048501</v>
      </c>
      <c r="K27">
        <v>143286.87685847699</v>
      </c>
      <c r="L27">
        <v>132577.06760509399</v>
      </c>
      <c r="M27">
        <v>147041.67053035999</v>
      </c>
      <c r="N27">
        <v>134292.14896426999</v>
      </c>
      <c r="O27">
        <v>122866.990023354</v>
      </c>
      <c r="P27">
        <v>1549983.3291433901</v>
      </c>
    </row>
    <row r="28" spans="1:16" x14ac:dyDescent="0.25">
      <c r="A28">
        <v>2012</v>
      </c>
      <c r="B28" t="s">
        <v>138</v>
      </c>
      <c r="C28" t="s">
        <v>123</v>
      </c>
      <c r="D28">
        <v>17546.526548241</v>
      </c>
      <c r="E28">
        <v>207289.66154592999</v>
      </c>
      <c r="F28">
        <v>13767.723769578501</v>
      </c>
      <c r="G28">
        <v>15345.8836280042</v>
      </c>
      <c r="H28">
        <v>17630.319599738101</v>
      </c>
      <c r="I28">
        <v>16612.015776657601</v>
      </c>
      <c r="J28">
        <v>18110.545353883699</v>
      </c>
      <c r="K28">
        <v>17224.665486589998</v>
      </c>
      <c r="L28">
        <v>17067.868448370598</v>
      </c>
      <c r="M28">
        <v>19085.530088470899</v>
      </c>
      <c r="N28">
        <v>17673.369467084602</v>
      </c>
      <c r="O28">
        <v>19447.4085127133</v>
      </c>
      <c r="P28">
        <v>17777.804866596998</v>
      </c>
    </row>
    <row r="29" spans="1:16" x14ac:dyDescent="0.25">
      <c r="A29">
        <v>2012</v>
      </c>
      <c r="B29" t="s">
        <v>139</v>
      </c>
      <c r="C29" t="s">
        <v>93</v>
      </c>
      <c r="D29">
        <v>19854.659</v>
      </c>
      <c r="E29">
        <v>18978.703000000001</v>
      </c>
      <c r="F29">
        <v>15310.831</v>
      </c>
      <c r="G29">
        <v>210964.96900000001</v>
      </c>
      <c r="H29">
        <v>15656.721</v>
      </c>
      <c r="I29">
        <v>15626.759</v>
      </c>
      <c r="J29">
        <v>15827.689</v>
      </c>
      <c r="K29">
        <v>15771.1</v>
      </c>
      <c r="L29">
        <v>18060.224999999999</v>
      </c>
      <c r="M29">
        <v>18968.379000000001</v>
      </c>
      <c r="N29">
        <v>18403.2</v>
      </c>
      <c r="O29">
        <v>20060.142</v>
      </c>
      <c r="P29">
        <v>18446.561000000002</v>
      </c>
    </row>
    <row r="30" spans="1:16" x14ac:dyDescent="0.25">
      <c r="A30">
        <v>2012</v>
      </c>
      <c r="B30" t="s">
        <v>139</v>
      </c>
      <c r="C30" t="s">
        <v>94</v>
      </c>
      <c r="D30">
        <v>10737.703</v>
      </c>
      <c r="E30">
        <v>11476.319</v>
      </c>
      <c r="F30">
        <v>13222.545</v>
      </c>
      <c r="G30">
        <v>12765.737999999999</v>
      </c>
      <c r="H30">
        <v>9696.9770000000008</v>
      </c>
      <c r="I30">
        <v>134561.00099999999</v>
      </c>
      <c r="J30">
        <v>12628.175999999999</v>
      </c>
      <c r="K30">
        <v>7742.6790000000001</v>
      </c>
      <c r="L30">
        <v>9775.8160000000007</v>
      </c>
      <c r="M30">
        <v>11383.05</v>
      </c>
      <c r="N30">
        <v>12325.472</v>
      </c>
      <c r="O30">
        <v>11972.84</v>
      </c>
      <c r="P30">
        <v>10833.686</v>
      </c>
    </row>
    <row r="31" spans="1:16" x14ac:dyDescent="0.25">
      <c r="A31">
        <v>2012</v>
      </c>
      <c r="B31" t="s">
        <v>139</v>
      </c>
      <c r="C31" t="s">
        <v>95</v>
      </c>
      <c r="D31">
        <v>97896.066999999995</v>
      </c>
      <c r="E31">
        <v>99749.929000000004</v>
      </c>
      <c r="F31">
        <v>110287.038</v>
      </c>
      <c r="G31">
        <v>106720.72199999999</v>
      </c>
      <c r="H31">
        <v>111885.51300000001</v>
      </c>
      <c r="I31">
        <v>102103.804</v>
      </c>
      <c r="J31">
        <v>89276.947</v>
      </c>
      <c r="K31">
        <v>1145080.0719999999</v>
      </c>
      <c r="L31">
        <v>82271.377999999997</v>
      </c>
      <c r="M31">
        <v>81111.807000000001</v>
      </c>
      <c r="N31">
        <v>82931.095000000001</v>
      </c>
      <c r="O31">
        <v>86675.317999999999</v>
      </c>
      <c r="P31">
        <v>94170.453999999998</v>
      </c>
    </row>
    <row r="32" spans="1:16" x14ac:dyDescent="0.25">
      <c r="A32">
        <v>2012</v>
      </c>
      <c r="B32" t="s">
        <v>139</v>
      </c>
      <c r="C32" t="s">
        <v>96</v>
      </c>
      <c r="D32">
        <v>2708</v>
      </c>
      <c r="E32">
        <v>2428</v>
      </c>
      <c r="F32">
        <v>2523</v>
      </c>
      <c r="G32">
        <v>2272</v>
      </c>
      <c r="H32">
        <v>2556</v>
      </c>
      <c r="I32">
        <v>2429</v>
      </c>
      <c r="J32">
        <v>2747</v>
      </c>
      <c r="K32">
        <v>3923</v>
      </c>
      <c r="L32">
        <v>3825</v>
      </c>
      <c r="M32">
        <v>36420</v>
      </c>
      <c r="N32">
        <v>3661</v>
      </c>
      <c r="O32">
        <v>3742</v>
      </c>
      <c r="P32">
        <v>3606</v>
      </c>
    </row>
    <row r="33" spans="1:16" x14ac:dyDescent="0.25">
      <c r="A33">
        <v>2012</v>
      </c>
      <c r="B33" t="s">
        <v>139</v>
      </c>
      <c r="C33" t="s">
        <v>97</v>
      </c>
      <c r="D33">
        <v>59694.862000000001</v>
      </c>
      <c r="E33">
        <v>63845.481</v>
      </c>
      <c r="F33">
        <v>64304.377999999997</v>
      </c>
      <c r="G33">
        <v>72123.548999999999</v>
      </c>
      <c r="H33">
        <v>70953.085000000006</v>
      </c>
      <c r="I33">
        <v>75775.430999999997</v>
      </c>
      <c r="J33">
        <v>80993.020999999993</v>
      </c>
      <c r="K33">
        <v>74305.778000000006</v>
      </c>
      <c r="L33">
        <v>79487.692999999999</v>
      </c>
      <c r="M33">
        <v>75950.84</v>
      </c>
      <c r="N33">
        <v>74555.39</v>
      </c>
      <c r="O33">
        <v>852802.17599999998</v>
      </c>
      <c r="P33">
        <v>60812.667999999998</v>
      </c>
    </row>
    <row r="34" spans="1:16" x14ac:dyDescent="0.25">
      <c r="A34">
        <v>2012</v>
      </c>
      <c r="B34" t="s">
        <v>139</v>
      </c>
      <c r="C34" t="s">
        <v>98</v>
      </c>
      <c r="D34">
        <v>419823.63299999997</v>
      </c>
      <c r="E34">
        <v>28927.202000000001</v>
      </c>
      <c r="F34">
        <v>27018.9</v>
      </c>
      <c r="G34">
        <v>29976.41</v>
      </c>
      <c r="H34">
        <v>29419</v>
      </c>
      <c r="I34">
        <v>32372.6</v>
      </c>
      <c r="J34">
        <v>34146.5</v>
      </c>
      <c r="K34">
        <v>33033.699999999997</v>
      </c>
      <c r="L34">
        <v>38032</v>
      </c>
      <c r="M34">
        <v>36167.114999999998</v>
      </c>
      <c r="N34">
        <v>39154.614000000001</v>
      </c>
      <c r="O34">
        <v>46413.591999999997</v>
      </c>
      <c r="P34">
        <v>45162</v>
      </c>
    </row>
    <row r="35" spans="1:16" x14ac:dyDescent="0.25">
      <c r="A35">
        <v>2012</v>
      </c>
      <c r="B35" t="s">
        <v>139</v>
      </c>
      <c r="C35" t="s">
        <v>99</v>
      </c>
      <c r="D35">
        <v>3057</v>
      </c>
      <c r="E35">
        <v>2766</v>
      </c>
      <c r="F35">
        <v>37863.5</v>
      </c>
      <c r="G35">
        <v>2171</v>
      </c>
      <c r="H35">
        <v>2462</v>
      </c>
      <c r="I35">
        <v>2988</v>
      </c>
      <c r="J35">
        <v>3055</v>
      </c>
      <c r="K35">
        <v>3669</v>
      </c>
      <c r="L35">
        <v>3743</v>
      </c>
      <c r="M35">
        <v>3332</v>
      </c>
      <c r="N35">
        <v>3726.5</v>
      </c>
      <c r="O35">
        <v>2988</v>
      </c>
      <c r="P35">
        <v>3906</v>
      </c>
    </row>
    <row r="36" spans="1:16" x14ac:dyDescent="0.25">
      <c r="A36">
        <v>2012</v>
      </c>
      <c r="B36" t="s">
        <v>139</v>
      </c>
      <c r="C36" t="s">
        <v>101</v>
      </c>
      <c r="D36">
        <v>35299.927000000003</v>
      </c>
      <c r="E36">
        <v>37533.777999999998</v>
      </c>
      <c r="F36">
        <v>40133.985000000001</v>
      </c>
      <c r="G36">
        <v>34907.796000000002</v>
      </c>
      <c r="H36">
        <v>413852.98100000003</v>
      </c>
      <c r="I36">
        <v>32990.381000000001</v>
      </c>
      <c r="J36">
        <v>29242.021000000001</v>
      </c>
      <c r="K36">
        <v>30010.683000000001</v>
      </c>
      <c r="L36">
        <v>32416.1</v>
      </c>
      <c r="M36">
        <v>35060.231</v>
      </c>
      <c r="N36">
        <v>33594.281000000003</v>
      </c>
      <c r="O36">
        <v>35897.338000000003</v>
      </c>
      <c r="P36">
        <v>36766.46</v>
      </c>
    </row>
    <row r="37" spans="1:16" x14ac:dyDescent="0.25">
      <c r="A37">
        <v>2012</v>
      </c>
      <c r="B37" t="s">
        <v>139</v>
      </c>
      <c r="C37" t="s">
        <v>102</v>
      </c>
      <c r="D37">
        <v>6882.75</v>
      </c>
      <c r="E37">
        <v>7362.9</v>
      </c>
      <c r="F37">
        <v>5973.1</v>
      </c>
      <c r="G37">
        <v>9947.15</v>
      </c>
      <c r="H37">
        <v>12696.75</v>
      </c>
      <c r="I37">
        <v>12625.6</v>
      </c>
      <c r="J37">
        <v>93170.32</v>
      </c>
      <c r="K37">
        <v>6097.9579999999996</v>
      </c>
      <c r="L37">
        <v>5587.8360000000002</v>
      </c>
      <c r="M37">
        <v>6529.7259999999997</v>
      </c>
      <c r="N37">
        <v>6424.75</v>
      </c>
      <c r="O37">
        <v>6570.15</v>
      </c>
      <c r="P37">
        <v>6471.65</v>
      </c>
    </row>
    <row r="38" spans="1:16" x14ac:dyDescent="0.25">
      <c r="A38">
        <v>2012</v>
      </c>
      <c r="B38" t="s">
        <v>139</v>
      </c>
      <c r="C38" t="s">
        <v>103</v>
      </c>
      <c r="D38">
        <v>24753.796999999999</v>
      </c>
      <c r="E38">
        <v>20603</v>
      </c>
      <c r="F38">
        <v>21217.838</v>
      </c>
      <c r="G38">
        <v>21259.661</v>
      </c>
      <c r="H38">
        <v>21238.858</v>
      </c>
      <c r="I38">
        <v>32708.202000000001</v>
      </c>
      <c r="J38">
        <v>39156.980000000003</v>
      </c>
      <c r="K38">
        <v>36129.067000000003</v>
      </c>
      <c r="L38">
        <v>292705.37900000002</v>
      </c>
      <c r="M38">
        <v>20491.154999999999</v>
      </c>
      <c r="N38">
        <v>17407.199000000001</v>
      </c>
      <c r="O38">
        <v>19713.975999999999</v>
      </c>
      <c r="P38">
        <v>18025.646000000001</v>
      </c>
    </row>
    <row r="39" spans="1:16" x14ac:dyDescent="0.25">
      <c r="A39">
        <v>2012</v>
      </c>
      <c r="B39" t="s">
        <v>139</v>
      </c>
      <c r="C39" t="s">
        <v>104</v>
      </c>
      <c r="D39">
        <v>8385.3850000000002</v>
      </c>
      <c r="E39">
        <v>7051</v>
      </c>
      <c r="F39">
        <v>8082</v>
      </c>
      <c r="G39">
        <v>7324.6459999999997</v>
      </c>
      <c r="H39">
        <v>7870.5739999999996</v>
      </c>
      <c r="I39">
        <v>9081</v>
      </c>
      <c r="J39">
        <v>9060</v>
      </c>
      <c r="K39">
        <v>14672.95</v>
      </c>
      <c r="L39">
        <v>29533</v>
      </c>
      <c r="M39">
        <v>29725.682000000001</v>
      </c>
      <c r="N39">
        <v>147748.78400000001</v>
      </c>
      <c r="O39">
        <v>8770.732</v>
      </c>
      <c r="P39">
        <v>8191.8149999999996</v>
      </c>
    </row>
    <row r="40" spans="1:16" x14ac:dyDescent="0.25">
      <c r="A40">
        <v>2012</v>
      </c>
      <c r="B40" t="s">
        <v>139</v>
      </c>
      <c r="C40" t="s">
        <v>105</v>
      </c>
      <c r="D40">
        <v>10961</v>
      </c>
      <c r="E40">
        <v>9331.5</v>
      </c>
      <c r="F40">
        <v>9726.6219999999994</v>
      </c>
      <c r="G40">
        <v>10017.5</v>
      </c>
      <c r="H40">
        <v>9310</v>
      </c>
      <c r="I40">
        <v>8224.5</v>
      </c>
      <c r="J40">
        <v>8935.5</v>
      </c>
      <c r="K40">
        <v>10991.9</v>
      </c>
      <c r="L40">
        <v>10130.701999999999</v>
      </c>
      <c r="M40">
        <v>12985.5</v>
      </c>
      <c r="N40">
        <v>12990.498</v>
      </c>
      <c r="O40">
        <v>11227</v>
      </c>
      <c r="P40">
        <v>124832.22199999999</v>
      </c>
    </row>
    <row r="41" spans="1:16" x14ac:dyDescent="0.25">
      <c r="A41">
        <v>2012</v>
      </c>
      <c r="B41" t="s">
        <v>139</v>
      </c>
      <c r="C41" t="s">
        <v>106</v>
      </c>
      <c r="D41">
        <v>69247.562999999995</v>
      </c>
      <c r="E41">
        <v>468469.69799999997</v>
      </c>
      <c r="F41">
        <v>34982.264000000003</v>
      </c>
      <c r="G41">
        <v>33462.438000000002</v>
      </c>
      <c r="H41">
        <v>35251</v>
      </c>
      <c r="I41">
        <v>29164.7</v>
      </c>
      <c r="J41">
        <v>30532.447</v>
      </c>
      <c r="K41">
        <v>28008.6</v>
      </c>
      <c r="L41">
        <v>27773.174999999999</v>
      </c>
      <c r="M41">
        <v>29634.671999999999</v>
      </c>
      <c r="N41">
        <v>30244.5</v>
      </c>
      <c r="O41">
        <v>44806.839</v>
      </c>
      <c r="P41">
        <v>75361.5</v>
      </c>
    </row>
    <row r="42" spans="1:16" x14ac:dyDescent="0.25">
      <c r="A42">
        <v>2012</v>
      </c>
      <c r="B42" t="s">
        <v>139</v>
      </c>
      <c r="C42" t="s">
        <v>107</v>
      </c>
      <c r="D42">
        <v>14652.5</v>
      </c>
      <c r="E42">
        <v>16026.4</v>
      </c>
      <c r="F42">
        <v>15348.5</v>
      </c>
      <c r="G42">
        <v>127642.781</v>
      </c>
      <c r="H42">
        <v>16884.628000000001</v>
      </c>
      <c r="I42">
        <v>15216.642</v>
      </c>
      <c r="J42">
        <v>11464.2</v>
      </c>
      <c r="K42">
        <v>5668.1</v>
      </c>
      <c r="L42">
        <v>6238.81</v>
      </c>
      <c r="M42">
        <v>5457</v>
      </c>
      <c r="N42">
        <v>5722.5</v>
      </c>
      <c r="O42">
        <v>6420</v>
      </c>
      <c r="P42">
        <v>8543.5010000000002</v>
      </c>
    </row>
    <row r="43" spans="1:16" x14ac:dyDescent="0.25">
      <c r="A43">
        <v>2012</v>
      </c>
      <c r="B43" t="s">
        <v>139</v>
      </c>
      <c r="C43" t="s">
        <v>108</v>
      </c>
      <c r="D43">
        <v>4731</v>
      </c>
      <c r="E43">
        <v>4292</v>
      </c>
      <c r="F43">
        <v>4801</v>
      </c>
      <c r="G43">
        <v>5026.5</v>
      </c>
      <c r="H43">
        <v>4661</v>
      </c>
      <c r="I43">
        <v>58806.012000000002</v>
      </c>
      <c r="J43">
        <v>5689.5</v>
      </c>
      <c r="K43">
        <v>5232.5</v>
      </c>
      <c r="L43">
        <v>5607.5119999999997</v>
      </c>
      <c r="M43">
        <v>5001</v>
      </c>
      <c r="N43">
        <v>4829.5</v>
      </c>
      <c r="O43">
        <v>4396.5</v>
      </c>
      <c r="P43">
        <v>4538</v>
      </c>
    </row>
    <row r="44" spans="1:16" x14ac:dyDescent="0.25">
      <c r="A44">
        <v>2012</v>
      </c>
      <c r="B44" t="s">
        <v>139</v>
      </c>
      <c r="C44" t="s">
        <v>109</v>
      </c>
      <c r="D44">
        <v>49133.226000000002</v>
      </c>
      <c r="E44">
        <v>50276.091999999997</v>
      </c>
      <c r="F44">
        <v>50713.593999999997</v>
      </c>
      <c r="G44">
        <v>45635.563000000002</v>
      </c>
      <c r="H44">
        <v>56332.112999999998</v>
      </c>
      <c r="I44">
        <v>51079.555</v>
      </c>
      <c r="J44">
        <v>53665.77</v>
      </c>
      <c r="K44">
        <v>598033.41</v>
      </c>
      <c r="L44">
        <v>50441.000999999997</v>
      </c>
      <c r="M44">
        <v>47721.284</v>
      </c>
      <c r="N44">
        <v>48722.47</v>
      </c>
      <c r="O44">
        <v>46563.879000000001</v>
      </c>
      <c r="P44">
        <v>47748.862999999998</v>
      </c>
    </row>
    <row r="45" spans="1:16" x14ac:dyDescent="0.25">
      <c r="A45">
        <v>2012</v>
      </c>
      <c r="B45" t="s">
        <v>139</v>
      </c>
      <c r="C45" t="s">
        <v>111</v>
      </c>
      <c r="D45">
        <v>172160.47200000001</v>
      </c>
      <c r="E45">
        <v>185323.90900000001</v>
      </c>
      <c r="F45">
        <v>185893.024</v>
      </c>
      <c r="G45">
        <v>193803.50399999999</v>
      </c>
      <c r="H45">
        <v>199671.364</v>
      </c>
      <c r="I45">
        <v>181073.79199999999</v>
      </c>
      <c r="J45">
        <v>201291.43100000001</v>
      </c>
      <c r="K45">
        <v>171326.117</v>
      </c>
      <c r="L45">
        <v>163189.25599999999</v>
      </c>
      <c r="M45">
        <v>2119754.4270000001</v>
      </c>
      <c r="N45">
        <v>136637.05100000001</v>
      </c>
      <c r="O45">
        <v>153700.59400000001</v>
      </c>
      <c r="P45">
        <v>175683.913</v>
      </c>
    </row>
    <row r="46" spans="1:16" x14ac:dyDescent="0.25">
      <c r="A46">
        <v>2012</v>
      </c>
      <c r="B46" t="s">
        <v>139</v>
      </c>
      <c r="C46" t="s">
        <v>112</v>
      </c>
      <c r="D46">
        <v>40944.033000000003</v>
      </c>
      <c r="E46">
        <v>43720.54</v>
      </c>
      <c r="F46">
        <v>41123.46</v>
      </c>
      <c r="G46">
        <v>46398.557999999997</v>
      </c>
      <c r="H46">
        <v>42395.839</v>
      </c>
      <c r="I46">
        <v>40681.447999999997</v>
      </c>
      <c r="J46">
        <v>45917.860999999997</v>
      </c>
      <c r="K46">
        <v>39922.258000000002</v>
      </c>
      <c r="L46">
        <v>48017.135999999999</v>
      </c>
      <c r="M46">
        <v>38794.356</v>
      </c>
      <c r="N46">
        <v>42161.262000000002</v>
      </c>
      <c r="O46">
        <v>513042.31699999998</v>
      </c>
      <c r="P46">
        <v>42965.565999999999</v>
      </c>
    </row>
    <row r="47" spans="1:16" x14ac:dyDescent="0.25">
      <c r="A47">
        <v>2012</v>
      </c>
      <c r="B47" t="s">
        <v>139</v>
      </c>
      <c r="C47" t="s">
        <v>113</v>
      </c>
      <c r="D47">
        <v>1479694.6170000001</v>
      </c>
      <c r="E47">
        <v>119337.336</v>
      </c>
      <c r="F47">
        <v>116019.046</v>
      </c>
      <c r="G47">
        <v>127108.08199999999</v>
      </c>
      <c r="H47">
        <v>125600.531</v>
      </c>
      <c r="I47">
        <v>129994.4</v>
      </c>
      <c r="J47">
        <v>126046.715</v>
      </c>
      <c r="K47">
        <v>126069.817</v>
      </c>
      <c r="L47">
        <v>130128.66899999999</v>
      </c>
      <c r="M47">
        <v>115246.16</v>
      </c>
      <c r="N47">
        <v>127984.269</v>
      </c>
      <c r="O47">
        <v>117188.364</v>
      </c>
      <c r="P47">
        <v>118971.228</v>
      </c>
    </row>
    <row r="48" spans="1:16" x14ac:dyDescent="0.25">
      <c r="A48">
        <v>2012</v>
      </c>
      <c r="B48" t="s">
        <v>139</v>
      </c>
      <c r="C48" t="s">
        <v>114</v>
      </c>
      <c r="D48">
        <v>417930.80200000003</v>
      </c>
      <c r="E48">
        <v>330989.47200000001</v>
      </c>
      <c r="F48">
        <v>4527734.0130000003</v>
      </c>
      <c r="G48">
        <v>268121.09499999997</v>
      </c>
      <c r="H48">
        <v>299319.03999999998</v>
      </c>
      <c r="I48">
        <v>342529.59499999997</v>
      </c>
      <c r="J48">
        <v>326689.02299999999</v>
      </c>
      <c r="K48">
        <v>393317.071</v>
      </c>
      <c r="L48">
        <v>370803.48300000001</v>
      </c>
      <c r="M48">
        <v>442642.745</v>
      </c>
      <c r="N48">
        <v>469875.489</v>
      </c>
      <c r="O48">
        <v>407715.78499999997</v>
      </c>
      <c r="P48">
        <v>457800.413</v>
      </c>
    </row>
    <row r="49" spans="1:16" x14ac:dyDescent="0.25">
      <c r="A49">
        <v>2012</v>
      </c>
      <c r="B49" t="s">
        <v>139</v>
      </c>
      <c r="C49" t="s">
        <v>116</v>
      </c>
      <c r="D49">
        <v>72950.051000000007</v>
      </c>
      <c r="E49">
        <v>77065.52</v>
      </c>
      <c r="F49">
        <v>72473.017000000007</v>
      </c>
      <c r="G49">
        <v>64536.697999999997</v>
      </c>
      <c r="H49">
        <v>864917.49899999995</v>
      </c>
      <c r="I49">
        <v>61225.504000000001</v>
      </c>
      <c r="J49">
        <v>60965.089</v>
      </c>
      <c r="K49">
        <v>71045.356</v>
      </c>
      <c r="L49">
        <v>69176.13</v>
      </c>
      <c r="M49">
        <v>77102.172999999995</v>
      </c>
      <c r="N49">
        <v>71892.998999999996</v>
      </c>
      <c r="O49">
        <v>78470.210999999996</v>
      </c>
      <c r="P49">
        <v>88014.751000000004</v>
      </c>
    </row>
    <row r="50" spans="1:16" x14ac:dyDescent="0.25">
      <c r="A50">
        <v>2012</v>
      </c>
      <c r="B50" t="s">
        <v>139</v>
      </c>
      <c r="C50" t="s">
        <v>117</v>
      </c>
      <c r="D50">
        <v>24455.758999999998</v>
      </c>
      <c r="E50">
        <v>26179.233</v>
      </c>
      <c r="F50">
        <v>23338.812000000002</v>
      </c>
      <c r="G50">
        <v>25843.285</v>
      </c>
      <c r="H50">
        <v>23070.971000000001</v>
      </c>
      <c r="I50">
        <v>19561.297999999999</v>
      </c>
      <c r="J50">
        <v>286797.34299999999</v>
      </c>
      <c r="K50">
        <v>22792.766</v>
      </c>
      <c r="L50">
        <v>23342.316999999999</v>
      </c>
      <c r="M50">
        <v>26203.577000000001</v>
      </c>
      <c r="N50">
        <v>23100.815999999999</v>
      </c>
      <c r="O50">
        <v>25226.293000000001</v>
      </c>
      <c r="P50">
        <v>23682.216</v>
      </c>
    </row>
    <row r="51" spans="1:16" x14ac:dyDescent="0.25">
      <c r="A51">
        <v>2012</v>
      </c>
      <c r="B51" t="s">
        <v>139</v>
      </c>
      <c r="C51" t="s">
        <v>118</v>
      </c>
      <c r="D51">
        <v>36091.972000000002</v>
      </c>
      <c r="E51">
        <v>34944.826000000001</v>
      </c>
      <c r="F51">
        <v>35086.983999999997</v>
      </c>
      <c r="G51">
        <v>37553.947999999997</v>
      </c>
      <c r="H51">
        <v>32447.46</v>
      </c>
      <c r="I51">
        <v>36449.610999999997</v>
      </c>
      <c r="J51">
        <v>36198.084000000003</v>
      </c>
      <c r="K51">
        <v>34622.953999999998</v>
      </c>
      <c r="L51">
        <v>424218.64399999997</v>
      </c>
      <c r="M51">
        <v>35668.794999999998</v>
      </c>
      <c r="N51">
        <v>33680.894999999997</v>
      </c>
      <c r="O51">
        <v>36933.125999999997</v>
      </c>
      <c r="P51">
        <v>34539.989000000001</v>
      </c>
    </row>
    <row r="52" spans="1:16" x14ac:dyDescent="0.25">
      <c r="A52">
        <v>2012</v>
      </c>
      <c r="B52" t="s">
        <v>139</v>
      </c>
      <c r="C52" t="s">
        <v>120</v>
      </c>
      <c r="D52">
        <v>25495.752</v>
      </c>
      <c r="E52">
        <v>22553.56</v>
      </c>
      <c r="F52">
        <v>30228.65</v>
      </c>
      <c r="G52">
        <v>30216.86</v>
      </c>
      <c r="H52">
        <v>40451.008999999998</v>
      </c>
      <c r="I52">
        <v>42861.83</v>
      </c>
      <c r="J52">
        <v>33824.550000000003</v>
      </c>
      <c r="K52">
        <v>39299.79</v>
      </c>
      <c r="L52">
        <v>32794.921000000002</v>
      </c>
      <c r="M52">
        <v>24456.164000000001</v>
      </c>
      <c r="N52">
        <v>366906.505</v>
      </c>
      <c r="O52">
        <v>20691.669999999998</v>
      </c>
      <c r="P52">
        <v>24031.749</v>
      </c>
    </row>
    <row r="53" spans="1:16" x14ac:dyDescent="0.25">
      <c r="A53">
        <v>2012</v>
      </c>
      <c r="B53" t="s">
        <v>139</v>
      </c>
      <c r="C53" t="s">
        <v>121</v>
      </c>
      <c r="D53">
        <v>31455.85</v>
      </c>
      <c r="E53">
        <v>40176.019999999997</v>
      </c>
      <c r="F53">
        <v>45617.41</v>
      </c>
      <c r="G53">
        <v>35024.800999999999</v>
      </c>
      <c r="H53">
        <v>41210.699999999997</v>
      </c>
      <c r="I53">
        <v>41934.04</v>
      </c>
      <c r="J53">
        <v>48817.366000000002</v>
      </c>
      <c r="K53">
        <v>49897.39</v>
      </c>
      <c r="L53">
        <v>41690.332999999999</v>
      </c>
      <c r="M53">
        <v>50879.843999999997</v>
      </c>
      <c r="N53">
        <v>42205.303</v>
      </c>
      <c r="O53">
        <v>32958.01</v>
      </c>
      <c r="P53">
        <v>501867.06699999998</v>
      </c>
    </row>
    <row r="54" spans="1:16" x14ac:dyDescent="0.25">
      <c r="A54">
        <v>2012</v>
      </c>
      <c r="B54" t="s">
        <v>139</v>
      </c>
      <c r="C54" t="s">
        <v>122</v>
      </c>
      <c r="D54">
        <v>68151.370999999999</v>
      </c>
      <c r="E54">
        <v>760842.66700000002</v>
      </c>
      <c r="F54">
        <v>36124.339999999997</v>
      </c>
      <c r="G54">
        <v>44742.53</v>
      </c>
      <c r="H54">
        <v>53825.625</v>
      </c>
      <c r="I54">
        <v>51894.571000000004</v>
      </c>
      <c r="J54">
        <v>64061.279999999999</v>
      </c>
      <c r="K54">
        <v>67204.157999999996</v>
      </c>
      <c r="L54">
        <v>72186.350999999995</v>
      </c>
      <c r="M54">
        <v>73461.52</v>
      </c>
      <c r="N54">
        <v>63845.440000000002</v>
      </c>
      <c r="O54">
        <v>83337.040999999997</v>
      </c>
      <c r="P54">
        <v>82008.44</v>
      </c>
    </row>
    <row r="55" spans="1:16" x14ac:dyDescent="0.25">
      <c r="A55">
        <v>2012</v>
      </c>
      <c r="B55" t="s">
        <v>139</v>
      </c>
      <c r="C55" t="s">
        <v>123</v>
      </c>
      <c r="D55">
        <v>14919.3</v>
      </c>
      <c r="E55">
        <v>13349.1</v>
      </c>
      <c r="F55">
        <v>12837</v>
      </c>
      <c r="G55">
        <v>162363.15299999999</v>
      </c>
      <c r="H55">
        <v>11586.2</v>
      </c>
      <c r="I55">
        <v>12505.8</v>
      </c>
      <c r="J55">
        <v>14244.6</v>
      </c>
      <c r="K55">
        <v>12799</v>
      </c>
      <c r="L55">
        <v>14276.3</v>
      </c>
      <c r="M55">
        <v>13238.1</v>
      </c>
      <c r="N55">
        <v>14116.1</v>
      </c>
      <c r="O55">
        <v>15291.753000000001</v>
      </c>
      <c r="P55">
        <v>13199.9</v>
      </c>
    </row>
    <row r="56" spans="1:16" x14ac:dyDescent="0.25">
      <c r="A56">
        <v>2012</v>
      </c>
      <c r="B56" t="s">
        <v>140</v>
      </c>
      <c r="C56" t="s">
        <v>93</v>
      </c>
      <c r="D56">
        <v>2738</v>
      </c>
      <c r="E56">
        <v>2488</v>
      </c>
      <c r="F56">
        <v>2885</v>
      </c>
      <c r="G56">
        <v>2654</v>
      </c>
      <c r="H56">
        <v>1889</v>
      </c>
      <c r="I56">
        <v>27687.5</v>
      </c>
      <c r="J56">
        <v>1903</v>
      </c>
      <c r="K56">
        <v>2019</v>
      </c>
      <c r="L56">
        <v>2184</v>
      </c>
      <c r="M56">
        <v>1762</v>
      </c>
      <c r="N56">
        <v>2248</v>
      </c>
      <c r="O56">
        <v>2363.5</v>
      </c>
      <c r="P56">
        <v>2554</v>
      </c>
    </row>
    <row r="57" spans="1:16" x14ac:dyDescent="0.25">
      <c r="A57">
        <v>2012</v>
      </c>
      <c r="B57" t="s">
        <v>140</v>
      </c>
      <c r="C57" t="s">
        <v>94</v>
      </c>
      <c r="D57">
        <v>135</v>
      </c>
      <c r="E57">
        <v>138</v>
      </c>
      <c r="F57">
        <v>150</v>
      </c>
      <c r="G57">
        <v>122</v>
      </c>
      <c r="H57">
        <v>125</v>
      </c>
      <c r="I57">
        <v>123</v>
      </c>
      <c r="J57">
        <v>65</v>
      </c>
      <c r="K57">
        <v>1370</v>
      </c>
      <c r="L57">
        <v>45</v>
      </c>
      <c r="M57">
        <v>175</v>
      </c>
      <c r="N57">
        <v>175</v>
      </c>
      <c r="O57">
        <v>0</v>
      </c>
      <c r="P57">
        <v>117</v>
      </c>
    </row>
    <row r="58" spans="1:16" x14ac:dyDescent="0.25">
      <c r="A58">
        <v>2012</v>
      </c>
      <c r="B58" t="s">
        <v>140</v>
      </c>
      <c r="C58" t="s">
        <v>95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20</v>
      </c>
      <c r="L58">
        <v>10</v>
      </c>
      <c r="M58">
        <v>30</v>
      </c>
      <c r="N58">
        <v>0</v>
      </c>
      <c r="O58">
        <v>0</v>
      </c>
      <c r="P58">
        <v>0</v>
      </c>
    </row>
    <row r="59" spans="1:16" x14ac:dyDescent="0.25">
      <c r="A59">
        <v>2012</v>
      </c>
      <c r="B59" t="s">
        <v>140</v>
      </c>
      <c r="C59" t="s">
        <v>96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25">
      <c r="A60">
        <v>2012</v>
      </c>
      <c r="B60" t="s">
        <v>140</v>
      </c>
      <c r="C60" t="s">
        <v>97</v>
      </c>
      <c r="D60">
        <v>244671.87</v>
      </c>
      <c r="E60">
        <v>19095.924999999999</v>
      </c>
      <c r="F60">
        <v>17542.002</v>
      </c>
      <c r="G60">
        <v>17905.255000000001</v>
      </c>
      <c r="H60">
        <v>16497.900000000001</v>
      </c>
      <c r="I60">
        <v>19273.772000000001</v>
      </c>
      <c r="J60">
        <v>21216.815999999999</v>
      </c>
      <c r="K60">
        <v>20261.3</v>
      </c>
      <c r="L60">
        <v>22897.3</v>
      </c>
      <c r="M60">
        <v>22085.599999999999</v>
      </c>
      <c r="N60">
        <v>24813.5</v>
      </c>
      <c r="O60">
        <v>23718.6</v>
      </c>
      <c r="P60">
        <v>19363.900000000001</v>
      </c>
    </row>
    <row r="61" spans="1:16" x14ac:dyDescent="0.25">
      <c r="A61">
        <v>2012</v>
      </c>
      <c r="B61" t="s">
        <v>140</v>
      </c>
      <c r="C61" t="s">
        <v>98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25">
      <c r="A62">
        <v>2012</v>
      </c>
      <c r="B62" t="s">
        <v>140</v>
      </c>
      <c r="C62" t="s">
        <v>99</v>
      </c>
      <c r="D62">
        <v>2024</v>
      </c>
      <c r="E62">
        <v>2052</v>
      </c>
      <c r="F62">
        <v>2422</v>
      </c>
      <c r="G62">
        <v>2358</v>
      </c>
      <c r="H62">
        <v>23253</v>
      </c>
      <c r="I62">
        <v>1588</v>
      </c>
      <c r="J62">
        <v>1425</v>
      </c>
      <c r="K62">
        <v>1637</v>
      </c>
      <c r="L62">
        <v>2044</v>
      </c>
      <c r="M62">
        <v>1863</v>
      </c>
      <c r="N62">
        <v>1746</v>
      </c>
      <c r="O62">
        <v>1930</v>
      </c>
      <c r="P62">
        <v>2164</v>
      </c>
    </row>
    <row r="63" spans="1:16" x14ac:dyDescent="0.25">
      <c r="A63">
        <v>2012</v>
      </c>
      <c r="B63" t="s">
        <v>140</v>
      </c>
      <c r="C63" t="s">
        <v>101</v>
      </c>
      <c r="D63">
        <v>1202</v>
      </c>
      <c r="E63">
        <v>1041</v>
      </c>
      <c r="F63">
        <v>815</v>
      </c>
      <c r="G63">
        <v>1226</v>
      </c>
      <c r="H63">
        <v>1567</v>
      </c>
      <c r="I63">
        <v>887</v>
      </c>
      <c r="J63">
        <v>16089</v>
      </c>
      <c r="K63">
        <v>1179</v>
      </c>
      <c r="L63">
        <v>1575</v>
      </c>
      <c r="M63">
        <v>2410</v>
      </c>
      <c r="N63">
        <v>1615</v>
      </c>
      <c r="O63">
        <v>1257</v>
      </c>
      <c r="P63">
        <v>1315</v>
      </c>
    </row>
    <row r="64" spans="1:16" x14ac:dyDescent="0.25">
      <c r="A64">
        <v>2012</v>
      </c>
      <c r="B64" t="s">
        <v>140</v>
      </c>
      <c r="C64" t="s">
        <v>102</v>
      </c>
      <c r="D64">
        <v>3858</v>
      </c>
      <c r="E64">
        <v>3247</v>
      </c>
      <c r="F64">
        <v>3618</v>
      </c>
      <c r="G64">
        <v>4107</v>
      </c>
      <c r="H64">
        <v>3962</v>
      </c>
      <c r="I64">
        <v>4051</v>
      </c>
      <c r="J64">
        <v>4907</v>
      </c>
      <c r="K64">
        <v>4266</v>
      </c>
      <c r="L64">
        <v>45484</v>
      </c>
      <c r="M64">
        <v>2256</v>
      </c>
      <c r="N64">
        <v>2051</v>
      </c>
      <c r="O64">
        <v>3820</v>
      </c>
      <c r="P64">
        <v>5341</v>
      </c>
    </row>
    <row r="65" spans="1:16" x14ac:dyDescent="0.25">
      <c r="A65">
        <v>2012</v>
      </c>
      <c r="B65" t="s">
        <v>140</v>
      </c>
      <c r="C65" t="s">
        <v>103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25">
      <c r="A66">
        <v>2012</v>
      </c>
      <c r="B66" t="s">
        <v>140</v>
      </c>
      <c r="C66" t="s">
        <v>104</v>
      </c>
      <c r="D66">
        <v>400</v>
      </c>
      <c r="E66">
        <v>522.5</v>
      </c>
      <c r="F66">
        <v>544</v>
      </c>
      <c r="G66">
        <v>537</v>
      </c>
      <c r="H66">
        <v>571</v>
      </c>
      <c r="I66">
        <v>564</v>
      </c>
      <c r="J66">
        <v>496</v>
      </c>
      <c r="K66">
        <v>583</v>
      </c>
      <c r="L66">
        <v>633</v>
      </c>
      <c r="M66">
        <v>707</v>
      </c>
      <c r="N66">
        <v>648</v>
      </c>
      <c r="O66">
        <v>789</v>
      </c>
      <c r="P66">
        <v>6994.5</v>
      </c>
    </row>
    <row r="67" spans="1:16" x14ac:dyDescent="0.25">
      <c r="A67">
        <v>2012</v>
      </c>
      <c r="B67" t="s">
        <v>140</v>
      </c>
      <c r="C67" t="s">
        <v>105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25">
      <c r="A68">
        <v>2012</v>
      </c>
      <c r="B68" t="s">
        <v>140</v>
      </c>
      <c r="C68" t="s">
        <v>106</v>
      </c>
      <c r="D68">
        <v>5893</v>
      </c>
      <c r="E68">
        <v>7195</v>
      </c>
      <c r="F68">
        <v>5809</v>
      </c>
      <c r="G68">
        <v>58106.398000000001</v>
      </c>
      <c r="H68">
        <v>4594.4040000000005</v>
      </c>
      <c r="I68">
        <v>4560</v>
      </c>
      <c r="J68">
        <v>5551.9939999999997</v>
      </c>
      <c r="K68">
        <v>4536</v>
      </c>
      <c r="L68">
        <v>4511</v>
      </c>
      <c r="M68">
        <v>3617</v>
      </c>
      <c r="N68">
        <v>3475</v>
      </c>
      <c r="O68">
        <v>4107</v>
      </c>
      <c r="P68">
        <v>4257</v>
      </c>
    </row>
    <row r="69" spans="1:16" x14ac:dyDescent="0.25">
      <c r="A69">
        <v>2012</v>
      </c>
      <c r="B69" t="s">
        <v>140</v>
      </c>
      <c r="C69" t="s">
        <v>107</v>
      </c>
      <c r="D69">
        <v>1120</v>
      </c>
      <c r="E69">
        <v>1380</v>
      </c>
      <c r="F69">
        <v>1505</v>
      </c>
      <c r="G69">
        <v>1665</v>
      </c>
      <c r="H69">
        <v>1345</v>
      </c>
      <c r="I69">
        <v>16984</v>
      </c>
      <c r="J69">
        <v>1715</v>
      </c>
      <c r="K69">
        <v>1560</v>
      </c>
      <c r="L69">
        <v>1675</v>
      </c>
      <c r="M69">
        <v>1305</v>
      </c>
      <c r="N69">
        <v>1455</v>
      </c>
      <c r="O69">
        <v>1319</v>
      </c>
      <c r="P69">
        <v>940</v>
      </c>
    </row>
    <row r="70" spans="1:16" x14ac:dyDescent="0.25">
      <c r="A70">
        <v>2012</v>
      </c>
      <c r="B70" t="s">
        <v>140</v>
      </c>
      <c r="C70" t="s">
        <v>108</v>
      </c>
      <c r="D70">
        <v>1874</v>
      </c>
      <c r="E70">
        <v>1748</v>
      </c>
      <c r="F70">
        <v>1968</v>
      </c>
      <c r="G70">
        <v>1834</v>
      </c>
      <c r="H70">
        <v>2164</v>
      </c>
      <c r="I70">
        <v>2582</v>
      </c>
      <c r="J70">
        <v>2355</v>
      </c>
      <c r="K70">
        <v>24109.338</v>
      </c>
      <c r="L70">
        <v>2011.7809999999999</v>
      </c>
      <c r="M70">
        <v>1841.258</v>
      </c>
      <c r="N70">
        <v>2069.299</v>
      </c>
      <c r="O70">
        <v>1744</v>
      </c>
      <c r="P70">
        <v>1918</v>
      </c>
    </row>
    <row r="71" spans="1:16" x14ac:dyDescent="0.25">
      <c r="A71">
        <v>2012</v>
      </c>
      <c r="B71" t="s">
        <v>140</v>
      </c>
      <c r="C71" t="s">
        <v>109</v>
      </c>
      <c r="D71">
        <v>24444</v>
      </c>
      <c r="E71">
        <v>21443</v>
      </c>
      <c r="F71">
        <v>21715</v>
      </c>
      <c r="G71">
        <v>22862</v>
      </c>
      <c r="H71">
        <v>22464</v>
      </c>
      <c r="I71">
        <v>19154.5</v>
      </c>
      <c r="J71">
        <v>22076</v>
      </c>
      <c r="K71">
        <v>23528</v>
      </c>
      <c r="L71">
        <v>19609</v>
      </c>
      <c r="M71">
        <v>255670.31099999999</v>
      </c>
      <c r="N71">
        <v>17542.204000000002</v>
      </c>
      <c r="O71">
        <v>16466.385999999999</v>
      </c>
      <c r="P71">
        <v>24366.221000000001</v>
      </c>
    </row>
    <row r="72" spans="1:16" x14ac:dyDescent="0.25">
      <c r="A72">
        <v>2012</v>
      </c>
      <c r="B72" t="s">
        <v>140</v>
      </c>
      <c r="C72" t="s">
        <v>111</v>
      </c>
      <c r="D72">
        <v>59292.5</v>
      </c>
      <c r="E72">
        <v>69675</v>
      </c>
      <c r="F72">
        <v>63244</v>
      </c>
      <c r="G72">
        <v>67956.282000000007</v>
      </c>
      <c r="H72">
        <v>64515.7</v>
      </c>
      <c r="I72">
        <v>67565.63</v>
      </c>
      <c r="J72">
        <v>76048.03</v>
      </c>
      <c r="K72">
        <v>67716.800000000003</v>
      </c>
      <c r="L72">
        <v>73487.524999999994</v>
      </c>
      <c r="M72">
        <v>65418.239999999998</v>
      </c>
      <c r="N72">
        <v>58002.400000000001</v>
      </c>
      <c r="O72">
        <v>783378.60699999996</v>
      </c>
      <c r="P72">
        <v>50456.5</v>
      </c>
    </row>
    <row r="73" spans="1:16" x14ac:dyDescent="0.25">
      <c r="A73">
        <v>2012</v>
      </c>
      <c r="B73" t="s">
        <v>140</v>
      </c>
      <c r="C73" t="s">
        <v>112</v>
      </c>
      <c r="D73">
        <v>92146.308999999994</v>
      </c>
      <c r="E73">
        <v>6979.4639999999999</v>
      </c>
      <c r="F73">
        <v>7411.7780000000002</v>
      </c>
      <c r="G73">
        <v>8168.9669999999996</v>
      </c>
      <c r="H73">
        <v>7528</v>
      </c>
      <c r="I73">
        <v>8033</v>
      </c>
      <c r="J73">
        <v>8150</v>
      </c>
      <c r="K73">
        <v>7910</v>
      </c>
      <c r="L73">
        <v>8602</v>
      </c>
      <c r="M73">
        <v>7470.05</v>
      </c>
      <c r="N73">
        <v>8240</v>
      </c>
      <c r="O73">
        <v>7085.05</v>
      </c>
      <c r="P73">
        <v>6568</v>
      </c>
    </row>
    <row r="74" spans="1:16" x14ac:dyDescent="0.25">
      <c r="A74">
        <v>2012</v>
      </c>
      <c r="B74" t="s">
        <v>140</v>
      </c>
      <c r="C74" t="s">
        <v>113</v>
      </c>
      <c r="D74">
        <v>22820</v>
      </c>
      <c r="E74">
        <v>19547</v>
      </c>
      <c r="F74">
        <v>246942.58199999999</v>
      </c>
      <c r="G74">
        <v>20123.812999999998</v>
      </c>
      <c r="H74">
        <v>19176.542000000001</v>
      </c>
      <c r="I74">
        <v>20255.226999999999</v>
      </c>
      <c r="J74">
        <v>17073</v>
      </c>
      <c r="K74">
        <v>19181</v>
      </c>
      <c r="L74">
        <v>21631</v>
      </c>
      <c r="M74">
        <v>18618</v>
      </c>
      <c r="N74">
        <v>23273</v>
      </c>
      <c r="O74">
        <v>21108</v>
      </c>
      <c r="P74">
        <v>24136</v>
      </c>
    </row>
    <row r="75" spans="1:16" x14ac:dyDescent="0.25">
      <c r="A75">
        <v>2012</v>
      </c>
      <c r="B75" t="s">
        <v>140</v>
      </c>
      <c r="C75" t="s">
        <v>114</v>
      </c>
      <c r="D75">
        <v>172346.66</v>
      </c>
      <c r="E75">
        <v>186325.96</v>
      </c>
      <c r="F75">
        <v>168012.31</v>
      </c>
      <c r="G75">
        <v>134335.56</v>
      </c>
      <c r="H75">
        <v>1966617.16</v>
      </c>
      <c r="I75">
        <v>130727.704</v>
      </c>
      <c r="J75">
        <v>151796.17600000001</v>
      </c>
      <c r="K75">
        <v>177138.84299999999</v>
      </c>
      <c r="L75">
        <v>154121.41</v>
      </c>
      <c r="M75">
        <v>171610.52600000001</v>
      </c>
      <c r="N75">
        <v>155692.6</v>
      </c>
      <c r="O75">
        <v>170615.42300000001</v>
      </c>
      <c r="P75">
        <v>193893.98800000001</v>
      </c>
    </row>
    <row r="76" spans="1:16" x14ac:dyDescent="0.25">
      <c r="A76">
        <v>2012</v>
      </c>
      <c r="B76" t="s">
        <v>140</v>
      </c>
      <c r="C76" t="s">
        <v>116</v>
      </c>
      <c r="D76">
        <v>47219.75</v>
      </c>
      <c r="E76">
        <v>57345.712</v>
      </c>
      <c r="F76">
        <v>51890.77</v>
      </c>
      <c r="G76">
        <v>52847.28</v>
      </c>
      <c r="H76">
        <v>45588.58</v>
      </c>
      <c r="I76">
        <v>36168.629999999997</v>
      </c>
      <c r="J76">
        <v>577489.56299999997</v>
      </c>
      <c r="K76">
        <v>41273.675999999999</v>
      </c>
      <c r="L76">
        <v>52141.557999999997</v>
      </c>
      <c r="M76">
        <v>62070.773999999998</v>
      </c>
      <c r="N76">
        <v>45340.135000000002</v>
      </c>
      <c r="O76">
        <v>44492.462</v>
      </c>
      <c r="P76">
        <v>41110.235999999997</v>
      </c>
    </row>
    <row r="77" spans="1:16" x14ac:dyDescent="0.25">
      <c r="A77">
        <v>2012</v>
      </c>
      <c r="B77" t="s">
        <v>140</v>
      </c>
      <c r="C77" t="s">
        <v>117</v>
      </c>
      <c r="D77">
        <v>48469.881999999998</v>
      </c>
      <c r="E77">
        <v>42759.646999999997</v>
      </c>
      <c r="F77">
        <v>43883.764000000003</v>
      </c>
      <c r="G77">
        <v>51676.398000000001</v>
      </c>
      <c r="H77">
        <v>45677.351000000002</v>
      </c>
      <c r="I77">
        <v>46994.798000000003</v>
      </c>
      <c r="J77">
        <v>46898.553</v>
      </c>
      <c r="K77">
        <v>37819.675999999999</v>
      </c>
      <c r="L77">
        <v>548539.54700000002</v>
      </c>
      <c r="M77">
        <v>41463.044999999998</v>
      </c>
      <c r="N77">
        <v>44794.12</v>
      </c>
      <c r="O77">
        <v>51553.53</v>
      </c>
      <c r="P77">
        <v>46548.783000000003</v>
      </c>
    </row>
    <row r="78" spans="1:16" x14ac:dyDescent="0.25">
      <c r="A78">
        <v>2012</v>
      </c>
      <c r="B78" t="s">
        <v>140</v>
      </c>
      <c r="C78" t="s">
        <v>118</v>
      </c>
      <c r="D78">
        <v>94549.006999999998</v>
      </c>
      <c r="E78">
        <v>78764.33</v>
      </c>
      <c r="F78">
        <v>71165.45</v>
      </c>
      <c r="G78">
        <v>61911.5</v>
      </c>
      <c r="H78">
        <v>56071.65</v>
      </c>
      <c r="I78">
        <v>69415.285000000003</v>
      </c>
      <c r="J78">
        <v>64480.9</v>
      </c>
      <c r="K78">
        <v>78719.8</v>
      </c>
      <c r="L78">
        <v>84739.35</v>
      </c>
      <c r="M78">
        <v>53889.033000000003</v>
      </c>
      <c r="N78">
        <v>829914.46600000001</v>
      </c>
      <c r="O78">
        <v>55880.171000000002</v>
      </c>
      <c r="P78">
        <v>60327.99</v>
      </c>
    </row>
    <row r="79" spans="1:16" x14ac:dyDescent="0.25">
      <c r="A79">
        <v>2012</v>
      </c>
      <c r="B79" t="s">
        <v>140</v>
      </c>
      <c r="C79" t="s">
        <v>120</v>
      </c>
      <c r="D79">
        <v>18230.599999999999</v>
      </c>
      <c r="E79">
        <v>25666.799999999999</v>
      </c>
      <c r="F79">
        <v>25935.5</v>
      </c>
      <c r="G79">
        <v>15901.5</v>
      </c>
      <c r="H79">
        <v>17457.3</v>
      </c>
      <c r="I79">
        <v>19463.099999999999</v>
      </c>
      <c r="J79">
        <v>26619.4</v>
      </c>
      <c r="K79">
        <v>29800.400000000001</v>
      </c>
      <c r="L79">
        <v>21935.7</v>
      </c>
      <c r="M79">
        <v>28729.1</v>
      </c>
      <c r="N79">
        <v>21656.3</v>
      </c>
      <c r="O79">
        <v>18991.5</v>
      </c>
      <c r="P79">
        <v>270387.20000000001</v>
      </c>
    </row>
    <row r="80" spans="1:16" x14ac:dyDescent="0.25">
      <c r="A80">
        <v>2012</v>
      </c>
      <c r="B80" t="s">
        <v>140</v>
      </c>
      <c r="C80" t="s">
        <v>121</v>
      </c>
      <c r="D80">
        <v>40844.614000000001</v>
      </c>
      <c r="E80">
        <v>645207.85199999996</v>
      </c>
      <c r="F80">
        <v>40168.18</v>
      </c>
      <c r="G80">
        <v>77767.514999999999</v>
      </c>
      <c r="H80">
        <v>61625.845999999998</v>
      </c>
      <c r="I80">
        <v>35725.857000000004</v>
      </c>
      <c r="J80">
        <v>40736.71</v>
      </c>
      <c r="K80">
        <v>54062.718000000001</v>
      </c>
      <c r="L80">
        <v>69098.042000000001</v>
      </c>
      <c r="M80">
        <v>59468.02</v>
      </c>
      <c r="N80">
        <v>56597.362000000001</v>
      </c>
      <c r="O80">
        <v>62464.87</v>
      </c>
      <c r="P80">
        <v>46648.118000000002</v>
      </c>
    </row>
    <row r="81" spans="1:16" x14ac:dyDescent="0.25">
      <c r="A81">
        <v>2012</v>
      </c>
      <c r="B81" t="s">
        <v>140</v>
      </c>
      <c r="C81" t="s">
        <v>122</v>
      </c>
      <c r="D81">
        <v>42667.8</v>
      </c>
      <c r="E81">
        <v>46362.6</v>
      </c>
      <c r="F81">
        <v>40007.300000000003</v>
      </c>
      <c r="G81">
        <v>337546.875</v>
      </c>
      <c r="H81">
        <v>15458.8</v>
      </c>
      <c r="I81">
        <v>26703.8</v>
      </c>
      <c r="J81">
        <v>22030.3</v>
      </c>
      <c r="K81">
        <v>21322</v>
      </c>
      <c r="L81">
        <v>20769.099999999999</v>
      </c>
      <c r="M81">
        <v>29380.1</v>
      </c>
      <c r="N81">
        <v>26995.993999999999</v>
      </c>
      <c r="O81">
        <v>24581.780999999999</v>
      </c>
      <c r="P81">
        <v>21267.3</v>
      </c>
    </row>
    <row r="82" spans="1:16" x14ac:dyDescent="0.25">
      <c r="A82">
        <v>2012</v>
      </c>
      <c r="B82" t="s">
        <v>140</v>
      </c>
      <c r="C82" t="s">
        <v>123</v>
      </c>
      <c r="D82">
        <v>3442</v>
      </c>
      <c r="E82">
        <v>2906</v>
      </c>
      <c r="F82">
        <v>2685.4</v>
      </c>
      <c r="G82">
        <v>2588.4</v>
      </c>
      <c r="H82">
        <v>2065.8000000000002</v>
      </c>
      <c r="I82">
        <v>39818.800000000003</v>
      </c>
      <c r="J82">
        <v>2474.1999999999998</v>
      </c>
      <c r="K82">
        <v>3688.4</v>
      </c>
      <c r="L82">
        <v>4327.6000000000004</v>
      </c>
      <c r="M82">
        <v>4191.2</v>
      </c>
      <c r="N82">
        <v>3977.4</v>
      </c>
      <c r="O82">
        <v>3656.4</v>
      </c>
      <c r="P82">
        <v>3816</v>
      </c>
    </row>
    <row r="83" spans="1:16" x14ac:dyDescent="0.25">
      <c r="A83">
        <v>2013</v>
      </c>
      <c r="B83" t="s">
        <v>138</v>
      </c>
      <c r="C83" t="s">
        <v>93</v>
      </c>
      <c r="D83">
        <v>47835.95</v>
      </c>
      <c r="E83">
        <v>50190</v>
      </c>
      <c r="F83">
        <v>52552</v>
      </c>
      <c r="G83">
        <v>46137</v>
      </c>
      <c r="H83">
        <v>52823.55</v>
      </c>
      <c r="I83">
        <v>50314</v>
      </c>
      <c r="J83">
        <v>45449.656999999999</v>
      </c>
      <c r="K83">
        <v>563938.51399999997</v>
      </c>
      <c r="L83">
        <v>41323.300000000003</v>
      </c>
      <c r="M83">
        <v>38397.5</v>
      </c>
      <c r="N83">
        <v>44352.97</v>
      </c>
      <c r="O83">
        <v>45777.286999999997</v>
      </c>
      <c r="P83">
        <v>48785.3</v>
      </c>
    </row>
    <row r="84" spans="1:16" x14ac:dyDescent="0.25">
      <c r="A84">
        <v>2013</v>
      </c>
      <c r="B84" t="s">
        <v>138</v>
      </c>
      <c r="C84" t="s">
        <v>94</v>
      </c>
      <c r="D84">
        <v>6412</v>
      </c>
      <c r="E84">
        <v>7213</v>
      </c>
      <c r="F84">
        <v>6789</v>
      </c>
      <c r="G84">
        <v>8027</v>
      </c>
      <c r="H84">
        <v>8378</v>
      </c>
      <c r="I84">
        <v>8105</v>
      </c>
      <c r="J84">
        <v>8647.1659999999993</v>
      </c>
      <c r="K84">
        <v>7454</v>
      </c>
      <c r="L84">
        <v>6701</v>
      </c>
      <c r="M84">
        <v>83154.165999999997</v>
      </c>
      <c r="N84">
        <v>5163</v>
      </c>
      <c r="O84">
        <v>4828</v>
      </c>
      <c r="P84">
        <v>5437</v>
      </c>
    </row>
    <row r="85" spans="1:16" x14ac:dyDescent="0.25">
      <c r="A85">
        <v>2013</v>
      </c>
      <c r="B85" t="s">
        <v>138</v>
      </c>
      <c r="C85" t="s">
        <v>95</v>
      </c>
      <c r="D85">
        <v>14988.708000000001</v>
      </c>
      <c r="E85">
        <v>16515.824000000001</v>
      </c>
      <c r="F85">
        <v>16628.873</v>
      </c>
      <c r="G85">
        <v>16698.544000000002</v>
      </c>
      <c r="H85">
        <v>16428.856</v>
      </c>
      <c r="I85">
        <v>18995.128000000001</v>
      </c>
      <c r="J85">
        <v>20405.477999999999</v>
      </c>
      <c r="K85">
        <v>19854.262999999999</v>
      </c>
      <c r="L85">
        <v>21067.322</v>
      </c>
      <c r="M85">
        <v>19301.620999999999</v>
      </c>
      <c r="N85">
        <v>19011.573</v>
      </c>
      <c r="O85">
        <v>215550.389</v>
      </c>
      <c r="P85">
        <v>15654.199000000001</v>
      </c>
    </row>
    <row r="86" spans="1:16" x14ac:dyDescent="0.25">
      <c r="A86">
        <v>2013</v>
      </c>
      <c r="B86" t="s">
        <v>138</v>
      </c>
      <c r="C86" t="s">
        <v>96</v>
      </c>
      <c r="D86">
        <v>52833.9</v>
      </c>
      <c r="E86">
        <v>4250</v>
      </c>
      <c r="F86">
        <v>4157.6000000000004</v>
      </c>
      <c r="G86">
        <v>4890.2</v>
      </c>
      <c r="H86">
        <v>5097.2</v>
      </c>
      <c r="I86">
        <v>4331.2</v>
      </c>
      <c r="J86">
        <v>3782.5</v>
      </c>
      <c r="K86">
        <v>3894</v>
      </c>
      <c r="L86">
        <v>3992.6</v>
      </c>
      <c r="M86">
        <v>4385.8</v>
      </c>
      <c r="N86">
        <v>4664.5</v>
      </c>
      <c r="O86">
        <v>4507.8999999999996</v>
      </c>
      <c r="P86">
        <v>4880.3999999999996</v>
      </c>
    </row>
    <row r="87" spans="1:16" x14ac:dyDescent="0.25">
      <c r="A87">
        <v>2013</v>
      </c>
      <c r="B87" t="s">
        <v>138</v>
      </c>
      <c r="C87" t="s">
        <v>97</v>
      </c>
      <c r="D87">
        <v>92389.91</v>
      </c>
      <c r="E87">
        <v>89153.538</v>
      </c>
      <c r="F87">
        <v>988120.50800000003</v>
      </c>
      <c r="G87">
        <v>73593.710000000006</v>
      </c>
      <c r="H87">
        <v>67189.47</v>
      </c>
      <c r="I87">
        <v>74720.19</v>
      </c>
      <c r="J87">
        <v>74548.08</v>
      </c>
      <c r="K87">
        <v>77375.69</v>
      </c>
      <c r="L87">
        <v>78002.73</v>
      </c>
      <c r="M87">
        <v>84996.47</v>
      </c>
      <c r="N87">
        <v>90474.59</v>
      </c>
      <c r="O87">
        <v>87971.93</v>
      </c>
      <c r="P87">
        <v>97704.2</v>
      </c>
    </row>
    <row r="88" spans="1:16" x14ac:dyDescent="0.25">
      <c r="A88">
        <v>2013</v>
      </c>
      <c r="B88" t="s">
        <v>138</v>
      </c>
      <c r="C88" t="s">
        <v>98</v>
      </c>
      <c r="D88">
        <v>5168.5</v>
      </c>
      <c r="E88">
        <v>5513</v>
      </c>
      <c r="F88">
        <v>4981.1000000000004</v>
      </c>
      <c r="G88">
        <v>5149.5</v>
      </c>
      <c r="H88">
        <v>57573.748</v>
      </c>
      <c r="I88">
        <v>4237.3</v>
      </c>
      <c r="J88">
        <v>3918</v>
      </c>
      <c r="K88">
        <v>4185.3999999999996</v>
      </c>
      <c r="L88">
        <v>4382.3999999999996</v>
      </c>
      <c r="M88">
        <v>4761.3</v>
      </c>
      <c r="N88">
        <v>4680</v>
      </c>
      <c r="O88">
        <v>5212.7</v>
      </c>
      <c r="P88">
        <v>5384.5479999999998</v>
      </c>
    </row>
    <row r="89" spans="1:16" x14ac:dyDescent="0.25">
      <c r="A89">
        <v>2013</v>
      </c>
      <c r="B89" t="s">
        <v>138</v>
      </c>
      <c r="C89" t="s">
        <v>99</v>
      </c>
      <c r="D89">
        <v>67120.899999999994</v>
      </c>
      <c r="E89">
        <v>71458.95</v>
      </c>
      <c r="F89">
        <v>68580.149999999994</v>
      </c>
      <c r="G89">
        <v>74564.7</v>
      </c>
      <c r="H89">
        <v>72624.75</v>
      </c>
      <c r="I89">
        <v>65258.987000000001</v>
      </c>
      <c r="J89">
        <v>787067.31900000002</v>
      </c>
      <c r="K89">
        <v>55108.4</v>
      </c>
      <c r="L89">
        <v>53829.15</v>
      </c>
      <c r="M89">
        <v>65113.8</v>
      </c>
      <c r="N89">
        <v>65990.084000000003</v>
      </c>
      <c r="O89">
        <v>64655.65</v>
      </c>
      <c r="P89">
        <v>62761.798000000003</v>
      </c>
    </row>
    <row r="90" spans="1:16" x14ac:dyDescent="0.25">
      <c r="A90">
        <v>2013</v>
      </c>
      <c r="B90" t="s">
        <v>138</v>
      </c>
      <c r="C90" t="s">
        <v>101</v>
      </c>
      <c r="D90">
        <v>64356.400999999998</v>
      </c>
      <c r="E90">
        <v>64765</v>
      </c>
      <c r="F90">
        <v>70377.807000000001</v>
      </c>
      <c r="G90">
        <v>73012.5</v>
      </c>
      <c r="H90">
        <v>70081</v>
      </c>
      <c r="I90">
        <v>77823.645000000004</v>
      </c>
      <c r="J90">
        <v>74876</v>
      </c>
      <c r="K90">
        <v>73434</v>
      </c>
      <c r="L90">
        <v>814679.08499999996</v>
      </c>
      <c r="M90">
        <v>64221.45</v>
      </c>
      <c r="N90">
        <v>56331.305999999997</v>
      </c>
      <c r="O90">
        <v>61515.175999999999</v>
      </c>
      <c r="P90">
        <v>63884.800000000003</v>
      </c>
    </row>
    <row r="91" spans="1:16" x14ac:dyDescent="0.25">
      <c r="A91">
        <v>2013</v>
      </c>
      <c r="B91" t="s">
        <v>138</v>
      </c>
      <c r="C91" t="s">
        <v>102</v>
      </c>
      <c r="D91">
        <v>29411.5</v>
      </c>
      <c r="E91">
        <v>31225.5</v>
      </c>
      <c r="F91">
        <v>32875</v>
      </c>
      <c r="G91">
        <v>32960.5</v>
      </c>
      <c r="H91">
        <v>35784.5</v>
      </c>
      <c r="I91">
        <v>37106.400000000001</v>
      </c>
      <c r="J91">
        <v>35109.000999999997</v>
      </c>
      <c r="K91">
        <v>37531.5</v>
      </c>
      <c r="L91">
        <v>35445.5</v>
      </c>
      <c r="M91">
        <v>34973.5</v>
      </c>
      <c r="N91">
        <v>401403.40100000001</v>
      </c>
      <c r="O91">
        <v>32538</v>
      </c>
      <c r="P91">
        <v>26442.5</v>
      </c>
    </row>
    <row r="92" spans="1:16" x14ac:dyDescent="0.25">
      <c r="A92">
        <v>2013</v>
      </c>
      <c r="B92" t="s">
        <v>138</v>
      </c>
      <c r="C92" t="s">
        <v>103</v>
      </c>
      <c r="D92">
        <v>64316.675999999999</v>
      </c>
      <c r="E92">
        <v>55232</v>
      </c>
      <c r="F92">
        <v>58789.722999999998</v>
      </c>
      <c r="G92">
        <v>60844.731</v>
      </c>
      <c r="H92">
        <v>60912.582000000002</v>
      </c>
      <c r="I92">
        <v>60644.38</v>
      </c>
      <c r="J92">
        <v>65049.707999999999</v>
      </c>
      <c r="K92">
        <v>67427.55</v>
      </c>
      <c r="L92">
        <v>68303.020999999993</v>
      </c>
      <c r="M92">
        <v>72128.544999999998</v>
      </c>
      <c r="N92">
        <v>69937.058999999994</v>
      </c>
      <c r="O92">
        <v>68855.415999999997</v>
      </c>
      <c r="P92">
        <v>772441.39099999995</v>
      </c>
    </row>
    <row r="93" spans="1:16" x14ac:dyDescent="0.25">
      <c r="A93">
        <v>2013</v>
      </c>
      <c r="B93" t="s">
        <v>138</v>
      </c>
      <c r="C93" t="s">
        <v>104</v>
      </c>
      <c r="D93">
        <v>34545.5</v>
      </c>
      <c r="E93">
        <v>390132.71899999998</v>
      </c>
      <c r="F93">
        <v>32263</v>
      </c>
      <c r="G93">
        <v>29040.95</v>
      </c>
      <c r="H93">
        <v>31100.231</v>
      </c>
      <c r="I93">
        <v>32391.532999999999</v>
      </c>
      <c r="J93">
        <v>31405.5</v>
      </c>
      <c r="K93">
        <v>30169.15</v>
      </c>
      <c r="L93">
        <v>32203.058000000001</v>
      </c>
      <c r="M93">
        <v>33471</v>
      </c>
      <c r="N93">
        <v>32956.567000000003</v>
      </c>
      <c r="O93">
        <v>35635.230000000003</v>
      </c>
      <c r="P93">
        <v>34951</v>
      </c>
    </row>
    <row r="94" spans="1:16" x14ac:dyDescent="0.25">
      <c r="A94">
        <v>2013</v>
      </c>
      <c r="B94" t="s">
        <v>138</v>
      </c>
      <c r="C94" t="s">
        <v>105</v>
      </c>
      <c r="D94">
        <v>33686.65</v>
      </c>
      <c r="E94">
        <v>32588.23</v>
      </c>
      <c r="F94">
        <v>32454.755000000001</v>
      </c>
      <c r="G94">
        <v>364046.11200000002</v>
      </c>
      <c r="H94">
        <v>30302.16</v>
      </c>
      <c r="I94">
        <v>26890.35</v>
      </c>
      <c r="J94">
        <v>29373.892</v>
      </c>
      <c r="K94">
        <v>29873.84</v>
      </c>
      <c r="L94">
        <v>29303.384999999998</v>
      </c>
      <c r="M94">
        <v>27406.79</v>
      </c>
      <c r="N94">
        <v>30417.43</v>
      </c>
      <c r="O94">
        <v>31209.22</v>
      </c>
      <c r="P94">
        <v>30539.41</v>
      </c>
    </row>
    <row r="95" spans="1:16" x14ac:dyDescent="0.25">
      <c r="A95">
        <v>2013</v>
      </c>
      <c r="B95" t="s">
        <v>138</v>
      </c>
      <c r="C95" t="s">
        <v>106</v>
      </c>
      <c r="D95">
        <v>84489.41</v>
      </c>
      <c r="E95">
        <v>83487.429999999993</v>
      </c>
      <c r="F95">
        <v>91368.573000000004</v>
      </c>
      <c r="G95">
        <v>90393.273000000001</v>
      </c>
      <c r="H95">
        <v>88779.201000000001</v>
      </c>
      <c r="I95">
        <v>993822.81700000004</v>
      </c>
      <c r="J95">
        <v>81599.149999999994</v>
      </c>
      <c r="K95">
        <v>72742.701000000001</v>
      </c>
      <c r="L95">
        <v>79861.22</v>
      </c>
      <c r="M95">
        <v>82810.861000000004</v>
      </c>
      <c r="N95">
        <v>81503.278000000006</v>
      </c>
      <c r="O95">
        <v>74574.048999999999</v>
      </c>
      <c r="P95">
        <v>82213.671000000002</v>
      </c>
    </row>
    <row r="96" spans="1:16" x14ac:dyDescent="0.25">
      <c r="A96">
        <v>2013</v>
      </c>
      <c r="B96" t="s">
        <v>138</v>
      </c>
      <c r="C96" t="s">
        <v>107</v>
      </c>
      <c r="D96">
        <v>19446</v>
      </c>
      <c r="E96">
        <v>21139</v>
      </c>
      <c r="F96">
        <v>22394.5</v>
      </c>
      <c r="G96">
        <v>21962.57</v>
      </c>
      <c r="H96">
        <v>24520.652999999998</v>
      </c>
      <c r="I96">
        <v>24556.47</v>
      </c>
      <c r="J96">
        <v>24889.5</v>
      </c>
      <c r="K96">
        <v>271666.696</v>
      </c>
      <c r="L96">
        <v>24164</v>
      </c>
      <c r="M96">
        <v>21506</v>
      </c>
      <c r="N96">
        <v>23403.5</v>
      </c>
      <c r="O96">
        <v>22150</v>
      </c>
      <c r="P96">
        <v>21534.503000000001</v>
      </c>
    </row>
    <row r="97" spans="1:16" x14ac:dyDescent="0.25">
      <c r="A97">
        <v>2013</v>
      </c>
      <c r="B97" t="s">
        <v>138</v>
      </c>
      <c r="C97" t="s">
        <v>108</v>
      </c>
      <c r="D97">
        <v>24838.9</v>
      </c>
      <c r="E97">
        <v>25364.3</v>
      </c>
      <c r="F97">
        <v>21870.400000000001</v>
      </c>
      <c r="G97">
        <v>22900.1</v>
      </c>
      <c r="H97">
        <v>25111.902999999998</v>
      </c>
      <c r="I97">
        <v>25012.799999999999</v>
      </c>
      <c r="J97">
        <v>27012.400000000001</v>
      </c>
      <c r="K97">
        <v>26791.3</v>
      </c>
      <c r="L97">
        <v>26438.5</v>
      </c>
      <c r="M97">
        <v>293130.50300000003</v>
      </c>
      <c r="N97">
        <v>23542.6</v>
      </c>
      <c r="O97">
        <v>20631.599999999999</v>
      </c>
      <c r="P97">
        <v>23615.7</v>
      </c>
    </row>
    <row r="98" spans="1:16" x14ac:dyDescent="0.25">
      <c r="A98">
        <v>2013</v>
      </c>
      <c r="B98" t="s">
        <v>138</v>
      </c>
      <c r="C98" t="s">
        <v>109</v>
      </c>
      <c r="D98">
        <v>159547.96799999999</v>
      </c>
      <c r="E98">
        <v>187886.97899999999</v>
      </c>
      <c r="F98">
        <v>201820.435</v>
      </c>
      <c r="G98">
        <v>205703.95199999999</v>
      </c>
      <c r="H98">
        <v>192543.386</v>
      </c>
      <c r="I98">
        <v>205864.967</v>
      </c>
      <c r="J98">
        <v>211080.125</v>
      </c>
      <c r="K98">
        <v>199851.853</v>
      </c>
      <c r="L98">
        <v>213903.20600000001</v>
      </c>
      <c r="M98">
        <v>201419.51999999999</v>
      </c>
      <c r="N98">
        <v>186799.32699999999</v>
      </c>
      <c r="O98">
        <v>2334273.4270000001</v>
      </c>
      <c r="P98">
        <v>167851.709</v>
      </c>
    </row>
    <row r="99" spans="1:16" x14ac:dyDescent="0.25">
      <c r="A99">
        <v>2013</v>
      </c>
      <c r="B99" t="s">
        <v>138</v>
      </c>
      <c r="C99" t="s">
        <v>111</v>
      </c>
      <c r="D99">
        <v>4453508.6770000001</v>
      </c>
      <c r="E99">
        <v>326249.13099999999</v>
      </c>
      <c r="F99">
        <v>314972.00199999998</v>
      </c>
      <c r="G99">
        <v>359040.78499999997</v>
      </c>
      <c r="H99">
        <v>367030.19500000001</v>
      </c>
      <c r="I99">
        <v>374142.1</v>
      </c>
      <c r="J99">
        <v>361181.08100000001</v>
      </c>
      <c r="K99">
        <v>387494.158</v>
      </c>
      <c r="L99">
        <v>409920.81</v>
      </c>
      <c r="M99">
        <v>393881.30800000002</v>
      </c>
      <c r="N99">
        <v>423545.364</v>
      </c>
      <c r="O99">
        <v>393340.50799999997</v>
      </c>
      <c r="P99">
        <v>342711.23499999999</v>
      </c>
    </row>
    <row r="100" spans="1:16" x14ac:dyDescent="0.25">
      <c r="A100">
        <v>2013</v>
      </c>
      <c r="B100" t="s">
        <v>138</v>
      </c>
      <c r="C100" t="s">
        <v>112</v>
      </c>
      <c r="D100">
        <v>50595.970999999998</v>
      </c>
      <c r="E100">
        <v>43963</v>
      </c>
      <c r="F100">
        <v>589911.93400000001</v>
      </c>
      <c r="G100">
        <v>45747.5</v>
      </c>
      <c r="H100">
        <v>43184</v>
      </c>
      <c r="I100">
        <v>47675.254999999997</v>
      </c>
      <c r="J100">
        <v>49637</v>
      </c>
      <c r="K100">
        <v>50719</v>
      </c>
      <c r="L100">
        <v>48366.697999999997</v>
      </c>
      <c r="M100">
        <v>50719.330999999998</v>
      </c>
      <c r="N100">
        <v>53719.233</v>
      </c>
      <c r="O100">
        <v>50645</v>
      </c>
      <c r="P100">
        <v>54939.946000000004</v>
      </c>
    </row>
    <row r="101" spans="1:16" x14ac:dyDescent="0.25">
      <c r="A101">
        <v>2013</v>
      </c>
      <c r="B101" t="s">
        <v>138</v>
      </c>
      <c r="C101" t="s">
        <v>113</v>
      </c>
      <c r="D101">
        <v>106918.5</v>
      </c>
      <c r="E101">
        <v>115642.236</v>
      </c>
      <c r="F101">
        <v>108954.872</v>
      </c>
      <c r="G101">
        <v>106486.65</v>
      </c>
      <c r="H101">
        <v>1281020.4480000001</v>
      </c>
      <c r="I101">
        <v>102670.921</v>
      </c>
      <c r="J101">
        <v>92602.313999999998</v>
      </c>
      <c r="K101">
        <v>105584.611</v>
      </c>
      <c r="L101">
        <v>107841.60000000001</v>
      </c>
      <c r="M101">
        <v>107717.67</v>
      </c>
      <c r="N101">
        <v>104100.89200000001</v>
      </c>
      <c r="O101">
        <v>107793.87</v>
      </c>
      <c r="P101">
        <v>114706.31200000001</v>
      </c>
    </row>
    <row r="102" spans="1:16" x14ac:dyDescent="0.25">
      <c r="A102">
        <v>2013</v>
      </c>
      <c r="B102" t="s">
        <v>138</v>
      </c>
      <c r="C102" t="s">
        <v>114</v>
      </c>
      <c r="D102">
        <v>540528.91099999996</v>
      </c>
      <c r="E102">
        <v>597863.40599999996</v>
      </c>
      <c r="F102">
        <v>560067.60800000001</v>
      </c>
      <c r="G102">
        <v>596752.76399999997</v>
      </c>
      <c r="H102">
        <v>551254.83799999999</v>
      </c>
      <c r="I102">
        <v>495963.46600000001</v>
      </c>
      <c r="J102">
        <v>6410678.6260000002</v>
      </c>
      <c r="K102">
        <v>475448.48700000002</v>
      </c>
      <c r="L102">
        <v>462543.46799999999</v>
      </c>
      <c r="M102">
        <v>526612.37399999995</v>
      </c>
      <c r="N102">
        <v>544042.527</v>
      </c>
      <c r="O102">
        <v>542898.09499999997</v>
      </c>
      <c r="P102">
        <v>516702.68199999997</v>
      </c>
    </row>
    <row r="103" spans="1:16" x14ac:dyDescent="0.25">
      <c r="A103">
        <v>2013</v>
      </c>
      <c r="B103" t="s">
        <v>138</v>
      </c>
      <c r="C103" t="s">
        <v>116</v>
      </c>
      <c r="D103">
        <v>285493.86499999999</v>
      </c>
      <c r="E103">
        <v>270134.22499999998</v>
      </c>
      <c r="F103">
        <v>316709.42200000002</v>
      </c>
      <c r="G103">
        <v>340063.435</v>
      </c>
      <c r="H103">
        <v>306485.74900000001</v>
      </c>
      <c r="I103">
        <v>329865.038</v>
      </c>
      <c r="J103">
        <v>304648.78100000002</v>
      </c>
      <c r="K103">
        <v>264417.15500000003</v>
      </c>
      <c r="L103">
        <v>3542001.5980000002</v>
      </c>
      <c r="M103">
        <v>270941.76899999997</v>
      </c>
      <c r="N103">
        <v>269277.64399999997</v>
      </c>
      <c r="O103">
        <v>291424.20799999998</v>
      </c>
      <c r="P103">
        <v>292540.30699999997</v>
      </c>
    </row>
    <row r="104" spans="1:16" x14ac:dyDescent="0.25">
      <c r="A104">
        <v>2013</v>
      </c>
      <c r="B104" t="s">
        <v>138</v>
      </c>
      <c r="C104" t="s">
        <v>117</v>
      </c>
      <c r="D104">
        <v>131482.742</v>
      </c>
      <c r="E104">
        <v>143561.383</v>
      </c>
      <c r="F104">
        <v>135781.166</v>
      </c>
      <c r="G104">
        <v>126859</v>
      </c>
      <c r="H104">
        <v>139590.152</v>
      </c>
      <c r="I104">
        <v>139072.639</v>
      </c>
      <c r="J104">
        <v>134680.71100000001</v>
      </c>
      <c r="K104">
        <v>147799.88399999999</v>
      </c>
      <c r="L104">
        <v>141702.71100000001</v>
      </c>
      <c r="M104">
        <v>127789.88</v>
      </c>
      <c r="N104">
        <v>1614016.51</v>
      </c>
      <c r="O104">
        <v>126834.17600000001</v>
      </c>
      <c r="P104">
        <v>118862.06600000001</v>
      </c>
    </row>
    <row r="105" spans="1:16" x14ac:dyDescent="0.25">
      <c r="A105">
        <v>2013</v>
      </c>
      <c r="B105" t="s">
        <v>138</v>
      </c>
      <c r="C105" t="s">
        <v>118</v>
      </c>
      <c r="D105">
        <v>169637.79199999999</v>
      </c>
      <c r="E105">
        <v>152048.30499999999</v>
      </c>
      <c r="F105">
        <v>183695.128</v>
      </c>
      <c r="G105">
        <v>218968.63099999999</v>
      </c>
      <c r="H105">
        <v>187629.82800000001</v>
      </c>
      <c r="I105">
        <v>176610.166</v>
      </c>
      <c r="J105">
        <v>187945.399</v>
      </c>
      <c r="K105">
        <v>193256.389</v>
      </c>
      <c r="L105">
        <v>180872.61499999999</v>
      </c>
      <c r="M105">
        <v>204811.848</v>
      </c>
      <c r="N105">
        <v>200281.375</v>
      </c>
      <c r="O105">
        <v>173092.75899999999</v>
      </c>
      <c r="P105">
        <v>2228850.2349999999</v>
      </c>
    </row>
    <row r="106" spans="1:16" x14ac:dyDescent="0.25">
      <c r="A106">
        <v>2013</v>
      </c>
      <c r="B106" t="s">
        <v>138</v>
      </c>
      <c r="C106" t="s">
        <v>120</v>
      </c>
      <c r="D106">
        <v>50791.211000000003</v>
      </c>
      <c r="E106">
        <v>660505.728</v>
      </c>
      <c r="F106">
        <v>51549.4</v>
      </c>
      <c r="G106">
        <v>50885.260999999999</v>
      </c>
      <c r="H106">
        <v>54165.34</v>
      </c>
      <c r="I106">
        <v>52200.951999999997</v>
      </c>
      <c r="J106">
        <v>52755.48</v>
      </c>
      <c r="K106">
        <v>51352.47</v>
      </c>
      <c r="L106">
        <v>57800.41</v>
      </c>
      <c r="M106">
        <v>61146.82</v>
      </c>
      <c r="N106">
        <v>57539.923000000003</v>
      </c>
      <c r="O106">
        <v>61860.620999999999</v>
      </c>
      <c r="P106">
        <v>58457.84</v>
      </c>
    </row>
    <row r="107" spans="1:16" x14ac:dyDescent="0.25">
      <c r="A107">
        <v>2013</v>
      </c>
      <c r="B107" t="s">
        <v>138</v>
      </c>
      <c r="C107" t="s">
        <v>121</v>
      </c>
      <c r="D107">
        <v>150418.83499999999</v>
      </c>
      <c r="E107">
        <v>140695.29</v>
      </c>
      <c r="F107">
        <v>112202.431</v>
      </c>
      <c r="G107">
        <v>1540475.993</v>
      </c>
      <c r="H107">
        <v>116694.71</v>
      </c>
      <c r="I107">
        <v>113130.80499999999</v>
      </c>
      <c r="J107">
        <v>125842.247</v>
      </c>
      <c r="K107">
        <v>119460.38</v>
      </c>
      <c r="L107">
        <v>122244.82</v>
      </c>
      <c r="M107">
        <v>126304.54300000001</v>
      </c>
      <c r="N107">
        <v>135379.65299999999</v>
      </c>
      <c r="O107">
        <v>139159.554</v>
      </c>
      <c r="P107">
        <v>138942.72500000001</v>
      </c>
    </row>
    <row r="108" spans="1:16" x14ac:dyDescent="0.25">
      <c r="A108">
        <v>2013</v>
      </c>
      <c r="B108" t="s">
        <v>138</v>
      </c>
      <c r="C108" t="s">
        <v>122</v>
      </c>
      <c r="D108">
        <v>154670.28</v>
      </c>
      <c r="E108">
        <v>151306.31700000001</v>
      </c>
      <c r="F108">
        <v>168794.32</v>
      </c>
      <c r="G108">
        <v>151189.12700000001</v>
      </c>
      <c r="H108">
        <v>130701.04</v>
      </c>
      <c r="I108">
        <v>1752864.4380000001</v>
      </c>
      <c r="J108">
        <v>123055.03</v>
      </c>
      <c r="K108">
        <v>130690.61</v>
      </c>
      <c r="L108">
        <v>145996.65</v>
      </c>
      <c r="M108">
        <v>147238.93900000001</v>
      </c>
      <c r="N108">
        <v>143565.33499999999</v>
      </c>
      <c r="O108">
        <v>145676.45800000001</v>
      </c>
      <c r="P108">
        <v>159980.33199999999</v>
      </c>
    </row>
    <row r="109" spans="1:16" x14ac:dyDescent="0.25">
      <c r="A109">
        <v>2013</v>
      </c>
      <c r="B109" t="s">
        <v>138</v>
      </c>
      <c r="C109" t="s">
        <v>123</v>
      </c>
      <c r="D109">
        <v>17337.050999999999</v>
      </c>
      <c r="E109">
        <v>18099.921999999999</v>
      </c>
      <c r="F109">
        <v>19421.964</v>
      </c>
      <c r="G109">
        <v>18847.7</v>
      </c>
      <c r="H109">
        <v>20153.5</v>
      </c>
      <c r="I109">
        <v>18927.175999999999</v>
      </c>
      <c r="J109">
        <v>17405.632000000001</v>
      </c>
      <c r="K109">
        <v>215671.04500000001</v>
      </c>
      <c r="L109">
        <v>15758.5</v>
      </c>
      <c r="M109">
        <v>15248</v>
      </c>
      <c r="N109">
        <v>17482.5</v>
      </c>
      <c r="O109">
        <v>18338.5</v>
      </c>
      <c r="P109">
        <v>18650.599999999999</v>
      </c>
    </row>
    <row r="110" spans="1:16" x14ac:dyDescent="0.25">
      <c r="A110">
        <v>2013</v>
      </c>
      <c r="B110" t="s">
        <v>139</v>
      </c>
      <c r="C110" t="s">
        <v>93</v>
      </c>
      <c r="D110">
        <v>15034.3</v>
      </c>
      <c r="E110">
        <v>15430.4</v>
      </c>
      <c r="F110">
        <v>15288.8</v>
      </c>
      <c r="G110">
        <v>16242.45</v>
      </c>
      <c r="H110">
        <v>16623.8</v>
      </c>
      <c r="I110">
        <v>15304.3</v>
      </c>
      <c r="J110">
        <v>17222.691999999999</v>
      </c>
      <c r="K110">
        <v>15472.233</v>
      </c>
      <c r="L110">
        <v>14616.9</v>
      </c>
      <c r="M110">
        <v>183938.57800000001</v>
      </c>
      <c r="N110">
        <v>15381.903</v>
      </c>
      <c r="O110">
        <v>13013</v>
      </c>
      <c r="P110">
        <v>14307.8</v>
      </c>
    </row>
    <row r="111" spans="1:16" x14ac:dyDescent="0.25">
      <c r="A111">
        <v>2013</v>
      </c>
      <c r="B111" t="s">
        <v>139</v>
      </c>
      <c r="C111" t="s">
        <v>94</v>
      </c>
      <c r="D111">
        <v>6763.9350000000004</v>
      </c>
      <c r="E111">
        <v>4859</v>
      </c>
      <c r="F111">
        <v>5597.5</v>
      </c>
      <c r="G111">
        <v>5551</v>
      </c>
      <c r="H111">
        <v>6078</v>
      </c>
      <c r="I111">
        <v>6479.5</v>
      </c>
      <c r="J111">
        <v>6836</v>
      </c>
      <c r="K111">
        <v>6745</v>
      </c>
      <c r="L111">
        <v>7031</v>
      </c>
      <c r="M111">
        <v>6492.4309999999996</v>
      </c>
      <c r="N111">
        <v>6021.73</v>
      </c>
      <c r="O111">
        <v>73808.456999999995</v>
      </c>
      <c r="P111">
        <v>5353.3609999999999</v>
      </c>
    </row>
    <row r="112" spans="1:16" x14ac:dyDescent="0.25">
      <c r="A112">
        <v>2013</v>
      </c>
      <c r="B112" t="s">
        <v>139</v>
      </c>
      <c r="C112" t="s">
        <v>95</v>
      </c>
      <c r="D112">
        <v>1130231.7890000001</v>
      </c>
      <c r="E112">
        <v>90564.535999999993</v>
      </c>
      <c r="F112">
        <v>86915.415999999997</v>
      </c>
      <c r="G112">
        <v>91397.603000000003</v>
      </c>
      <c r="H112">
        <v>97604.914999999994</v>
      </c>
      <c r="I112">
        <v>95955.794999999998</v>
      </c>
      <c r="J112">
        <v>95784.964000000007</v>
      </c>
      <c r="K112">
        <v>104035.507</v>
      </c>
      <c r="L112">
        <v>100844.689</v>
      </c>
      <c r="M112">
        <v>94061.82</v>
      </c>
      <c r="N112">
        <v>102714.8</v>
      </c>
      <c r="O112">
        <v>82473.562000000005</v>
      </c>
      <c r="P112">
        <v>87878.182000000001</v>
      </c>
    </row>
    <row r="113" spans="1:16" x14ac:dyDescent="0.25">
      <c r="A113">
        <v>2013</v>
      </c>
      <c r="B113" t="s">
        <v>139</v>
      </c>
      <c r="C113" t="s">
        <v>96</v>
      </c>
      <c r="D113">
        <v>5306</v>
      </c>
      <c r="E113">
        <v>4922</v>
      </c>
      <c r="F113">
        <v>48749</v>
      </c>
      <c r="G113">
        <v>4489</v>
      </c>
      <c r="H113">
        <v>3786</v>
      </c>
      <c r="I113">
        <v>4677</v>
      </c>
      <c r="J113">
        <v>5328</v>
      </c>
      <c r="K113">
        <v>2627</v>
      </c>
      <c r="L113">
        <v>2803</v>
      </c>
      <c r="M113">
        <v>2743</v>
      </c>
      <c r="N113">
        <v>2554</v>
      </c>
      <c r="O113">
        <v>3704</v>
      </c>
      <c r="P113">
        <v>5810</v>
      </c>
    </row>
    <row r="114" spans="1:16" x14ac:dyDescent="0.25">
      <c r="A114">
        <v>2013</v>
      </c>
      <c r="B114" t="s">
        <v>139</v>
      </c>
      <c r="C114" t="s">
        <v>97</v>
      </c>
      <c r="D114">
        <v>79075.19</v>
      </c>
      <c r="E114">
        <v>85663.698000000004</v>
      </c>
      <c r="F114">
        <v>82274.346999999994</v>
      </c>
      <c r="G114">
        <v>74521.342999999993</v>
      </c>
      <c r="H114">
        <v>899113.73400000005</v>
      </c>
      <c r="I114">
        <v>67936.497000000003</v>
      </c>
      <c r="J114">
        <v>64382.245999999999</v>
      </c>
      <c r="K114">
        <v>67489.176999999996</v>
      </c>
      <c r="L114">
        <v>73166.695999999996</v>
      </c>
      <c r="M114">
        <v>70948.081999999995</v>
      </c>
      <c r="N114">
        <v>76639.172000000006</v>
      </c>
      <c r="O114">
        <v>80342.046000000002</v>
      </c>
      <c r="P114">
        <v>76675.240000000005</v>
      </c>
    </row>
    <row r="115" spans="1:16" x14ac:dyDescent="0.25">
      <c r="A115">
        <v>2013</v>
      </c>
      <c r="B115" t="s">
        <v>139</v>
      </c>
      <c r="C115" t="s">
        <v>98</v>
      </c>
      <c r="D115">
        <v>32635.215</v>
      </c>
      <c r="E115">
        <v>37984.500999999997</v>
      </c>
      <c r="F115">
        <v>36489.767</v>
      </c>
      <c r="G115">
        <v>44281.993000000002</v>
      </c>
      <c r="H115">
        <v>47182.353999999999</v>
      </c>
      <c r="I115">
        <v>41276.660000000003</v>
      </c>
      <c r="J115">
        <v>425550.37300000002</v>
      </c>
      <c r="K115">
        <v>32211.504000000001</v>
      </c>
      <c r="L115">
        <v>28619.726999999999</v>
      </c>
      <c r="M115">
        <v>31028.126</v>
      </c>
      <c r="N115">
        <v>30412.313999999998</v>
      </c>
      <c r="O115">
        <v>30690.427</v>
      </c>
      <c r="P115">
        <v>32737.785</v>
      </c>
    </row>
    <row r="116" spans="1:16" x14ac:dyDescent="0.25">
      <c r="A116">
        <v>2013</v>
      </c>
      <c r="B116" t="s">
        <v>139</v>
      </c>
      <c r="C116" t="s">
        <v>99</v>
      </c>
      <c r="D116">
        <v>3515</v>
      </c>
      <c r="E116">
        <v>3329</v>
      </c>
      <c r="F116">
        <v>3581.5</v>
      </c>
      <c r="G116">
        <v>3922.45</v>
      </c>
      <c r="H116">
        <v>3603.1</v>
      </c>
      <c r="I116">
        <v>3633</v>
      </c>
      <c r="J116">
        <v>3412.45</v>
      </c>
      <c r="K116">
        <v>2726</v>
      </c>
      <c r="L116">
        <v>37967.5</v>
      </c>
      <c r="M116">
        <v>2176</v>
      </c>
      <c r="N116">
        <v>2452</v>
      </c>
      <c r="O116">
        <v>2288</v>
      </c>
      <c r="P116">
        <v>3329</v>
      </c>
    </row>
    <row r="117" spans="1:16" x14ac:dyDescent="0.25">
      <c r="A117">
        <v>2013</v>
      </c>
      <c r="B117" t="s">
        <v>139</v>
      </c>
      <c r="C117" t="s">
        <v>101</v>
      </c>
      <c r="D117">
        <v>35023.016000000003</v>
      </c>
      <c r="E117">
        <v>28628.802</v>
      </c>
      <c r="F117">
        <v>29507.67</v>
      </c>
      <c r="G117">
        <v>28625.51</v>
      </c>
      <c r="H117">
        <v>30660.968000000001</v>
      </c>
      <c r="I117">
        <v>34171.625999999997</v>
      </c>
      <c r="J117">
        <v>32833.404999999999</v>
      </c>
      <c r="K117">
        <v>32277.152999999998</v>
      </c>
      <c r="L117">
        <v>32493.255000000001</v>
      </c>
      <c r="M117">
        <v>32986.57</v>
      </c>
      <c r="N117">
        <v>384328.83899999998</v>
      </c>
      <c r="O117">
        <v>36494.959999999999</v>
      </c>
      <c r="P117">
        <v>30625.903999999999</v>
      </c>
    </row>
    <row r="118" spans="1:16" x14ac:dyDescent="0.25">
      <c r="A118">
        <v>2013</v>
      </c>
      <c r="B118" t="s">
        <v>139</v>
      </c>
      <c r="C118" t="s">
        <v>102</v>
      </c>
      <c r="D118">
        <v>12246.1</v>
      </c>
      <c r="E118">
        <v>9351.4500000000007</v>
      </c>
      <c r="F118">
        <v>10728.75</v>
      </c>
      <c r="G118">
        <v>8730.25</v>
      </c>
      <c r="H118">
        <v>9747.25</v>
      </c>
      <c r="I118">
        <v>8480.1</v>
      </c>
      <c r="J118">
        <v>7131.1</v>
      </c>
      <c r="K118">
        <v>6827.9</v>
      </c>
      <c r="L118">
        <v>6551.1</v>
      </c>
      <c r="M118">
        <v>7565.4</v>
      </c>
      <c r="N118">
        <v>7851.75</v>
      </c>
      <c r="O118">
        <v>7599.6</v>
      </c>
      <c r="P118">
        <v>102810.75</v>
      </c>
    </row>
    <row r="119" spans="1:16" x14ac:dyDescent="0.25">
      <c r="A119">
        <v>2013</v>
      </c>
      <c r="B119" t="s">
        <v>139</v>
      </c>
      <c r="C119" t="s">
        <v>103</v>
      </c>
      <c r="D119">
        <v>26230.028999999999</v>
      </c>
      <c r="E119">
        <v>345199.00799999997</v>
      </c>
      <c r="F119">
        <v>38903.5</v>
      </c>
      <c r="G119">
        <v>29406.830999999998</v>
      </c>
      <c r="H119">
        <v>27055.115000000002</v>
      </c>
      <c r="I119">
        <v>26607.190999999999</v>
      </c>
      <c r="J119">
        <v>34827.843000000001</v>
      </c>
      <c r="K119">
        <v>31595.264999999999</v>
      </c>
      <c r="L119">
        <v>26198.467000000001</v>
      </c>
      <c r="M119">
        <v>25099.578000000001</v>
      </c>
      <c r="N119">
        <v>23569.360000000001</v>
      </c>
      <c r="O119">
        <v>28696.186000000002</v>
      </c>
      <c r="P119">
        <v>27009.643</v>
      </c>
    </row>
    <row r="120" spans="1:16" x14ac:dyDescent="0.25">
      <c r="A120">
        <v>2013</v>
      </c>
      <c r="B120" t="s">
        <v>139</v>
      </c>
      <c r="C120" t="s">
        <v>104</v>
      </c>
      <c r="D120">
        <v>9844</v>
      </c>
      <c r="E120">
        <v>9401</v>
      </c>
      <c r="F120">
        <v>10635</v>
      </c>
      <c r="G120">
        <v>163793</v>
      </c>
      <c r="H120">
        <v>28228</v>
      </c>
      <c r="I120">
        <v>19407.5</v>
      </c>
      <c r="J120">
        <v>16710</v>
      </c>
      <c r="K120">
        <v>18455.5</v>
      </c>
      <c r="L120">
        <v>17476</v>
      </c>
      <c r="M120">
        <v>8608</v>
      </c>
      <c r="N120">
        <v>8227</v>
      </c>
      <c r="O120">
        <v>8396</v>
      </c>
      <c r="P120">
        <v>8405</v>
      </c>
    </row>
    <row r="121" spans="1:16" x14ac:dyDescent="0.25">
      <c r="A121">
        <v>2013</v>
      </c>
      <c r="B121" t="s">
        <v>139</v>
      </c>
      <c r="C121" t="s">
        <v>105</v>
      </c>
      <c r="D121">
        <v>8981.5</v>
      </c>
      <c r="E121">
        <v>9712</v>
      </c>
      <c r="F121">
        <v>10833.98</v>
      </c>
      <c r="G121">
        <v>10864</v>
      </c>
      <c r="H121">
        <v>9498.5</v>
      </c>
      <c r="I121">
        <v>118903.577</v>
      </c>
      <c r="J121">
        <v>10705.5</v>
      </c>
      <c r="K121">
        <v>10904.5</v>
      </c>
      <c r="L121">
        <v>9054.6</v>
      </c>
      <c r="M121">
        <v>10453.5</v>
      </c>
      <c r="N121">
        <v>10038</v>
      </c>
      <c r="O121">
        <v>9013.9969999999994</v>
      </c>
      <c r="P121">
        <v>8843.5</v>
      </c>
    </row>
    <row r="122" spans="1:16" x14ac:dyDescent="0.25">
      <c r="A122">
        <v>2013</v>
      </c>
      <c r="B122" t="s">
        <v>139</v>
      </c>
      <c r="C122" t="s">
        <v>106</v>
      </c>
      <c r="D122">
        <v>26032</v>
      </c>
      <c r="E122">
        <v>27892.516</v>
      </c>
      <c r="F122">
        <v>28747.800999999999</v>
      </c>
      <c r="G122">
        <v>32239.5</v>
      </c>
      <c r="H122">
        <v>39319.5</v>
      </c>
      <c r="I122">
        <v>39896</v>
      </c>
      <c r="J122">
        <v>34154.42</v>
      </c>
      <c r="K122">
        <v>491970.89600000001</v>
      </c>
      <c r="L122">
        <v>72322</v>
      </c>
      <c r="M122">
        <v>49917.709000000003</v>
      </c>
      <c r="N122">
        <v>52028.4</v>
      </c>
      <c r="O122">
        <v>52084.7</v>
      </c>
      <c r="P122">
        <v>37336.35</v>
      </c>
    </row>
    <row r="123" spans="1:16" x14ac:dyDescent="0.25">
      <c r="A123">
        <v>2013</v>
      </c>
      <c r="B123" t="s">
        <v>139</v>
      </c>
      <c r="C123" t="s">
        <v>107</v>
      </c>
      <c r="D123">
        <v>6548</v>
      </c>
      <c r="E123">
        <v>5391</v>
      </c>
      <c r="F123">
        <v>5339</v>
      </c>
      <c r="G123">
        <v>5821</v>
      </c>
      <c r="H123">
        <v>6223.5</v>
      </c>
      <c r="I123">
        <v>7133</v>
      </c>
      <c r="J123">
        <v>11834.5</v>
      </c>
      <c r="K123">
        <v>13858</v>
      </c>
      <c r="L123">
        <v>14097.5</v>
      </c>
      <c r="M123">
        <v>114087</v>
      </c>
      <c r="N123">
        <v>15928</v>
      </c>
      <c r="O123">
        <v>12979</v>
      </c>
      <c r="P123">
        <v>8934.5</v>
      </c>
    </row>
    <row r="124" spans="1:16" x14ac:dyDescent="0.25">
      <c r="A124">
        <v>2013</v>
      </c>
      <c r="B124" t="s">
        <v>139</v>
      </c>
      <c r="C124" t="s">
        <v>108</v>
      </c>
      <c r="D124">
        <v>4180</v>
      </c>
      <c r="E124">
        <v>3855</v>
      </c>
      <c r="F124">
        <v>4027</v>
      </c>
      <c r="G124">
        <v>3659</v>
      </c>
      <c r="H124">
        <v>3473</v>
      </c>
      <c r="I124">
        <v>3530</v>
      </c>
      <c r="J124">
        <v>4118.5</v>
      </c>
      <c r="K124">
        <v>4319.4380000000001</v>
      </c>
      <c r="L124">
        <v>4720</v>
      </c>
      <c r="M124">
        <v>4916</v>
      </c>
      <c r="N124">
        <v>4848</v>
      </c>
      <c r="O124">
        <v>49917.938000000002</v>
      </c>
      <c r="P124">
        <v>4272</v>
      </c>
    </row>
    <row r="125" spans="1:16" x14ac:dyDescent="0.25">
      <c r="A125">
        <v>2013</v>
      </c>
      <c r="B125" t="s">
        <v>139</v>
      </c>
      <c r="C125" t="s">
        <v>109</v>
      </c>
      <c r="D125">
        <v>762009.28300000005</v>
      </c>
      <c r="E125">
        <v>68120.168000000005</v>
      </c>
      <c r="F125">
        <v>96045.551000000007</v>
      </c>
      <c r="G125">
        <v>69103.129000000001</v>
      </c>
      <c r="H125">
        <v>63114.065000000002</v>
      </c>
      <c r="I125">
        <v>69131.082999999999</v>
      </c>
      <c r="J125">
        <v>58179.839</v>
      </c>
      <c r="K125">
        <v>59319.735999999997</v>
      </c>
      <c r="L125">
        <v>56986.324000000001</v>
      </c>
      <c r="M125">
        <v>53358.692000000003</v>
      </c>
      <c r="N125">
        <v>59448.05</v>
      </c>
      <c r="O125">
        <v>53998.315000000002</v>
      </c>
      <c r="P125">
        <v>55204.330999999998</v>
      </c>
    </row>
    <row r="126" spans="1:16" x14ac:dyDescent="0.25">
      <c r="A126">
        <v>2013</v>
      </c>
      <c r="B126" t="s">
        <v>139</v>
      </c>
      <c r="C126" t="s">
        <v>111</v>
      </c>
      <c r="D126">
        <v>182714.052</v>
      </c>
      <c r="E126">
        <v>156758.77100000001</v>
      </c>
      <c r="F126">
        <v>2135088.173</v>
      </c>
      <c r="G126">
        <v>151121.51999999999</v>
      </c>
      <c r="H126">
        <v>144866.81899999999</v>
      </c>
      <c r="I126">
        <v>158042.092</v>
      </c>
      <c r="J126">
        <v>176650.09299999999</v>
      </c>
      <c r="K126">
        <v>187568.796</v>
      </c>
      <c r="L126">
        <v>187508.11499999999</v>
      </c>
      <c r="M126">
        <v>197061.04399999999</v>
      </c>
      <c r="N126">
        <v>204983.3</v>
      </c>
      <c r="O126">
        <v>189467.45199999999</v>
      </c>
      <c r="P126">
        <v>198346.11900000001</v>
      </c>
    </row>
    <row r="127" spans="1:16" x14ac:dyDescent="0.25">
      <c r="A127">
        <v>2013</v>
      </c>
      <c r="B127" t="s">
        <v>139</v>
      </c>
      <c r="C127" t="s">
        <v>112</v>
      </c>
      <c r="D127">
        <v>44830.879000000001</v>
      </c>
      <c r="E127">
        <v>46322.745999999999</v>
      </c>
      <c r="F127">
        <v>42725.561999999998</v>
      </c>
      <c r="G127">
        <v>36161.642</v>
      </c>
      <c r="H127">
        <v>497861.75099999999</v>
      </c>
      <c r="I127">
        <v>41592.095000000001</v>
      </c>
      <c r="J127">
        <v>36350.091</v>
      </c>
      <c r="K127">
        <v>37756.964</v>
      </c>
      <c r="L127">
        <v>39567.517</v>
      </c>
      <c r="M127">
        <v>43753.425000000003</v>
      </c>
      <c r="N127">
        <v>40401.447999999997</v>
      </c>
      <c r="O127">
        <v>43329.550999999999</v>
      </c>
      <c r="P127">
        <v>45069.830999999998</v>
      </c>
    </row>
    <row r="128" spans="1:16" x14ac:dyDescent="0.25">
      <c r="A128">
        <v>2013</v>
      </c>
      <c r="B128" t="s">
        <v>139</v>
      </c>
      <c r="C128" t="s">
        <v>113</v>
      </c>
      <c r="D128">
        <v>120491.151</v>
      </c>
      <c r="E128">
        <v>129824.442</v>
      </c>
      <c r="F128">
        <v>120518.25</v>
      </c>
      <c r="G128">
        <v>127228.224</v>
      </c>
      <c r="H128">
        <v>120021.243</v>
      </c>
      <c r="I128">
        <v>120008.534</v>
      </c>
      <c r="J128">
        <v>1433752.057</v>
      </c>
      <c r="K128">
        <v>114819.864</v>
      </c>
      <c r="L128">
        <v>102340.181</v>
      </c>
      <c r="M128">
        <v>119523.605</v>
      </c>
      <c r="N128">
        <v>118762.492</v>
      </c>
      <c r="O128">
        <v>123279.821</v>
      </c>
      <c r="P128">
        <v>116934.25</v>
      </c>
    </row>
    <row r="129" spans="1:16" x14ac:dyDescent="0.25">
      <c r="A129">
        <v>2013</v>
      </c>
      <c r="B129" t="s">
        <v>139</v>
      </c>
      <c r="C129" t="s">
        <v>114</v>
      </c>
      <c r="D129">
        <v>442203.29800000001</v>
      </c>
      <c r="E129">
        <v>410379.51400000002</v>
      </c>
      <c r="F129">
        <v>454507.75900000002</v>
      </c>
      <c r="G129">
        <v>488846.65</v>
      </c>
      <c r="H129">
        <v>429191.65700000001</v>
      </c>
      <c r="I129">
        <v>452029.54200000002</v>
      </c>
      <c r="J129">
        <v>415671.47</v>
      </c>
      <c r="K129">
        <v>338487.05</v>
      </c>
      <c r="L129">
        <v>4722028.6370000001</v>
      </c>
      <c r="M129">
        <v>293484.30900000001</v>
      </c>
      <c r="N129">
        <v>281978.46100000001</v>
      </c>
      <c r="O129">
        <v>319234.03200000001</v>
      </c>
      <c r="P129">
        <v>396014.89500000002</v>
      </c>
    </row>
    <row r="130" spans="1:16" x14ac:dyDescent="0.25">
      <c r="A130">
        <v>2013</v>
      </c>
      <c r="B130" t="s">
        <v>139</v>
      </c>
      <c r="C130" t="s">
        <v>116</v>
      </c>
      <c r="D130">
        <v>68276.426999999996</v>
      </c>
      <c r="E130">
        <v>77687.929999999993</v>
      </c>
      <c r="F130">
        <v>74305.569000000003</v>
      </c>
      <c r="G130">
        <v>66346.942999999999</v>
      </c>
      <c r="H130">
        <v>80703.769</v>
      </c>
      <c r="I130">
        <v>87436.120999999999</v>
      </c>
      <c r="J130">
        <v>80091.729000000007</v>
      </c>
      <c r="K130">
        <v>84344.891000000003</v>
      </c>
      <c r="L130">
        <v>81759.991999999998</v>
      </c>
      <c r="M130">
        <v>69018.665999999997</v>
      </c>
      <c r="N130">
        <v>894453.33799999999</v>
      </c>
      <c r="O130">
        <v>63909.436999999998</v>
      </c>
      <c r="P130">
        <v>60571.864000000001</v>
      </c>
    </row>
    <row r="131" spans="1:16" x14ac:dyDescent="0.25">
      <c r="A131">
        <v>2013</v>
      </c>
      <c r="B131" t="s">
        <v>139</v>
      </c>
      <c r="C131" t="s">
        <v>117</v>
      </c>
      <c r="D131">
        <v>21862.113000000001</v>
      </c>
      <c r="E131">
        <v>20025.916000000001</v>
      </c>
      <c r="F131">
        <v>21395.373</v>
      </c>
      <c r="G131">
        <v>22490.325000000001</v>
      </c>
      <c r="H131">
        <v>22396.766</v>
      </c>
      <c r="I131">
        <v>20994.782999999999</v>
      </c>
      <c r="J131">
        <v>23404.955000000002</v>
      </c>
      <c r="K131">
        <v>22047.054</v>
      </c>
      <c r="L131">
        <v>21970.13</v>
      </c>
      <c r="M131">
        <v>24026.249</v>
      </c>
      <c r="N131">
        <v>22933.745999999999</v>
      </c>
      <c r="O131">
        <v>20716.665000000001</v>
      </c>
      <c r="P131">
        <v>264264.07500000001</v>
      </c>
    </row>
    <row r="132" spans="1:16" x14ac:dyDescent="0.25">
      <c r="A132">
        <v>2013</v>
      </c>
      <c r="B132" t="s">
        <v>139</v>
      </c>
      <c r="C132" t="s">
        <v>118</v>
      </c>
      <c r="D132">
        <v>33744.381000000001</v>
      </c>
      <c r="E132">
        <v>423108.43300000002</v>
      </c>
      <c r="F132">
        <v>34502.749000000003</v>
      </c>
      <c r="G132">
        <v>31489.776000000002</v>
      </c>
      <c r="H132">
        <v>35395.646000000001</v>
      </c>
      <c r="I132">
        <v>38201.580999999998</v>
      </c>
      <c r="J132">
        <v>36372.072</v>
      </c>
      <c r="K132">
        <v>35952.923999999999</v>
      </c>
      <c r="L132">
        <v>35847.434000000001</v>
      </c>
      <c r="M132">
        <v>35843.01</v>
      </c>
      <c r="N132">
        <v>33979.095000000001</v>
      </c>
      <c r="O132">
        <v>37505.383000000002</v>
      </c>
      <c r="P132">
        <v>34274.381999999998</v>
      </c>
    </row>
    <row r="133" spans="1:16" x14ac:dyDescent="0.25">
      <c r="A133">
        <v>2013</v>
      </c>
      <c r="B133" t="s">
        <v>139</v>
      </c>
      <c r="C133" t="s">
        <v>120</v>
      </c>
      <c r="D133">
        <v>38478.913</v>
      </c>
      <c r="E133">
        <v>37902.588000000003</v>
      </c>
      <c r="F133">
        <v>26498.33</v>
      </c>
      <c r="G133">
        <v>396833.98</v>
      </c>
      <c r="H133">
        <v>22539.13</v>
      </c>
      <c r="I133">
        <v>21292.07</v>
      </c>
      <c r="J133">
        <v>23212.91</v>
      </c>
      <c r="K133">
        <v>31510.22</v>
      </c>
      <c r="L133">
        <v>38056.050000000003</v>
      </c>
      <c r="M133">
        <v>29234.33</v>
      </c>
      <c r="N133">
        <v>43835.96</v>
      </c>
      <c r="O133">
        <v>45144.37</v>
      </c>
      <c r="P133">
        <v>39129.108999999997</v>
      </c>
    </row>
    <row r="134" spans="1:16" x14ac:dyDescent="0.25">
      <c r="A134">
        <v>2013</v>
      </c>
      <c r="B134" t="s">
        <v>139</v>
      </c>
      <c r="C134" t="s">
        <v>121</v>
      </c>
      <c r="D134">
        <v>52804.766000000003</v>
      </c>
      <c r="E134">
        <v>44816.156999999999</v>
      </c>
      <c r="F134">
        <v>49753.716999999997</v>
      </c>
      <c r="G134">
        <v>41081.625999999997</v>
      </c>
      <c r="H134">
        <v>27898.874</v>
      </c>
      <c r="I134">
        <v>518827.12199999997</v>
      </c>
      <c r="J134">
        <v>38712.677000000003</v>
      </c>
      <c r="K134">
        <v>43451.703000000001</v>
      </c>
      <c r="L134">
        <v>43786.802000000003</v>
      </c>
      <c r="M134">
        <v>41843.559000000001</v>
      </c>
      <c r="N134">
        <v>40851.569000000003</v>
      </c>
      <c r="O134">
        <v>42735.62</v>
      </c>
      <c r="P134">
        <v>51090.052000000003</v>
      </c>
    </row>
    <row r="135" spans="1:16" x14ac:dyDescent="0.25">
      <c r="A135">
        <v>2013</v>
      </c>
      <c r="B135" t="s">
        <v>139</v>
      </c>
      <c r="C135" t="s">
        <v>122</v>
      </c>
      <c r="D135">
        <v>79397.95</v>
      </c>
      <c r="E135">
        <v>77348.490000000005</v>
      </c>
      <c r="F135">
        <v>76857.620999999999</v>
      </c>
      <c r="G135">
        <v>72310.38</v>
      </c>
      <c r="H135">
        <v>73848.039999999994</v>
      </c>
      <c r="I135">
        <v>61742.94</v>
      </c>
      <c r="J135">
        <v>40965.14</v>
      </c>
      <c r="K135">
        <v>823899.33100000001</v>
      </c>
      <c r="L135">
        <v>61119.78</v>
      </c>
      <c r="M135">
        <v>61408.75</v>
      </c>
      <c r="N135">
        <v>67643.61</v>
      </c>
      <c r="O135">
        <v>73315.27</v>
      </c>
      <c r="P135">
        <v>77941.36</v>
      </c>
    </row>
    <row r="136" spans="1:16" x14ac:dyDescent="0.25">
      <c r="A136">
        <v>2013</v>
      </c>
      <c r="B136" t="s">
        <v>139</v>
      </c>
      <c r="C136" t="s">
        <v>123</v>
      </c>
      <c r="D136">
        <v>15527.3</v>
      </c>
      <c r="E136">
        <v>15862.522999999999</v>
      </c>
      <c r="F136">
        <v>14956.88</v>
      </c>
      <c r="G136">
        <v>17124.185000000001</v>
      </c>
      <c r="H136">
        <v>17827.5</v>
      </c>
      <c r="I136">
        <v>16762.599999999999</v>
      </c>
      <c r="J136">
        <v>18666</v>
      </c>
      <c r="K136">
        <v>16474.7</v>
      </c>
      <c r="L136">
        <v>15478</v>
      </c>
      <c r="M136">
        <v>190123.47</v>
      </c>
      <c r="N136">
        <v>13809.682000000001</v>
      </c>
      <c r="O136">
        <v>12977.9</v>
      </c>
      <c r="P136">
        <v>14656.2</v>
      </c>
    </row>
    <row r="137" spans="1:16" x14ac:dyDescent="0.25">
      <c r="A137">
        <v>2013</v>
      </c>
      <c r="B137" t="s">
        <v>140</v>
      </c>
      <c r="C137" t="s">
        <v>93</v>
      </c>
      <c r="D137">
        <v>1851</v>
      </c>
      <c r="E137">
        <v>1929</v>
      </c>
      <c r="F137">
        <v>2188</v>
      </c>
      <c r="G137">
        <v>2309</v>
      </c>
      <c r="H137">
        <v>2454</v>
      </c>
      <c r="I137">
        <v>3127</v>
      </c>
      <c r="J137">
        <v>3121</v>
      </c>
      <c r="K137">
        <v>2836</v>
      </c>
      <c r="L137">
        <v>3180</v>
      </c>
      <c r="M137">
        <v>2570</v>
      </c>
      <c r="N137">
        <v>1979</v>
      </c>
      <c r="O137">
        <v>29265</v>
      </c>
      <c r="P137">
        <v>1721</v>
      </c>
    </row>
    <row r="138" spans="1:16" x14ac:dyDescent="0.25">
      <c r="A138">
        <v>2013</v>
      </c>
      <c r="B138" t="s">
        <v>140</v>
      </c>
      <c r="C138" t="s">
        <v>94</v>
      </c>
      <c r="D138">
        <v>401</v>
      </c>
      <c r="E138">
        <v>30</v>
      </c>
      <c r="F138">
        <v>72</v>
      </c>
      <c r="G138">
        <v>60</v>
      </c>
      <c r="H138">
        <v>72</v>
      </c>
      <c r="I138">
        <v>70</v>
      </c>
      <c r="J138">
        <v>55</v>
      </c>
      <c r="K138">
        <v>5</v>
      </c>
      <c r="L138">
        <v>3</v>
      </c>
      <c r="M138">
        <v>4</v>
      </c>
      <c r="N138">
        <v>9</v>
      </c>
      <c r="O138">
        <v>7</v>
      </c>
      <c r="P138">
        <v>14</v>
      </c>
    </row>
    <row r="139" spans="1:16" x14ac:dyDescent="0.25">
      <c r="A139">
        <v>2013</v>
      </c>
      <c r="B139" t="s">
        <v>140</v>
      </c>
      <c r="C139" t="s">
        <v>95</v>
      </c>
      <c r="D139">
        <v>10</v>
      </c>
      <c r="E139">
        <v>20</v>
      </c>
      <c r="F139">
        <v>682.94100000000003</v>
      </c>
      <c r="G139">
        <v>23.5</v>
      </c>
      <c r="H139">
        <v>0</v>
      </c>
      <c r="I139">
        <v>355.91500000000002</v>
      </c>
      <c r="J139">
        <v>183.52600000000001</v>
      </c>
      <c r="K139">
        <v>20</v>
      </c>
      <c r="L139">
        <v>10</v>
      </c>
      <c r="M139">
        <v>10</v>
      </c>
      <c r="N139">
        <v>20</v>
      </c>
      <c r="O139">
        <v>10</v>
      </c>
      <c r="P139">
        <v>20</v>
      </c>
    </row>
    <row r="140" spans="1:16" x14ac:dyDescent="0.25">
      <c r="A140">
        <v>2013</v>
      </c>
      <c r="B140" t="s">
        <v>140</v>
      </c>
      <c r="C140" t="s">
        <v>96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25">
      <c r="A141">
        <v>2013</v>
      </c>
      <c r="B141" t="s">
        <v>140</v>
      </c>
      <c r="C141" t="s">
        <v>97</v>
      </c>
      <c r="D141">
        <v>22466.5</v>
      </c>
      <c r="E141">
        <v>23090.2</v>
      </c>
      <c r="F141">
        <v>21604.2</v>
      </c>
      <c r="G141">
        <v>24660.799999999999</v>
      </c>
      <c r="H141">
        <v>22801.599999999999</v>
      </c>
      <c r="I141">
        <v>19196.61</v>
      </c>
      <c r="J141">
        <v>246891.08</v>
      </c>
      <c r="K141">
        <v>19343.8</v>
      </c>
      <c r="L141">
        <v>17854.5</v>
      </c>
      <c r="M141">
        <v>17924.7</v>
      </c>
      <c r="N141">
        <v>18105.8</v>
      </c>
      <c r="O141">
        <v>19834.5</v>
      </c>
      <c r="P141">
        <v>20007.87</v>
      </c>
    </row>
    <row r="142" spans="1:16" x14ac:dyDescent="0.25">
      <c r="A142">
        <v>2013</v>
      </c>
      <c r="B142" t="s">
        <v>140</v>
      </c>
      <c r="C142" t="s">
        <v>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25">
      <c r="A143">
        <v>2013</v>
      </c>
      <c r="B143" t="s">
        <v>140</v>
      </c>
      <c r="C143" t="s">
        <v>99</v>
      </c>
      <c r="D143">
        <v>2509.9</v>
      </c>
      <c r="E143">
        <v>2681.4</v>
      </c>
      <c r="F143">
        <v>2232.4</v>
      </c>
      <c r="G143">
        <v>2081.1999999999998</v>
      </c>
      <c r="H143">
        <v>2381.9</v>
      </c>
      <c r="I143">
        <v>2400</v>
      </c>
      <c r="J143">
        <v>2439.8000000000002</v>
      </c>
      <c r="K143">
        <v>2814.2</v>
      </c>
      <c r="L143">
        <v>2725.2</v>
      </c>
      <c r="M143">
        <v>2182.1999999999998</v>
      </c>
      <c r="N143">
        <v>28065.4</v>
      </c>
      <c r="O143">
        <v>1768</v>
      </c>
      <c r="P143">
        <v>1849.2</v>
      </c>
    </row>
    <row r="144" spans="1:16" x14ac:dyDescent="0.25">
      <c r="A144">
        <v>2013</v>
      </c>
      <c r="B144" t="s">
        <v>140</v>
      </c>
      <c r="C144" t="s">
        <v>101</v>
      </c>
      <c r="D144">
        <v>861</v>
      </c>
      <c r="E144">
        <v>1422</v>
      </c>
      <c r="F144">
        <v>2087</v>
      </c>
      <c r="G144">
        <v>2360</v>
      </c>
      <c r="H144">
        <v>922</v>
      </c>
      <c r="I144">
        <v>1134</v>
      </c>
      <c r="J144">
        <v>1298</v>
      </c>
      <c r="K144">
        <v>1108</v>
      </c>
      <c r="L144">
        <v>667</v>
      </c>
      <c r="M144">
        <v>1392</v>
      </c>
      <c r="N144">
        <v>1187</v>
      </c>
      <c r="O144">
        <v>776</v>
      </c>
      <c r="P144">
        <v>15214</v>
      </c>
    </row>
    <row r="145" spans="1:16" x14ac:dyDescent="0.25">
      <c r="A145">
        <v>2013</v>
      </c>
      <c r="B145" t="s">
        <v>140</v>
      </c>
      <c r="C145" t="s">
        <v>102</v>
      </c>
      <c r="D145">
        <v>3884</v>
      </c>
      <c r="E145">
        <v>46269</v>
      </c>
      <c r="F145">
        <v>2888</v>
      </c>
      <c r="G145">
        <v>2315</v>
      </c>
      <c r="H145">
        <v>4003</v>
      </c>
      <c r="I145">
        <v>5526</v>
      </c>
      <c r="J145">
        <v>4429</v>
      </c>
      <c r="K145">
        <v>3510</v>
      </c>
      <c r="L145">
        <v>3731</v>
      </c>
      <c r="M145">
        <v>3654</v>
      </c>
      <c r="N145">
        <v>3571</v>
      </c>
      <c r="O145">
        <v>4187</v>
      </c>
      <c r="P145">
        <v>4571</v>
      </c>
    </row>
    <row r="146" spans="1:16" x14ac:dyDescent="0.25">
      <c r="A146">
        <v>2013</v>
      </c>
      <c r="B146" t="s">
        <v>140</v>
      </c>
      <c r="C146" t="s">
        <v>103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25">
      <c r="A147">
        <v>2013</v>
      </c>
      <c r="B147" t="s">
        <v>140</v>
      </c>
      <c r="C147" t="s">
        <v>104</v>
      </c>
      <c r="D147">
        <v>733</v>
      </c>
      <c r="E147">
        <v>746</v>
      </c>
      <c r="F147">
        <v>653.5</v>
      </c>
      <c r="G147">
        <v>746.5</v>
      </c>
      <c r="H147">
        <v>822</v>
      </c>
      <c r="I147">
        <v>8667</v>
      </c>
      <c r="J147">
        <v>738</v>
      </c>
      <c r="K147">
        <v>788</v>
      </c>
      <c r="L147">
        <v>664</v>
      </c>
      <c r="M147">
        <v>713</v>
      </c>
      <c r="N147">
        <v>688.5</v>
      </c>
      <c r="O147">
        <v>618</v>
      </c>
      <c r="P147">
        <v>756.5</v>
      </c>
    </row>
    <row r="148" spans="1:16" x14ac:dyDescent="0.25">
      <c r="A148">
        <v>2013</v>
      </c>
      <c r="B148" t="s">
        <v>140</v>
      </c>
      <c r="C148" t="s">
        <v>105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25">
      <c r="A149">
        <v>2013</v>
      </c>
      <c r="B149" t="s">
        <v>140</v>
      </c>
      <c r="C149" t="s">
        <v>106</v>
      </c>
      <c r="D149">
        <v>5531</v>
      </c>
      <c r="E149">
        <v>5132</v>
      </c>
      <c r="F149">
        <v>4031</v>
      </c>
      <c r="G149">
        <v>5167.5</v>
      </c>
      <c r="H149">
        <v>5620</v>
      </c>
      <c r="I149">
        <v>4996</v>
      </c>
      <c r="J149">
        <v>5759</v>
      </c>
      <c r="K149">
        <v>5328</v>
      </c>
      <c r="L149">
        <v>5027</v>
      </c>
      <c r="M149">
        <v>63624.5</v>
      </c>
      <c r="N149">
        <v>6771</v>
      </c>
      <c r="O149">
        <v>4794</v>
      </c>
      <c r="P149">
        <v>5468</v>
      </c>
    </row>
    <row r="150" spans="1:16" x14ac:dyDescent="0.25">
      <c r="A150">
        <v>2013</v>
      </c>
      <c r="B150" t="s">
        <v>140</v>
      </c>
      <c r="C150" t="s">
        <v>107</v>
      </c>
      <c r="D150">
        <v>1050.6849999999999</v>
      </c>
      <c r="E150">
        <v>1255</v>
      </c>
      <c r="F150">
        <v>1270</v>
      </c>
      <c r="G150">
        <v>1270</v>
      </c>
      <c r="H150">
        <v>1233</v>
      </c>
      <c r="I150">
        <v>1315</v>
      </c>
      <c r="J150">
        <v>1355</v>
      </c>
      <c r="K150">
        <v>1480</v>
      </c>
      <c r="L150">
        <v>2068</v>
      </c>
      <c r="M150">
        <v>2082</v>
      </c>
      <c r="N150">
        <v>180</v>
      </c>
      <c r="O150">
        <v>15793.684999999999</v>
      </c>
      <c r="P150">
        <v>1235</v>
      </c>
    </row>
    <row r="151" spans="1:16" x14ac:dyDescent="0.25">
      <c r="A151">
        <v>2013</v>
      </c>
      <c r="B151" t="s">
        <v>140</v>
      </c>
      <c r="C151" t="s">
        <v>108</v>
      </c>
      <c r="D151">
        <v>21578</v>
      </c>
      <c r="E151">
        <v>2488</v>
      </c>
      <c r="F151">
        <v>2312</v>
      </c>
      <c r="G151">
        <v>2067</v>
      </c>
      <c r="H151">
        <v>2013</v>
      </c>
      <c r="I151">
        <v>1994</v>
      </c>
      <c r="J151">
        <v>1493</v>
      </c>
      <c r="K151">
        <v>1506</v>
      </c>
      <c r="L151">
        <v>1178</v>
      </c>
      <c r="M151">
        <v>845</v>
      </c>
      <c r="N151">
        <v>1009</v>
      </c>
      <c r="O151">
        <v>1053</v>
      </c>
      <c r="P151">
        <v>3620</v>
      </c>
    </row>
    <row r="152" spans="1:16" x14ac:dyDescent="0.25">
      <c r="A152">
        <v>2013</v>
      </c>
      <c r="B152" t="s">
        <v>140</v>
      </c>
      <c r="C152" t="s">
        <v>109</v>
      </c>
      <c r="D152">
        <v>23465</v>
      </c>
      <c r="E152">
        <v>16149</v>
      </c>
      <c r="F152">
        <v>252664.7</v>
      </c>
      <c r="G152">
        <v>17316</v>
      </c>
      <c r="H152">
        <v>16806.5</v>
      </c>
      <c r="I152">
        <v>21538.5</v>
      </c>
      <c r="J152">
        <v>26016</v>
      </c>
      <c r="K152">
        <v>22799.5</v>
      </c>
      <c r="L152">
        <v>18952.099999999999</v>
      </c>
      <c r="M152">
        <v>24000</v>
      </c>
      <c r="N152">
        <v>22700</v>
      </c>
      <c r="O152">
        <v>19449</v>
      </c>
      <c r="P152">
        <v>23473.1</v>
      </c>
    </row>
    <row r="153" spans="1:16" x14ac:dyDescent="0.25">
      <c r="A153">
        <v>2013</v>
      </c>
      <c r="B153" t="s">
        <v>140</v>
      </c>
      <c r="C153" t="s">
        <v>111</v>
      </c>
      <c r="D153">
        <v>71518.471000000005</v>
      </c>
      <c r="E153">
        <v>77168.2</v>
      </c>
      <c r="F153">
        <v>69296</v>
      </c>
      <c r="G153">
        <v>52613.4</v>
      </c>
      <c r="H153">
        <v>795394.13500000001</v>
      </c>
      <c r="I153">
        <v>55007.347999999998</v>
      </c>
      <c r="J153">
        <v>54787.3</v>
      </c>
      <c r="K153">
        <v>62695.966999999997</v>
      </c>
      <c r="L153">
        <v>67019.360000000001</v>
      </c>
      <c r="M153">
        <v>67942.11</v>
      </c>
      <c r="N153">
        <v>65474.966999999997</v>
      </c>
      <c r="O153">
        <v>73669.812000000005</v>
      </c>
      <c r="P153">
        <v>78201.2</v>
      </c>
    </row>
    <row r="154" spans="1:16" x14ac:dyDescent="0.25">
      <c r="A154">
        <v>2013</v>
      </c>
      <c r="B154" t="s">
        <v>140</v>
      </c>
      <c r="C154" t="s">
        <v>112</v>
      </c>
      <c r="D154">
        <v>7197</v>
      </c>
      <c r="E154">
        <v>6863</v>
      </c>
      <c r="F154">
        <v>6755</v>
      </c>
      <c r="G154">
        <v>7418</v>
      </c>
      <c r="H154">
        <v>6308</v>
      </c>
      <c r="I154">
        <v>5204.05</v>
      </c>
      <c r="J154">
        <v>80265.149999999994</v>
      </c>
      <c r="K154">
        <v>7728</v>
      </c>
      <c r="L154">
        <v>6707.1</v>
      </c>
      <c r="M154">
        <v>6523</v>
      </c>
      <c r="N154">
        <v>6694</v>
      </c>
      <c r="O154">
        <v>6479</v>
      </c>
      <c r="P154">
        <v>6389</v>
      </c>
    </row>
    <row r="155" spans="1:16" x14ac:dyDescent="0.25">
      <c r="A155">
        <v>2013</v>
      </c>
      <c r="B155" t="s">
        <v>140</v>
      </c>
      <c r="C155" t="s">
        <v>113</v>
      </c>
      <c r="D155">
        <v>25019</v>
      </c>
      <c r="E155">
        <v>21383</v>
      </c>
      <c r="F155">
        <v>23733</v>
      </c>
      <c r="G155">
        <v>25340</v>
      </c>
      <c r="H155">
        <v>24761</v>
      </c>
      <c r="I155">
        <v>26945</v>
      </c>
      <c r="J155">
        <v>26058</v>
      </c>
      <c r="K155">
        <v>23560</v>
      </c>
      <c r="L155">
        <v>279402.00300000003</v>
      </c>
      <c r="M155">
        <v>20493.003000000001</v>
      </c>
      <c r="N155">
        <v>18899</v>
      </c>
      <c r="O155">
        <v>21206</v>
      </c>
      <c r="P155">
        <v>22005</v>
      </c>
    </row>
    <row r="156" spans="1:16" x14ac:dyDescent="0.25">
      <c r="A156">
        <v>2013</v>
      </c>
      <c r="B156" t="s">
        <v>140</v>
      </c>
      <c r="C156" t="s">
        <v>114</v>
      </c>
      <c r="D156">
        <v>146399.85</v>
      </c>
      <c r="E156">
        <v>164136.99</v>
      </c>
      <c r="F156">
        <v>162548.07</v>
      </c>
      <c r="G156">
        <v>148699.14000000001</v>
      </c>
      <c r="H156">
        <v>166211.47</v>
      </c>
      <c r="I156">
        <v>186071.34</v>
      </c>
      <c r="J156">
        <v>165856.67000000001</v>
      </c>
      <c r="K156">
        <v>184530.07</v>
      </c>
      <c r="L156">
        <v>164111.88</v>
      </c>
      <c r="M156">
        <v>132566.5</v>
      </c>
      <c r="N156">
        <v>1894142.7</v>
      </c>
      <c r="O156">
        <v>138586.35</v>
      </c>
      <c r="P156">
        <v>134424.37</v>
      </c>
    </row>
    <row r="157" spans="1:16" x14ac:dyDescent="0.25">
      <c r="A157">
        <v>2013</v>
      </c>
      <c r="B157" t="s">
        <v>140</v>
      </c>
      <c r="C157" t="s">
        <v>116</v>
      </c>
      <c r="D157">
        <v>51228.788999999997</v>
      </c>
      <c r="E157">
        <v>50109.756000000001</v>
      </c>
      <c r="F157">
        <v>55004.5</v>
      </c>
      <c r="G157">
        <v>54252.19</v>
      </c>
      <c r="H157">
        <v>43789.96</v>
      </c>
      <c r="I157">
        <v>40136.339999999997</v>
      </c>
      <c r="J157">
        <v>56938.6</v>
      </c>
      <c r="K157">
        <v>61806.32</v>
      </c>
      <c r="L157">
        <v>53369.35</v>
      </c>
      <c r="M157">
        <v>63022.125</v>
      </c>
      <c r="N157">
        <v>53775.928999999996</v>
      </c>
      <c r="O157">
        <v>39474.252999999997</v>
      </c>
      <c r="P157">
        <v>622908.11199999996</v>
      </c>
    </row>
    <row r="158" spans="1:16" x14ac:dyDescent="0.25">
      <c r="A158">
        <v>2013</v>
      </c>
      <c r="B158" t="s">
        <v>140</v>
      </c>
      <c r="C158" t="s">
        <v>117</v>
      </c>
      <c r="D158">
        <v>41850.853000000003</v>
      </c>
      <c r="E158">
        <v>601507.48199999996</v>
      </c>
      <c r="F158">
        <v>45505.49</v>
      </c>
      <c r="G158">
        <v>42816.673000000003</v>
      </c>
      <c r="H158">
        <v>48646.409</v>
      </c>
      <c r="I158">
        <v>54773.514000000003</v>
      </c>
      <c r="J158">
        <v>50056.091999999997</v>
      </c>
      <c r="K158">
        <v>46558.014000000003</v>
      </c>
      <c r="L158">
        <v>52446.368000000002</v>
      </c>
      <c r="M158">
        <v>54874.35</v>
      </c>
      <c r="N158">
        <v>52483.959000000003</v>
      </c>
      <c r="O158">
        <v>58147.328000000001</v>
      </c>
      <c r="P158">
        <v>53348.432000000001</v>
      </c>
    </row>
    <row r="159" spans="1:16" x14ac:dyDescent="0.25">
      <c r="A159">
        <v>2013</v>
      </c>
      <c r="B159" t="s">
        <v>140</v>
      </c>
      <c r="C159" t="s">
        <v>118</v>
      </c>
      <c r="D159">
        <v>94108.15</v>
      </c>
      <c r="E159">
        <v>93685.832999999999</v>
      </c>
      <c r="F159">
        <v>67024.55</v>
      </c>
      <c r="G159">
        <v>909112.35100000002</v>
      </c>
      <c r="H159">
        <v>60816</v>
      </c>
      <c r="I159">
        <v>55598.6</v>
      </c>
      <c r="J159">
        <v>82523.7</v>
      </c>
      <c r="K159">
        <v>105923.71</v>
      </c>
      <c r="L159">
        <v>66009.25</v>
      </c>
      <c r="M159">
        <v>62120.771999999997</v>
      </c>
      <c r="N159">
        <v>66725.668000000005</v>
      </c>
      <c r="O159">
        <v>79352.687999999995</v>
      </c>
      <c r="P159">
        <v>75223.429999999993</v>
      </c>
    </row>
    <row r="160" spans="1:16" x14ac:dyDescent="0.25">
      <c r="A160">
        <v>2013</v>
      </c>
      <c r="B160" t="s">
        <v>140</v>
      </c>
      <c r="C160" t="s">
        <v>120</v>
      </c>
      <c r="D160">
        <v>32089.3</v>
      </c>
      <c r="E160">
        <v>27139.599999999999</v>
      </c>
      <c r="F160">
        <v>30486.400000000001</v>
      </c>
      <c r="G160">
        <v>23549</v>
      </c>
      <c r="H160">
        <v>17786.400000000001</v>
      </c>
      <c r="I160">
        <v>298222.09999999998</v>
      </c>
      <c r="J160">
        <v>23943.599999999999</v>
      </c>
      <c r="K160">
        <v>31034.2</v>
      </c>
      <c r="L160">
        <v>22733.5</v>
      </c>
      <c r="M160">
        <v>19153.8</v>
      </c>
      <c r="N160">
        <v>19110.599999999999</v>
      </c>
      <c r="O160">
        <v>19759.7</v>
      </c>
      <c r="P160">
        <v>31436</v>
      </c>
    </row>
    <row r="161" spans="1:16" x14ac:dyDescent="0.25">
      <c r="A161">
        <v>2013</v>
      </c>
      <c r="B161" t="s">
        <v>140</v>
      </c>
      <c r="C161" t="s">
        <v>121</v>
      </c>
      <c r="D161">
        <v>56521.237000000001</v>
      </c>
      <c r="E161">
        <v>67421.839000000007</v>
      </c>
      <c r="F161">
        <v>58632.142</v>
      </c>
      <c r="G161">
        <v>51465.754000000001</v>
      </c>
      <c r="H161">
        <v>67230.429000000004</v>
      </c>
      <c r="I161">
        <v>48870.214999999997</v>
      </c>
      <c r="J161">
        <v>35739.726000000002</v>
      </c>
      <c r="K161">
        <v>644720.87899999996</v>
      </c>
      <c r="L161">
        <v>44721.275000000001</v>
      </c>
      <c r="M161">
        <v>74329.95</v>
      </c>
      <c r="N161">
        <v>60456.203999999998</v>
      </c>
      <c r="O161">
        <v>38907.794000000002</v>
      </c>
      <c r="P161">
        <v>40424.313999999998</v>
      </c>
    </row>
    <row r="162" spans="1:16" x14ac:dyDescent="0.25">
      <c r="A162">
        <v>2013</v>
      </c>
      <c r="B162" t="s">
        <v>140</v>
      </c>
      <c r="C162" t="s">
        <v>122</v>
      </c>
      <c r="D162">
        <v>31181.1</v>
      </c>
      <c r="E162">
        <v>40240.800000000003</v>
      </c>
      <c r="F162">
        <v>38144.1</v>
      </c>
      <c r="G162">
        <v>31058.3</v>
      </c>
      <c r="H162">
        <v>26463.9</v>
      </c>
      <c r="I162">
        <v>22960.9</v>
      </c>
      <c r="J162">
        <v>28462.18</v>
      </c>
      <c r="K162">
        <v>21661.29</v>
      </c>
      <c r="L162">
        <v>12880.2</v>
      </c>
      <c r="M162">
        <v>388511.65</v>
      </c>
      <c r="N162">
        <v>44175.58</v>
      </c>
      <c r="O162">
        <v>49349.3</v>
      </c>
      <c r="P162">
        <v>41934</v>
      </c>
    </row>
    <row r="163" spans="1:16" x14ac:dyDescent="0.25">
      <c r="A163">
        <v>2013</v>
      </c>
      <c r="B163" t="s">
        <v>140</v>
      </c>
      <c r="C163" t="s">
        <v>123</v>
      </c>
      <c r="D163">
        <v>2227.4</v>
      </c>
      <c r="E163">
        <v>2129</v>
      </c>
      <c r="F163">
        <v>2222</v>
      </c>
      <c r="G163">
        <v>2225</v>
      </c>
      <c r="H163">
        <v>1772</v>
      </c>
      <c r="I163">
        <v>2050</v>
      </c>
      <c r="J163">
        <v>2061</v>
      </c>
      <c r="K163">
        <v>1774</v>
      </c>
      <c r="L163">
        <v>1982</v>
      </c>
      <c r="M163">
        <v>1620</v>
      </c>
      <c r="N163">
        <v>1388</v>
      </c>
      <c r="O163">
        <v>23232.2</v>
      </c>
      <c r="P163">
        <v>1781.8</v>
      </c>
    </row>
    <row r="164" spans="1:16" x14ac:dyDescent="0.25">
      <c r="A164">
        <v>2014</v>
      </c>
      <c r="B164" t="s">
        <v>138</v>
      </c>
      <c r="C164" t="s">
        <v>93</v>
      </c>
      <c r="D164">
        <v>544617.16299999994</v>
      </c>
      <c r="E164">
        <v>39466.201000000001</v>
      </c>
      <c r="F164">
        <v>38802.9</v>
      </c>
      <c r="G164">
        <v>32202.496999999999</v>
      </c>
      <c r="H164">
        <v>36880.9</v>
      </c>
      <c r="I164">
        <v>45297.754999999997</v>
      </c>
      <c r="J164">
        <v>47590.8</v>
      </c>
      <c r="K164">
        <v>52399.216</v>
      </c>
      <c r="L164">
        <v>52917.25</v>
      </c>
      <c r="M164">
        <v>51101.754000000001</v>
      </c>
      <c r="N164">
        <v>54777.09</v>
      </c>
      <c r="O164">
        <v>46921.599999999999</v>
      </c>
      <c r="P164">
        <v>46259.199999999997</v>
      </c>
    </row>
    <row r="165" spans="1:16" x14ac:dyDescent="0.25">
      <c r="A165">
        <v>2014</v>
      </c>
      <c r="B165" t="s">
        <v>138</v>
      </c>
      <c r="C165" t="s">
        <v>94</v>
      </c>
      <c r="D165">
        <v>7240</v>
      </c>
      <c r="E165">
        <v>7226</v>
      </c>
      <c r="F165">
        <v>86676.65</v>
      </c>
      <c r="G165">
        <v>5744</v>
      </c>
      <c r="H165">
        <v>5441.07</v>
      </c>
      <c r="I165">
        <v>4955</v>
      </c>
      <c r="J165">
        <v>6266</v>
      </c>
      <c r="K165">
        <v>6568</v>
      </c>
      <c r="L165">
        <v>7598.08</v>
      </c>
      <c r="M165">
        <v>8646</v>
      </c>
      <c r="N165">
        <v>8711</v>
      </c>
      <c r="O165">
        <v>9474.5</v>
      </c>
      <c r="P165">
        <v>8807</v>
      </c>
    </row>
    <row r="166" spans="1:16" x14ac:dyDescent="0.25">
      <c r="A166">
        <v>2014</v>
      </c>
      <c r="B166" t="s">
        <v>138</v>
      </c>
      <c r="C166" t="s">
        <v>95</v>
      </c>
      <c r="D166">
        <v>22162.850999999999</v>
      </c>
      <c r="E166">
        <v>21902.444</v>
      </c>
      <c r="F166">
        <v>19016.732</v>
      </c>
      <c r="G166">
        <v>19421.865000000002</v>
      </c>
      <c r="H166">
        <v>228332.65900000001</v>
      </c>
      <c r="I166">
        <v>18124.284</v>
      </c>
      <c r="J166">
        <v>16873.151999999998</v>
      </c>
      <c r="K166">
        <v>16490.982</v>
      </c>
      <c r="L166">
        <v>17548.138999999999</v>
      </c>
      <c r="M166">
        <v>18150.644</v>
      </c>
      <c r="N166">
        <v>17118.827000000001</v>
      </c>
      <c r="O166">
        <v>21446.865000000002</v>
      </c>
      <c r="P166">
        <v>20075.874</v>
      </c>
    </row>
    <row r="167" spans="1:16" x14ac:dyDescent="0.25">
      <c r="A167">
        <v>2014</v>
      </c>
      <c r="B167" t="s">
        <v>138</v>
      </c>
      <c r="C167" t="s">
        <v>96</v>
      </c>
      <c r="D167">
        <v>4269.2</v>
      </c>
      <c r="E167">
        <v>4522.8999999999996</v>
      </c>
      <c r="F167">
        <v>5286.8</v>
      </c>
      <c r="G167">
        <v>5162.3</v>
      </c>
      <c r="H167">
        <v>4784.2</v>
      </c>
      <c r="I167">
        <v>5244.2</v>
      </c>
      <c r="J167">
        <v>59572.9</v>
      </c>
      <c r="K167">
        <v>5194.5</v>
      </c>
      <c r="L167">
        <v>5086.3</v>
      </c>
      <c r="M167">
        <v>5293.6</v>
      </c>
      <c r="N167">
        <v>5287</v>
      </c>
      <c r="O167">
        <v>5357.2</v>
      </c>
      <c r="P167">
        <v>4084.7</v>
      </c>
    </row>
    <row r="168" spans="1:16" x14ac:dyDescent="0.25">
      <c r="A168">
        <v>2014</v>
      </c>
      <c r="B168" t="s">
        <v>138</v>
      </c>
      <c r="C168" t="s">
        <v>97</v>
      </c>
      <c r="D168">
        <v>83831.739000000001</v>
      </c>
      <c r="E168">
        <v>83920.296000000002</v>
      </c>
      <c r="F168">
        <v>91592.850999999995</v>
      </c>
      <c r="G168">
        <v>90739.45</v>
      </c>
      <c r="H168">
        <v>93996.85</v>
      </c>
      <c r="I168">
        <v>100493.05</v>
      </c>
      <c r="J168">
        <v>90946.15</v>
      </c>
      <c r="K168">
        <v>91005.35</v>
      </c>
      <c r="L168">
        <v>1046463.356</v>
      </c>
      <c r="M168">
        <v>82348.95</v>
      </c>
      <c r="N168">
        <v>77587.649999999994</v>
      </c>
      <c r="O168">
        <v>78614.27</v>
      </c>
      <c r="P168">
        <v>81386.75</v>
      </c>
    </row>
    <row r="169" spans="1:16" x14ac:dyDescent="0.25">
      <c r="A169">
        <v>2014</v>
      </c>
      <c r="B169" t="s">
        <v>138</v>
      </c>
      <c r="C169" t="s">
        <v>98</v>
      </c>
      <c r="D169">
        <v>4484.7</v>
      </c>
      <c r="E169">
        <v>4681.1000000000004</v>
      </c>
      <c r="F169">
        <v>4809.3999999999996</v>
      </c>
      <c r="G169">
        <v>4411.8</v>
      </c>
      <c r="H169">
        <v>5069.3999999999996</v>
      </c>
      <c r="I169">
        <v>5298.2</v>
      </c>
      <c r="J169">
        <v>5576.5</v>
      </c>
      <c r="K169">
        <v>5541.2</v>
      </c>
      <c r="L169">
        <v>5164.8999999999996</v>
      </c>
      <c r="M169">
        <v>5182.1000000000004</v>
      </c>
      <c r="N169">
        <v>59148</v>
      </c>
      <c r="O169">
        <v>4714.1000000000004</v>
      </c>
      <c r="P169">
        <v>4214.6000000000004</v>
      </c>
    </row>
    <row r="170" spans="1:16" x14ac:dyDescent="0.25">
      <c r="A170">
        <v>2014</v>
      </c>
      <c r="B170" t="s">
        <v>138</v>
      </c>
      <c r="C170" t="s">
        <v>99</v>
      </c>
      <c r="D170">
        <v>59482</v>
      </c>
      <c r="E170">
        <v>62123.6</v>
      </c>
      <c r="F170">
        <v>65441.273000000001</v>
      </c>
      <c r="G170">
        <v>67039.149999999994</v>
      </c>
      <c r="H170">
        <v>69858.210999999996</v>
      </c>
      <c r="I170">
        <v>66393.63</v>
      </c>
      <c r="J170">
        <v>74666.752999999997</v>
      </c>
      <c r="K170">
        <v>72382.61</v>
      </c>
      <c r="L170">
        <v>75674.95</v>
      </c>
      <c r="M170">
        <v>81567.350000000006</v>
      </c>
      <c r="N170">
        <v>72233.850000000006</v>
      </c>
      <c r="O170">
        <v>70422.3</v>
      </c>
      <c r="P170">
        <v>837285.67700000003</v>
      </c>
    </row>
    <row r="171" spans="1:16" x14ac:dyDescent="0.25">
      <c r="A171">
        <v>2014</v>
      </c>
      <c r="B171" t="s">
        <v>138</v>
      </c>
      <c r="C171" t="s">
        <v>101</v>
      </c>
      <c r="D171">
        <v>80947.899999999994</v>
      </c>
      <c r="E171">
        <v>885138.96600000001</v>
      </c>
      <c r="F171">
        <v>70497</v>
      </c>
      <c r="G171">
        <v>63922</v>
      </c>
      <c r="H171">
        <v>65346.5</v>
      </c>
      <c r="I171">
        <v>65023.5</v>
      </c>
      <c r="J171">
        <v>69182.108999999997</v>
      </c>
      <c r="K171">
        <v>67956.5</v>
      </c>
      <c r="L171">
        <v>78011.157000000007</v>
      </c>
      <c r="M171">
        <v>79418</v>
      </c>
      <c r="N171">
        <v>82667.5</v>
      </c>
      <c r="O171">
        <v>84540</v>
      </c>
      <c r="P171">
        <v>77626.8</v>
      </c>
    </row>
    <row r="172" spans="1:16" x14ac:dyDescent="0.25">
      <c r="A172">
        <v>2014</v>
      </c>
      <c r="B172" t="s">
        <v>138</v>
      </c>
      <c r="C172" t="s">
        <v>102</v>
      </c>
      <c r="D172">
        <v>40669.599999999999</v>
      </c>
      <c r="E172">
        <v>36918</v>
      </c>
      <c r="F172">
        <v>39391.18</v>
      </c>
      <c r="G172">
        <v>436152.03</v>
      </c>
      <c r="H172">
        <v>34084.5</v>
      </c>
      <c r="I172">
        <v>31122.73</v>
      </c>
      <c r="J172">
        <v>31428.2</v>
      </c>
      <c r="K172">
        <v>33768</v>
      </c>
      <c r="L172">
        <v>36970</v>
      </c>
      <c r="M172">
        <v>34501</v>
      </c>
      <c r="N172">
        <v>38231</v>
      </c>
      <c r="O172">
        <v>38852.82</v>
      </c>
      <c r="P172">
        <v>40215</v>
      </c>
    </row>
    <row r="173" spans="1:16" x14ac:dyDescent="0.25">
      <c r="A173">
        <v>2014</v>
      </c>
      <c r="B173" t="s">
        <v>138</v>
      </c>
      <c r="C173" t="s">
        <v>103</v>
      </c>
      <c r="D173">
        <v>70946.642000000007</v>
      </c>
      <c r="E173">
        <v>74892.542000000001</v>
      </c>
      <c r="F173">
        <v>78420.5</v>
      </c>
      <c r="G173">
        <v>69601.5</v>
      </c>
      <c r="H173">
        <v>73590.5</v>
      </c>
      <c r="I173">
        <v>816853.48100000003</v>
      </c>
      <c r="J173">
        <v>66862.892999999996</v>
      </c>
      <c r="K173">
        <v>63432.88</v>
      </c>
      <c r="L173">
        <v>59969.381000000001</v>
      </c>
      <c r="M173">
        <v>63025.65</v>
      </c>
      <c r="N173">
        <v>64879.188000000002</v>
      </c>
      <c r="O173">
        <v>61596</v>
      </c>
      <c r="P173">
        <v>69635.804999999993</v>
      </c>
    </row>
    <row r="174" spans="1:16" x14ac:dyDescent="0.25">
      <c r="A174">
        <v>2014</v>
      </c>
      <c r="B174" t="s">
        <v>138</v>
      </c>
      <c r="C174" t="s">
        <v>104</v>
      </c>
      <c r="D174">
        <v>30867.452000000001</v>
      </c>
      <c r="E174">
        <v>34167.618999999999</v>
      </c>
      <c r="F174">
        <v>34240.5</v>
      </c>
      <c r="G174">
        <v>36360</v>
      </c>
      <c r="H174">
        <v>37558.050000000003</v>
      </c>
      <c r="I174">
        <v>34763.247000000003</v>
      </c>
      <c r="J174">
        <v>36723.949999999997</v>
      </c>
      <c r="K174">
        <v>411413.95199999999</v>
      </c>
      <c r="L174">
        <v>34276</v>
      </c>
      <c r="M174">
        <v>32690.54</v>
      </c>
      <c r="N174">
        <v>31690</v>
      </c>
      <c r="O174">
        <v>33548</v>
      </c>
      <c r="P174">
        <v>34528.593999999997</v>
      </c>
    </row>
    <row r="175" spans="1:16" x14ac:dyDescent="0.25">
      <c r="A175">
        <v>2014</v>
      </c>
      <c r="B175" t="s">
        <v>138</v>
      </c>
      <c r="C175" t="s">
        <v>105</v>
      </c>
      <c r="D175">
        <v>31759.57</v>
      </c>
      <c r="E175">
        <v>33316.14</v>
      </c>
      <c r="F175">
        <v>30218.58</v>
      </c>
      <c r="G175">
        <v>33574.71</v>
      </c>
      <c r="H175">
        <v>33337.050000000003</v>
      </c>
      <c r="I175">
        <v>35107.64</v>
      </c>
      <c r="J175">
        <v>36781.800999999999</v>
      </c>
      <c r="K175">
        <v>33118.35</v>
      </c>
      <c r="L175">
        <v>34467.199999999997</v>
      </c>
      <c r="M175">
        <v>396174.054</v>
      </c>
      <c r="N175">
        <v>32254.22</v>
      </c>
      <c r="O175">
        <v>31054.032999999999</v>
      </c>
      <c r="P175">
        <v>31184.76</v>
      </c>
    </row>
    <row r="176" spans="1:16" x14ac:dyDescent="0.25">
      <c r="A176">
        <v>2014</v>
      </c>
      <c r="B176" t="s">
        <v>138</v>
      </c>
      <c r="C176" t="s">
        <v>106</v>
      </c>
      <c r="D176">
        <v>82285.308000000005</v>
      </c>
      <c r="E176">
        <v>82408.55</v>
      </c>
      <c r="F176">
        <v>84616.505000000005</v>
      </c>
      <c r="G176">
        <v>86310.512000000002</v>
      </c>
      <c r="H176">
        <v>76569.456000000006</v>
      </c>
      <c r="I176">
        <v>84392.67</v>
      </c>
      <c r="J176">
        <v>84882.8</v>
      </c>
      <c r="K176">
        <v>89041.9</v>
      </c>
      <c r="L176">
        <v>94041.900999999998</v>
      </c>
      <c r="M176">
        <v>86329.53</v>
      </c>
      <c r="N176">
        <v>90538.153000000006</v>
      </c>
      <c r="O176">
        <v>1026925.985</v>
      </c>
      <c r="P176">
        <v>85508.7</v>
      </c>
    </row>
    <row r="177" spans="1:16" x14ac:dyDescent="0.25">
      <c r="A177">
        <v>2014</v>
      </c>
      <c r="B177" t="s">
        <v>138</v>
      </c>
      <c r="C177" t="s">
        <v>107</v>
      </c>
      <c r="D177">
        <v>283112.337</v>
      </c>
      <c r="E177">
        <v>24876.944</v>
      </c>
      <c r="F177">
        <v>23285.996999999999</v>
      </c>
      <c r="G177">
        <v>23492.964</v>
      </c>
      <c r="H177">
        <v>23065.859</v>
      </c>
      <c r="I177">
        <v>22970.776000000002</v>
      </c>
      <c r="J177">
        <v>19796.900000000001</v>
      </c>
      <c r="K177">
        <v>22312.9</v>
      </c>
      <c r="L177">
        <v>22599</v>
      </c>
      <c r="M177">
        <v>24451.877</v>
      </c>
      <c r="N177">
        <v>25844.5</v>
      </c>
      <c r="O177">
        <v>24590</v>
      </c>
      <c r="P177">
        <v>25824.62</v>
      </c>
    </row>
    <row r="178" spans="1:16" x14ac:dyDescent="0.25">
      <c r="A178">
        <v>2014</v>
      </c>
      <c r="B178" t="s">
        <v>138</v>
      </c>
      <c r="C178" t="s">
        <v>108</v>
      </c>
      <c r="D178">
        <v>25571.766</v>
      </c>
      <c r="E178">
        <v>26833.1</v>
      </c>
      <c r="F178">
        <v>306378.20799999998</v>
      </c>
      <c r="G178">
        <v>26309</v>
      </c>
      <c r="H178">
        <v>24360</v>
      </c>
      <c r="I178">
        <v>24730.5</v>
      </c>
      <c r="J178">
        <v>25351.5</v>
      </c>
      <c r="K178">
        <v>28111.5</v>
      </c>
      <c r="L178">
        <v>23105.286</v>
      </c>
      <c r="M178">
        <v>23721</v>
      </c>
      <c r="N178">
        <v>24572.400000000001</v>
      </c>
      <c r="O178">
        <v>26484.256000000001</v>
      </c>
      <c r="P178">
        <v>27227.9</v>
      </c>
    </row>
    <row r="179" spans="1:16" x14ac:dyDescent="0.25">
      <c r="A179">
        <v>2014</v>
      </c>
      <c r="B179" t="s">
        <v>138</v>
      </c>
      <c r="C179" t="s">
        <v>109</v>
      </c>
      <c r="D179">
        <v>215295.94699999999</v>
      </c>
      <c r="E179">
        <v>226445.36499999999</v>
      </c>
      <c r="F179">
        <v>203395.32</v>
      </c>
      <c r="G179">
        <v>205802.976</v>
      </c>
      <c r="H179">
        <v>2441446.6970000002</v>
      </c>
      <c r="I179">
        <v>189697.52299999999</v>
      </c>
      <c r="J179">
        <v>180830.18299999999</v>
      </c>
      <c r="K179">
        <v>190522.56599999999</v>
      </c>
      <c r="L179">
        <v>202496.89</v>
      </c>
      <c r="M179">
        <v>218126.92800000001</v>
      </c>
      <c r="N179">
        <v>191353.13</v>
      </c>
      <c r="O179">
        <v>206562.56299999999</v>
      </c>
      <c r="P179">
        <v>210917.30600000001</v>
      </c>
    </row>
    <row r="180" spans="1:16" x14ac:dyDescent="0.25">
      <c r="A180">
        <v>2014</v>
      </c>
      <c r="B180" t="s">
        <v>138</v>
      </c>
      <c r="C180" t="s">
        <v>111</v>
      </c>
      <c r="D180">
        <v>387055.52399999998</v>
      </c>
      <c r="E180">
        <v>395284.88199999998</v>
      </c>
      <c r="F180">
        <v>406310.46</v>
      </c>
      <c r="G180">
        <v>429111.24300000002</v>
      </c>
      <c r="H180">
        <v>369021.20899999997</v>
      </c>
      <c r="I180">
        <v>355768.45400000003</v>
      </c>
      <c r="J180">
        <v>4529429.8310000002</v>
      </c>
      <c r="K180">
        <v>354187.70899999997</v>
      </c>
      <c r="L180">
        <v>363139.10399999999</v>
      </c>
      <c r="M180">
        <v>363630.53700000001</v>
      </c>
      <c r="N180">
        <v>366343.88</v>
      </c>
      <c r="O180">
        <v>388576.772</v>
      </c>
      <c r="P180">
        <v>351000.05699999997</v>
      </c>
    </row>
    <row r="181" spans="1:16" x14ac:dyDescent="0.25">
      <c r="A181">
        <v>2014</v>
      </c>
      <c r="B181" t="s">
        <v>138</v>
      </c>
      <c r="C181" t="s">
        <v>112</v>
      </c>
      <c r="D181">
        <v>54983.684999999998</v>
      </c>
      <c r="E181">
        <v>48887</v>
      </c>
      <c r="F181">
        <v>53063.036</v>
      </c>
      <c r="G181">
        <v>53878.203999999998</v>
      </c>
      <c r="H181">
        <v>57060.866000000002</v>
      </c>
      <c r="I181">
        <v>58545.714</v>
      </c>
      <c r="J181">
        <v>50441.675999999999</v>
      </c>
      <c r="K181">
        <v>51219</v>
      </c>
      <c r="L181">
        <v>633521.26</v>
      </c>
      <c r="M181">
        <v>52018.9</v>
      </c>
      <c r="N181">
        <v>50917.629000000001</v>
      </c>
      <c r="O181">
        <v>50749</v>
      </c>
      <c r="P181">
        <v>51756.55</v>
      </c>
    </row>
    <row r="182" spans="1:16" x14ac:dyDescent="0.25">
      <c r="A182">
        <v>2014</v>
      </c>
      <c r="B182" t="s">
        <v>138</v>
      </c>
      <c r="C182" t="s">
        <v>113</v>
      </c>
      <c r="D182">
        <v>102847.175</v>
      </c>
      <c r="E182">
        <v>103536.69</v>
      </c>
      <c r="F182">
        <v>111078.44899999999</v>
      </c>
      <c r="G182">
        <v>99722.9</v>
      </c>
      <c r="H182">
        <v>109480.06200000001</v>
      </c>
      <c r="I182">
        <v>111389.183</v>
      </c>
      <c r="J182">
        <v>114907.742</v>
      </c>
      <c r="K182">
        <v>120148.77899999999</v>
      </c>
      <c r="L182">
        <v>107547.37300000001</v>
      </c>
      <c r="M182">
        <v>111327.463</v>
      </c>
      <c r="N182">
        <v>1306982.7890000001</v>
      </c>
      <c r="O182">
        <v>108358.71</v>
      </c>
      <c r="P182">
        <v>106638.26300000001</v>
      </c>
    </row>
    <row r="183" spans="1:16" x14ac:dyDescent="0.25">
      <c r="A183">
        <v>2014</v>
      </c>
      <c r="B183" t="s">
        <v>138</v>
      </c>
      <c r="C183" t="s">
        <v>114</v>
      </c>
      <c r="D183">
        <v>486333.96299999999</v>
      </c>
      <c r="E183">
        <v>511804.10499999998</v>
      </c>
      <c r="F183">
        <v>524761.33600000001</v>
      </c>
      <c r="G183">
        <v>524431.57999999996</v>
      </c>
      <c r="H183">
        <v>547476.402</v>
      </c>
      <c r="I183">
        <v>491445.99</v>
      </c>
      <c r="J183">
        <v>542367.46900000004</v>
      </c>
      <c r="K183">
        <v>557478.31499999994</v>
      </c>
      <c r="L183">
        <v>555866.38500000001</v>
      </c>
      <c r="M183">
        <v>601592.21200000006</v>
      </c>
      <c r="N183">
        <v>515351.99</v>
      </c>
      <c r="O183">
        <v>504908.50400000002</v>
      </c>
      <c r="P183">
        <v>6363818.2510000002</v>
      </c>
    </row>
    <row r="184" spans="1:16" x14ac:dyDescent="0.25">
      <c r="A184">
        <v>2014</v>
      </c>
      <c r="B184" t="s">
        <v>138</v>
      </c>
      <c r="C184" t="s">
        <v>116</v>
      </c>
      <c r="D184">
        <v>273561.33199999999</v>
      </c>
      <c r="E184">
        <v>3621153.4849999999</v>
      </c>
      <c r="F184">
        <v>279850.95899999997</v>
      </c>
      <c r="G184">
        <v>312907.03200000001</v>
      </c>
      <c r="H184">
        <v>307483.99300000002</v>
      </c>
      <c r="I184">
        <v>285668.56199999998</v>
      </c>
      <c r="J184">
        <v>306350.326</v>
      </c>
      <c r="K184">
        <v>279195.70600000001</v>
      </c>
      <c r="L184">
        <v>321402.82900000003</v>
      </c>
      <c r="M184">
        <v>325177.43099999998</v>
      </c>
      <c r="N184">
        <v>307895.61</v>
      </c>
      <c r="O184">
        <v>338200.94699999999</v>
      </c>
      <c r="P184">
        <v>283458.75799999997</v>
      </c>
    </row>
    <row r="185" spans="1:16" x14ac:dyDescent="0.25">
      <c r="A185">
        <v>2014</v>
      </c>
      <c r="B185" t="s">
        <v>138</v>
      </c>
      <c r="C185" t="s">
        <v>117</v>
      </c>
      <c r="D185">
        <v>155100.723</v>
      </c>
      <c r="E185">
        <v>136657.08799999999</v>
      </c>
      <c r="F185">
        <v>133714.04199999999</v>
      </c>
      <c r="G185">
        <v>1669879.074</v>
      </c>
      <c r="H185">
        <v>133245.45499999999</v>
      </c>
      <c r="I185">
        <v>132379.22</v>
      </c>
      <c r="J185">
        <v>139140.40599999999</v>
      </c>
      <c r="K185">
        <v>139880.74400000001</v>
      </c>
      <c r="L185">
        <v>142729.15900000001</v>
      </c>
      <c r="M185">
        <v>125189.931</v>
      </c>
      <c r="N185">
        <v>143276.288</v>
      </c>
      <c r="O185">
        <v>143766.875</v>
      </c>
      <c r="P185">
        <v>144799.14300000001</v>
      </c>
    </row>
    <row r="186" spans="1:16" x14ac:dyDescent="0.25">
      <c r="A186">
        <v>2014</v>
      </c>
      <c r="B186" t="s">
        <v>138</v>
      </c>
      <c r="C186" t="s">
        <v>118</v>
      </c>
      <c r="D186">
        <v>190188.93</v>
      </c>
      <c r="E186">
        <v>187610.152</v>
      </c>
      <c r="F186">
        <v>207348.39600000001</v>
      </c>
      <c r="G186">
        <v>187303.13699999999</v>
      </c>
      <c r="H186">
        <v>178058.073</v>
      </c>
      <c r="I186">
        <v>2252218.7349999999</v>
      </c>
      <c r="J186">
        <v>168715.94</v>
      </c>
      <c r="K186">
        <v>171295.48</v>
      </c>
      <c r="L186">
        <v>202496.11799999999</v>
      </c>
      <c r="M186">
        <v>208238.32199999999</v>
      </c>
      <c r="N186">
        <v>195474.03</v>
      </c>
      <c r="O186">
        <v>169586.41800000001</v>
      </c>
      <c r="P186">
        <v>185903.739</v>
      </c>
    </row>
    <row r="187" spans="1:16" x14ac:dyDescent="0.25">
      <c r="A187">
        <v>2014</v>
      </c>
      <c r="B187" t="s">
        <v>138</v>
      </c>
      <c r="C187" t="s">
        <v>120</v>
      </c>
      <c r="D187">
        <v>51837.25</v>
      </c>
      <c r="E187">
        <v>55327.05</v>
      </c>
      <c r="F187">
        <v>59464.45</v>
      </c>
      <c r="G187">
        <v>57962</v>
      </c>
      <c r="H187">
        <v>62617.864000000001</v>
      </c>
      <c r="I187">
        <v>52511.6</v>
      </c>
      <c r="J187">
        <v>51247.72</v>
      </c>
      <c r="K187">
        <v>660594.43799999997</v>
      </c>
      <c r="L187">
        <v>50870.447999999997</v>
      </c>
      <c r="M187">
        <v>55077.716999999997</v>
      </c>
      <c r="N187">
        <v>55999.550999999999</v>
      </c>
      <c r="O187">
        <v>53081.987999999998</v>
      </c>
      <c r="P187">
        <v>54596.800000000003</v>
      </c>
    </row>
    <row r="188" spans="1:16" x14ac:dyDescent="0.25">
      <c r="A188">
        <v>2014</v>
      </c>
      <c r="B188" t="s">
        <v>138</v>
      </c>
      <c r="C188" t="s">
        <v>121</v>
      </c>
      <c r="D188">
        <v>116800.64</v>
      </c>
      <c r="E188">
        <v>130446.66</v>
      </c>
      <c r="F188">
        <v>121610.69</v>
      </c>
      <c r="G188">
        <v>134909.41</v>
      </c>
      <c r="H188">
        <v>133386.48300000001</v>
      </c>
      <c r="I188">
        <v>137256.69200000001</v>
      </c>
      <c r="J188">
        <v>141821.89000000001</v>
      </c>
      <c r="K188">
        <v>119944.25</v>
      </c>
      <c r="L188">
        <v>109217.49</v>
      </c>
      <c r="M188">
        <v>1514595.165</v>
      </c>
      <c r="N188">
        <v>110909.444</v>
      </c>
      <c r="O188">
        <v>125766.97500000001</v>
      </c>
      <c r="P188">
        <v>132524.541</v>
      </c>
    </row>
    <row r="189" spans="1:16" x14ac:dyDescent="0.25">
      <c r="A189">
        <v>2014</v>
      </c>
      <c r="B189" t="s">
        <v>138</v>
      </c>
      <c r="C189" t="s">
        <v>122</v>
      </c>
      <c r="D189">
        <v>142266.29</v>
      </c>
      <c r="E189">
        <v>146221.07999999999</v>
      </c>
      <c r="F189">
        <v>141982.609</v>
      </c>
      <c r="G189">
        <v>147375.04199999999</v>
      </c>
      <c r="H189">
        <v>139435.364</v>
      </c>
      <c r="I189">
        <v>154408.38399999999</v>
      </c>
      <c r="J189">
        <v>151998.861</v>
      </c>
      <c r="K189">
        <v>153877.91</v>
      </c>
      <c r="L189">
        <v>162120.5</v>
      </c>
      <c r="M189">
        <v>142885.70000000001</v>
      </c>
      <c r="N189">
        <v>131331.98000000001</v>
      </c>
      <c r="O189">
        <v>1750015.7250000001</v>
      </c>
      <c r="P189">
        <v>136112.005</v>
      </c>
    </row>
    <row r="190" spans="1:16" x14ac:dyDescent="0.25">
      <c r="A190">
        <v>2014</v>
      </c>
      <c r="B190" t="s">
        <v>138</v>
      </c>
      <c r="C190" t="s">
        <v>123</v>
      </c>
      <c r="D190">
        <v>226435.33600000001</v>
      </c>
      <c r="E190">
        <v>17220.5</v>
      </c>
      <c r="F190">
        <v>17275.5</v>
      </c>
      <c r="G190">
        <v>17725.793000000001</v>
      </c>
      <c r="H190">
        <v>18234.805</v>
      </c>
      <c r="I190">
        <v>19964.349999999999</v>
      </c>
      <c r="J190">
        <v>17180.121999999999</v>
      </c>
      <c r="K190">
        <v>19357</v>
      </c>
      <c r="L190">
        <v>19858.253000000001</v>
      </c>
      <c r="M190">
        <v>20765.5</v>
      </c>
      <c r="N190">
        <v>21352.616999999998</v>
      </c>
      <c r="O190">
        <v>18875.5</v>
      </c>
      <c r="P190">
        <v>18625.396000000001</v>
      </c>
    </row>
    <row r="191" spans="1:16" x14ac:dyDescent="0.25">
      <c r="A191">
        <v>2014</v>
      </c>
      <c r="B191" t="s">
        <v>139</v>
      </c>
      <c r="C191" t="s">
        <v>93</v>
      </c>
      <c r="D191">
        <v>22570.7</v>
      </c>
      <c r="E191">
        <v>15044.06</v>
      </c>
      <c r="F191">
        <v>231453.58900000001</v>
      </c>
      <c r="G191">
        <v>13425.37</v>
      </c>
      <c r="H191">
        <v>12359.316999999999</v>
      </c>
      <c r="I191">
        <v>42669.464999999997</v>
      </c>
      <c r="J191">
        <v>25010.035</v>
      </c>
      <c r="K191">
        <v>16134.4</v>
      </c>
      <c r="L191">
        <v>17380.5</v>
      </c>
      <c r="M191">
        <v>17479.892</v>
      </c>
      <c r="N191">
        <v>16236.1</v>
      </c>
      <c r="O191">
        <v>15947</v>
      </c>
      <c r="P191">
        <v>17196.75</v>
      </c>
    </row>
    <row r="192" spans="1:16" x14ac:dyDescent="0.25">
      <c r="A192">
        <v>2014</v>
      </c>
      <c r="B192" t="s">
        <v>139</v>
      </c>
      <c r="C192" t="s">
        <v>94</v>
      </c>
      <c r="D192">
        <v>7220</v>
      </c>
      <c r="E192">
        <v>8053</v>
      </c>
      <c r="F192">
        <v>6382</v>
      </c>
      <c r="G192">
        <v>8267.1560000000009</v>
      </c>
      <c r="H192">
        <v>80258.539000000004</v>
      </c>
      <c r="I192">
        <v>6720.625</v>
      </c>
      <c r="J192">
        <v>6607.7569999999996</v>
      </c>
      <c r="K192">
        <v>5507</v>
      </c>
      <c r="L192">
        <v>5607.0010000000002</v>
      </c>
      <c r="M192">
        <v>6344</v>
      </c>
      <c r="N192">
        <v>6270</v>
      </c>
      <c r="O192">
        <v>7182</v>
      </c>
      <c r="P192">
        <v>6098</v>
      </c>
    </row>
    <row r="193" spans="1:16" x14ac:dyDescent="0.25">
      <c r="A193">
        <v>2014</v>
      </c>
      <c r="B193" t="s">
        <v>139</v>
      </c>
      <c r="C193" t="s">
        <v>95</v>
      </c>
      <c r="D193">
        <v>93486.95</v>
      </c>
      <c r="E193">
        <v>77313.850999999995</v>
      </c>
      <c r="F193">
        <v>97161.979000000007</v>
      </c>
      <c r="G193">
        <v>89244.536999999997</v>
      </c>
      <c r="H193">
        <v>83964.111000000004</v>
      </c>
      <c r="I193">
        <v>94670.176999999996</v>
      </c>
      <c r="J193">
        <v>1066338.8130000001</v>
      </c>
      <c r="K193">
        <v>84808.152000000002</v>
      </c>
      <c r="L193">
        <v>83347.837</v>
      </c>
      <c r="M193">
        <v>82770.06</v>
      </c>
      <c r="N193">
        <v>86232.498000000007</v>
      </c>
      <c r="O193">
        <v>107826.33100000001</v>
      </c>
      <c r="P193">
        <v>85512.33</v>
      </c>
    </row>
    <row r="194" spans="1:16" x14ac:dyDescent="0.25">
      <c r="A194">
        <v>2014</v>
      </c>
      <c r="B194" t="s">
        <v>139</v>
      </c>
      <c r="C194" t="s">
        <v>96</v>
      </c>
      <c r="D194">
        <v>6071</v>
      </c>
      <c r="E194">
        <v>3557</v>
      </c>
      <c r="F194">
        <v>4002</v>
      </c>
      <c r="G194">
        <v>3066</v>
      </c>
      <c r="H194">
        <v>6794</v>
      </c>
      <c r="I194">
        <v>5524</v>
      </c>
      <c r="J194">
        <v>7927</v>
      </c>
      <c r="K194">
        <v>8682.5</v>
      </c>
      <c r="L194">
        <v>68004.5</v>
      </c>
      <c r="M194">
        <v>5034</v>
      </c>
      <c r="N194">
        <v>5928</v>
      </c>
      <c r="O194">
        <v>6082</v>
      </c>
      <c r="P194">
        <v>5337</v>
      </c>
    </row>
    <row r="195" spans="1:16" x14ac:dyDescent="0.25">
      <c r="A195">
        <v>2014</v>
      </c>
      <c r="B195" t="s">
        <v>139</v>
      </c>
      <c r="C195" t="s">
        <v>97</v>
      </c>
      <c r="D195">
        <v>67615.264999999999</v>
      </c>
      <c r="E195">
        <v>73984.706000000006</v>
      </c>
      <c r="F195">
        <v>81715.184999999998</v>
      </c>
      <c r="G195">
        <v>83222.16</v>
      </c>
      <c r="H195">
        <v>88664.142000000007</v>
      </c>
      <c r="I195">
        <v>88951.909</v>
      </c>
      <c r="J195">
        <v>88644.073999999993</v>
      </c>
      <c r="K195">
        <v>98489.051999999996</v>
      </c>
      <c r="L195">
        <v>89311.288</v>
      </c>
      <c r="M195">
        <v>90393.380999999994</v>
      </c>
      <c r="N195">
        <v>988921.20200000005</v>
      </c>
      <c r="O195">
        <v>73563.221999999994</v>
      </c>
      <c r="P195">
        <v>64366.817999999999</v>
      </c>
    </row>
    <row r="196" spans="1:16" x14ac:dyDescent="0.25">
      <c r="A196">
        <v>2014</v>
      </c>
      <c r="B196" t="s">
        <v>139</v>
      </c>
      <c r="C196" t="s">
        <v>98</v>
      </c>
      <c r="D196">
        <v>38312.574000000001</v>
      </c>
      <c r="E196">
        <v>28929.5</v>
      </c>
      <c r="F196">
        <v>27455.360000000001</v>
      </c>
      <c r="G196">
        <v>29802.76</v>
      </c>
      <c r="H196">
        <v>28663.129000000001</v>
      </c>
      <c r="I196">
        <v>28781.116000000002</v>
      </c>
      <c r="J196">
        <v>32236.195</v>
      </c>
      <c r="K196">
        <v>34609.065999999999</v>
      </c>
      <c r="L196">
        <v>36632.332000000002</v>
      </c>
      <c r="M196">
        <v>40897.423000000003</v>
      </c>
      <c r="N196">
        <v>43178.428999999996</v>
      </c>
      <c r="O196">
        <v>43095.16</v>
      </c>
      <c r="P196">
        <v>412593.04399999999</v>
      </c>
    </row>
    <row r="197" spans="1:16" x14ac:dyDescent="0.25">
      <c r="A197">
        <v>2014</v>
      </c>
      <c r="B197" t="s">
        <v>139</v>
      </c>
      <c r="C197" t="s">
        <v>99</v>
      </c>
      <c r="D197">
        <v>2926</v>
      </c>
      <c r="E197">
        <v>39039.050000000003</v>
      </c>
      <c r="F197">
        <v>2284.4499999999998</v>
      </c>
      <c r="G197">
        <v>2644</v>
      </c>
      <c r="H197">
        <v>2365</v>
      </c>
      <c r="I197">
        <v>3240.6</v>
      </c>
      <c r="J197">
        <v>3639</v>
      </c>
      <c r="K197">
        <v>3408</v>
      </c>
      <c r="L197">
        <v>3285</v>
      </c>
      <c r="M197">
        <v>4149</v>
      </c>
      <c r="N197">
        <v>4029</v>
      </c>
      <c r="O197">
        <v>3911</v>
      </c>
      <c r="P197">
        <v>3158</v>
      </c>
    </row>
    <row r="198" spans="1:16" x14ac:dyDescent="0.25">
      <c r="A198">
        <v>2014</v>
      </c>
      <c r="B198" t="s">
        <v>139</v>
      </c>
      <c r="C198" t="s">
        <v>101</v>
      </c>
      <c r="D198">
        <v>39592.731</v>
      </c>
      <c r="E198">
        <v>35251.785000000003</v>
      </c>
      <c r="F198">
        <v>33660.300999999999</v>
      </c>
      <c r="G198">
        <v>392967.57900000003</v>
      </c>
      <c r="H198">
        <v>30819.884999999998</v>
      </c>
      <c r="I198">
        <v>26620.753000000001</v>
      </c>
      <c r="J198">
        <v>31523.421999999999</v>
      </c>
      <c r="K198">
        <v>31858.159</v>
      </c>
      <c r="L198">
        <v>30914.393</v>
      </c>
      <c r="M198">
        <v>30242.550999999999</v>
      </c>
      <c r="N198">
        <v>30755.280999999999</v>
      </c>
      <c r="O198">
        <v>37942.317999999999</v>
      </c>
      <c r="P198">
        <v>33786</v>
      </c>
    </row>
    <row r="199" spans="1:16" x14ac:dyDescent="0.25">
      <c r="A199">
        <v>2014</v>
      </c>
      <c r="B199" t="s">
        <v>139</v>
      </c>
      <c r="C199" t="s">
        <v>102</v>
      </c>
      <c r="D199">
        <v>10404.75</v>
      </c>
      <c r="E199">
        <v>10919.25</v>
      </c>
      <c r="F199">
        <v>10619.05</v>
      </c>
      <c r="G199">
        <v>10426.83</v>
      </c>
      <c r="H199">
        <v>9330.2999999999993</v>
      </c>
      <c r="I199">
        <v>107592.53</v>
      </c>
      <c r="J199">
        <v>7817.75</v>
      </c>
      <c r="K199">
        <v>7937.75</v>
      </c>
      <c r="L199">
        <v>7315.95</v>
      </c>
      <c r="M199">
        <v>8208.75</v>
      </c>
      <c r="N199">
        <v>7867.45</v>
      </c>
      <c r="O199">
        <v>7500.6</v>
      </c>
      <c r="P199">
        <v>9244.1</v>
      </c>
    </row>
    <row r="200" spans="1:16" x14ac:dyDescent="0.25">
      <c r="A200">
        <v>2014</v>
      </c>
      <c r="B200" t="s">
        <v>139</v>
      </c>
      <c r="C200" t="s">
        <v>103</v>
      </c>
      <c r="D200">
        <v>25498.448</v>
      </c>
      <c r="E200">
        <v>29018.5</v>
      </c>
      <c r="F200">
        <v>32838.502</v>
      </c>
      <c r="G200">
        <v>33314.273000000001</v>
      </c>
      <c r="H200">
        <v>34356.925999999999</v>
      </c>
      <c r="I200">
        <v>32582.492999999999</v>
      </c>
      <c r="J200">
        <v>28963.661</v>
      </c>
      <c r="K200">
        <v>347316.70500000002</v>
      </c>
      <c r="L200">
        <v>28292.645</v>
      </c>
      <c r="M200">
        <v>28284.591</v>
      </c>
      <c r="N200">
        <v>23476.245999999999</v>
      </c>
      <c r="O200">
        <v>24729.934000000001</v>
      </c>
      <c r="P200">
        <v>25960.486000000001</v>
      </c>
    </row>
    <row r="201" spans="1:16" x14ac:dyDescent="0.25">
      <c r="A201">
        <v>2014</v>
      </c>
      <c r="B201" t="s">
        <v>139</v>
      </c>
      <c r="C201" t="s">
        <v>104</v>
      </c>
      <c r="D201">
        <v>12846</v>
      </c>
      <c r="E201">
        <v>12541.294</v>
      </c>
      <c r="F201">
        <v>13475.4</v>
      </c>
      <c r="G201">
        <v>14452</v>
      </c>
      <c r="H201">
        <v>21499</v>
      </c>
      <c r="I201">
        <v>22341</v>
      </c>
      <c r="J201">
        <v>25522</v>
      </c>
      <c r="K201">
        <v>25223.5</v>
      </c>
      <c r="L201">
        <v>26083.5</v>
      </c>
      <c r="M201">
        <v>212301.42300000001</v>
      </c>
      <c r="N201">
        <v>19666</v>
      </c>
      <c r="O201">
        <v>10995.5</v>
      </c>
      <c r="P201">
        <v>7656.2290000000003</v>
      </c>
    </row>
    <row r="202" spans="1:16" x14ac:dyDescent="0.25">
      <c r="A202">
        <v>2014</v>
      </c>
      <c r="B202" t="s">
        <v>139</v>
      </c>
      <c r="C202" t="s">
        <v>105</v>
      </c>
      <c r="D202">
        <v>8713.5</v>
      </c>
      <c r="E202">
        <v>7761</v>
      </c>
      <c r="F202">
        <v>8142</v>
      </c>
      <c r="G202">
        <v>7928</v>
      </c>
      <c r="H202">
        <v>7155.5</v>
      </c>
      <c r="I202">
        <v>8487.4699999999993</v>
      </c>
      <c r="J202">
        <v>9932.5</v>
      </c>
      <c r="K202">
        <v>9465</v>
      </c>
      <c r="L202">
        <v>10132</v>
      </c>
      <c r="M202">
        <v>9149.6</v>
      </c>
      <c r="N202">
        <v>9575.2000000000007</v>
      </c>
      <c r="O202">
        <v>106246.77</v>
      </c>
      <c r="P202">
        <v>9805</v>
      </c>
    </row>
    <row r="203" spans="1:16" x14ac:dyDescent="0.25">
      <c r="A203">
        <v>2014</v>
      </c>
      <c r="B203" t="s">
        <v>139</v>
      </c>
      <c r="C203" t="s">
        <v>106</v>
      </c>
      <c r="D203">
        <v>673818.37399999995</v>
      </c>
      <c r="E203">
        <v>58741.5</v>
      </c>
      <c r="F203">
        <v>35628</v>
      </c>
      <c r="G203">
        <v>34546.5</v>
      </c>
      <c r="H203">
        <v>41490</v>
      </c>
      <c r="I203">
        <v>53055.317999999999</v>
      </c>
      <c r="J203">
        <v>37207.5</v>
      </c>
      <c r="K203">
        <v>47976.142</v>
      </c>
      <c r="L203">
        <v>66481</v>
      </c>
      <c r="M203">
        <v>76561.856</v>
      </c>
      <c r="N203">
        <v>77180.657999999996</v>
      </c>
      <c r="O203">
        <v>71983.600000000006</v>
      </c>
      <c r="P203">
        <v>72966.3</v>
      </c>
    </row>
    <row r="204" spans="1:16" x14ac:dyDescent="0.25">
      <c r="A204">
        <v>2014</v>
      </c>
      <c r="B204" t="s">
        <v>139</v>
      </c>
      <c r="C204" t="s">
        <v>107</v>
      </c>
      <c r="D204">
        <v>12544.5</v>
      </c>
      <c r="E204">
        <v>14107</v>
      </c>
      <c r="F204">
        <v>116849.03599999999</v>
      </c>
      <c r="G204">
        <v>14948</v>
      </c>
      <c r="H204">
        <v>12707.5</v>
      </c>
      <c r="I204">
        <v>12088.036</v>
      </c>
      <c r="J204">
        <v>8425</v>
      </c>
      <c r="K204">
        <v>6217</v>
      </c>
      <c r="L204">
        <v>5438</v>
      </c>
      <c r="M204">
        <v>5828.5</v>
      </c>
      <c r="N204">
        <v>5904</v>
      </c>
      <c r="O204">
        <v>7661</v>
      </c>
      <c r="P204">
        <v>10980.5</v>
      </c>
    </row>
    <row r="205" spans="1:16" x14ac:dyDescent="0.25">
      <c r="A205">
        <v>2014</v>
      </c>
      <c r="B205" t="s">
        <v>139</v>
      </c>
      <c r="C205" t="s">
        <v>108</v>
      </c>
      <c r="D205">
        <v>4923.8</v>
      </c>
      <c r="E205">
        <v>5007</v>
      </c>
      <c r="F205">
        <v>4982</v>
      </c>
      <c r="G205">
        <v>4970</v>
      </c>
      <c r="H205">
        <v>58453.43</v>
      </c>
      <c r="I205">
        <v>5488</v>
      </c>
      <c r="J205">
        <v>5498</v>
      </c>
      <c r="K205">
        <v>5156</v>
      </c>
      <c r="L205">
        <v>4694</v>
      </c>
      <c r="M205">
        <v>4554</v>
      </c>
      <c r="N205">
        <v>4241.63</v>
      </c>
      <c r="O205">
        <v>4540</v>
      </c>
      <c r="P205">
        <v>4399</v>
      </c>
    </row>
    <row r="206" spans="1:16" x14ac:dyDescent="0.25">
      <c r="A206">
        <v>2014</v>
      </c>
      <c r="B206" t="s">
        <v>139</v>
      </c>
      <c r="C206" t="s">
        <v>109</v>
      </c>
      <c r="D206">
        <v>60159.813000000002</v>
      </c>
      <c r="E206">
        <v>64081.71</v>
      </c>
      <c r="F206">
        <v>69057.252999999997</v>
      </c>
      <c r="G206">
        <v>66342.98</v>
      </c>
      <c r="H206">
        <v>50458.267999999996</v>
      </c>
      <c r="I206">
        <v>53010.777000000002</v>
      </c>
      <c r="J206">
        <v>734336.48800000001</v>
      </c>
      <c r="K206">
        <v>65373.601000000002</v>
      </c>
      <c r="L206">
        <v>58574.1</v>
      </c>
      <c r="M206">
        <v>56693.35</v>
      </c>
      <c r="N206">
        <v>78731.5</v>
      </c>
      <c r="O206">
        <v>57655.7</v>
      </c>
      <c r="P206">
        <v>54197.436000000002</v>
      </c>
    </row>
    <row r="207" spans="1:16" x14ac:dyDescent="0.25">
      <c r="A207">
        <v>2014</v>
      </c>
      <c r="B207" t="s">
        <v>139</v>
      </c>
      <c r="C207" t="s">
        <v>111</v>
      </c>
      <c r="D207">
        <v>198336.565</v>
      </c>
      <c r="E207">
        <v>185812.609</v>
      </c>
      <c r="F207">
        <v>193264.52499999999</v>
      </c>
      <c r="G207">
        <v>194821.57800000001</v>
      </c>
      <c r="H207">
        <v>191991.21599999999</v>
      </c>
      <c r="I207">
        <v>201899.467</v>
      </c>
      <c r="J207">
        <v>157164.40400000001</v>
      </c>
      <c r="K207">
        <v>153405.16099999999</v>
      </c>
      <c r="L207">
        <v>2146031.0070000002</v>
      </c>
      <c r="M207">
        <v>165640.908</v>
      </c>
      <c r="N207">
        <v>159707.133</v>
      </c>
      <c r="O207">
        <v>164590.03099999999</v>
      </c>
      <c r="P207">
        <v>179397.41</v>
      </c>
    </row>
    <row r="208" spans="1:16" x14ac:dyDescent="0.25">
      <c r="A208">
        <v>2014</v>
      </c>
      <c r="B208" t="s">
        <v>139</v>
      </c>
      <c r="C208" t="s">
        <v>112</v>
      </c>
      <c r="D208">
        <v>40897.334000000003</v>
      </c>
      <c r="E208">
        <v>42958.302000000003</v>
      </c>
      <c r="F208">
        <v>42547.826999999997</v>
      </c>
      <c r="G208">
        <v>43154.620999999999</v>
      </c>
      <c r="H208">
        <v>42542.947999999997</v>
      </c>
      <c r="I208">
        <v>43918.73</v>
      </c>
      <c r="J208">
        <v>46785.508000000002</v>
      </c>
      <c r="K208">
        <v>46449.042000000001</v>
      </c>
      <c r="L208">
        <v>39004.741999999998</v>
      </c>
      <c r="M208">
        <v>43010.262999999999</v>
      </c>
      <c r="N208">
        <v>514425.68599999999</v>
      </c>
      <c r="O208">
        <v>44043.786</v>
      </c>
      <c r="P208">
        <v>39112.582999999999</v>
      </c>
    </row>
    <row r="209" spans="1:16" x14ac:dyDescent="0.25">
      <c r="A209">
        <v>2014</v>
      </c>
      <c r="B209" t="s">
        <v>139</v>
      </c>
      <c r="C209" t="s">
        <v>113</v>
      </c>
      <c r="D209">
        <v>119755.588</v>
      </c>
      <c r="E209">
        <v>113377.295</v>
      </c>
      <c r="F209">
        <v>113625.19899999999</v>
      </c>
      <c r="G209">
        <v>112741.72500000001</v>
      </c>
      <c r="H209">
        <v>122945.15399999999</v>
      </c>
      <c r="I209">
        <v>112528.849</v>
      </c>
      <c r="J209">
        <v>121439.70299999999</v>
      </c>
      <c r="K209">
        <v>122029.337</v>
      </c>
      <c r="L209">
        <v>121525.798</v>
      </c>
      <c r="M209">
        <v>131939.38399999999</v>
      </c>
      <c r="N209">
        <v>115591.58</v>
      </c>
      <c r="O209">
        <v>124505.882</v>
      </c>
      <c r="P209">
        <v>1432005.4939999999</v>
      </c>
    </row>
    <row r="210" spans="1:16" x14ac:dyDescent="0.25">
      <c r="A210">
        <v>2014</v>
      </c>
      <c r="B210" t="s">
        <v>139</v>
      </c>
      <c r="C210" t="s">
        <v>114</v>
      </c>
      <c r="D210">
        <v>319010.24400000001</v>
      </c>
      <c r="E210">
        <v>4579351.4749999996</v>
      </c>
      <c r="F210">
        <v>295371.12900000002</v>
      </c>
      <c r="G210">
        <v>302192.42</v>
      </c>
      <c r="H210">
        <v>321497.924</v>
      </c>
      <c r="I210">
        <v>376961.087</v>
      </c>
      <c r="J210">
        <v>439351.82500000001</v>
      </c>
      <c r="K210">
        <v>418877.33100000001</v>
      </c>
      <c r="L210">
        <v>430009.48</v>
      </c>
      <c r="M210">
        <v>448068.21500000003</v>
      </c>
      <c r="N210">
        <v>424557.23800000001</v>
      </c>
      <c r="O210">
        <v>449227.07699999999</v>
      </c>
      <c r="P210">
        <v>354227.505</v>
      </c>
    </row>
    <row r="211" spans="1:16" x14ac:dyDescent="0.25">
      <c r="A211">
        <v>2014</v>
      </c>
      <c r="B211" t="s">
        <v>139</v>
      </c>
      <c r="C211" t="s">
        <v>116</v>
      </c>
      <c r="D211">
        <v>86949.798999999999</v>
      </c>
      <c r="E211">
        <v>74680.5</v>
      </c>
      <c r="F211">
        <v>65071.875999999997</v>
      </c>
      <c r="G211">
        <v>877629.21799999999</v>
      </c>
      <c r="H211">
        <v>61057.196000000004</v>
      </c>
      <c r="I211">
        <v>60560.107000000004</v>
      </c>
      <c r="J211">
        <v>68133.394</v>
      </c>
      <c r="K211">
        <v>72633.413</v>
      </c>
      <c r="L211">
        <v>77363.429999999993</v>
      </c>
      <c r="M211">
        <v>71704.63</v>
      </c>
      <c r="N211">
        <v>80598.070000000007</v>
      </c>
      <c r="O211">
        <v>81964.838000000003</v>
      </c>
      <c r="P211">
        <v>76911.964999999997</v>
      </c>
    </row>
    <row r="212" spans="1:16" x14ac:dyDescent="0.25">
      <c r="A212">
        <v>2014</v>
      </c>
      <c r="B212" t="s">
        <v>139</v>
      </c>
      <c r="C212" t="s">
        <v>117</v>
      </c>
      <c r="D212">
        <v>21842.92</v>
      </c>
      <c r="E212">
        <v>22005.599999999999</v>
      </c>
      <c r="F212">
        <v>23874.21</v>
      </c>
      <c r="G212">
        <v>21861.066999999999</v>
      </c>
      <c r="H212">
        <v>19511.864000000001</v>
      </c>
      <c r="I212">
        <v>258128.63099999999</v>
      </c>
      <c r="J212">
        <v>22170.28</v>
      </c>
      <c r="K212">
        <v>21336.714</v>
      </c>
      <c r="L212">
        <v>21341.082999999999</v>
      </c>
      <c r="M212">
        <v>21148.996999999999</v>
      </c>
      <c r="N212">
        <v>21393.624</v>
      </c>
      <c r="O212">
        <v>19307.125</v>
      </c>
      <c r="P212">
        <v>22335.147000000001</v>
      </c>
    </row>
    <row r="213" spans="1:16" x14ac:dyDescent="0.25">
      <c r="A213">
        <v>2014</v>
      </c>
      <c r="B213" t="s">
        <v>139</v>
      </c>
      <c r="C213" t="s">
        <v>118</v>
      </c>
      <c r="D213">
        <v>31885.55</v>
      </c>
      <c r="E213">
        <v>34998.171999999999</v>
      </c>
      <c r="F213">
        <v>35013.256999999998</v>
      </c>
      <c r="G213">
        <v>34702.052000000003</v>
      </c>
      <c r="H213">
        <v>36181.714</v>
      </c>
      <c r="I213">
        <v>34003.275000000001</v>
      </c>
      <c r="J213">
        <v>34229.682999999997</v>
      </c>
      <c r="K213">
        <v>409183.50699999998</v>
      </c>
      <c r="L213">
        <v>32353.248</v>
      </c>
      <c r="M213">
        <v>31453.323</v>
      </c>
      <c r="N213">
        <v>34138.097999999998</v>
      </c>
      <c r="O213">
        <v>35722.646999999997</v>
      </c>
      <c r="P213">
        <v>34502.487999999998</v>
      </c>
    </row>
    <row r="214" spans="1:16" x14ac:dyDescent="0.25">
      <c r="A214">
        <v>2014</v>
      </c>
      <c r="B214" t="s">
        <v>139</v>
      </c>
      <c r="C214" t="s">
        <v>120</v>
      </c>
      <c r="D214">
        <v>29810.41</v>
      </c>
      <c r="E214">
        <v>34450.06</v>
      </c>
      <c r="F214">
        <v>39408.58</v>
      </c>
      <c r="G214">
        <v>36921.94</v>
      </c>
      <c r="H214">
        <v>48202.7</v>
      </c>
      <c r="I214">
        <v>40206.699999999997</v>
      </c>
      <c r="J214">
        <v>46026.2</v>
      </c>
      <c r="K214">
        <v>35669.370000000003</v>
      </c>
      <c r="L214">
        <v>29413.68</v>
      </c>
      <c r="M214">
        <v>420480.78399999999</v>
      </c>
      <c r="N214">
        <v>24371.841</v>
      </c>
      <c r="O214">
        <v>28489.143</v>
      </c>
      <c r="P214">
        <v>27510.16</v>
      </c>
    </row>
    <row r="215" spans="1:16" x14ac:dyDescent="0.25">
      <c r="A215">
        <v>2014</v>
      </c>
      <c r="B215" t="s">
        <v>139</v>
      </c>
      <c r="C215" t="s">
        <v>121</v>
      </c>
      <c r="D215">
        <v>41930.014999999999</v>
      </c>
      <c r="E215">
        <v>45159.084000000003</v>
      </c>
      <c r="F215">
        <v>37295.142999999996</v>
      </c>
      <c r="G215">
        <v>39162.786</v>
      </c>
      <c r="H215">
        <v>39006.355000000003</v>
      </c>
      <c r="I215">
        <v>48994.48</v>
      </c>
      <c r="J215">
        <v>51966.071000000004</v>
      </c>
      <c r="K215">
        <v>46883.052000000003</v>
      </c>
      <c r="L215">
        <v>49994.25</v>
      </c>
      <c r="M215">
        <v>41072.483</v>
      </c>
      <c r="N215">
        <v>30790.744999999999</v>
      </c>
      <c r="O215">
        <v>510705.72700000001</v>
      </c>
      <c r="P215">
        <v>38451.262999999999</v>
      </c>
    </row>
    <row r="216" spans="1:16" x14ac:dyDescent="0.25">
      <c r="A216">
        <v>2014</v>
      </c>
      <c r="B216" t="s">
        <v>139</v>
      </c>
      <c r="C216" t="s">
        <v>122</v>
      </c>
      <c r="D216">
        <v>912035.56900000002</v>
      </c>
      <c r="E216">
        <v>44855.26</v>
      </c>
      <c r="F216">
        <v>62121.555</v>
      </c>
      <c r="G216">
        <v>64123.593000000001</v>
      </c>
      <c r="H216">
        <v>74458.66</v>
      </c>
      <c r="I216">
        <v>83392.061000000002</v>
      </c>
      <c r="J216">
        <v>72693.88</v>
      </c>
      <c r="K216">
        <v>79814.11</v>
      </c>
      <c r="L216">
        <v>90459.547000000006</v>
      </c>
      <c r="M216">
        <v>91419.331000000006</v>
      </c>
      <c r="N216">
        <v>94939.53</v>
      </c>
      <c r="O216">
        <v>76576.042000000001</v>
      </c>
      <c r="P216">
        <v>77182</v>
      </c>
    </row>
    <row r="217" spans="1:16" x14ac:dyDescent="0.25">
      <c r="A217">
        <v>2014</v>
      </c>
      <c r="B217" t="s">
        <v>139</v>
      </c>
      <c r="C217" t="s">
        <v>123</v>
      </c>
      <c r="D217">
        <v>15387.1</v>
      </c>
      <c r="E217">
        <v>15562</v>
      </c>
      <c r="F217">
        <v>199184.622</v>
      </c>
      <c r="G217">
        <v>15502.7</v>
      </c>
      <c r="H217">
        <v>16012.3</v>
      </c>
      <c r="I217">
        <v>16292.55</v>
      </c>
      <c r="J217">
        <v>17003.5</v>
      </c>
      <c r="K217">
        <v>17661.7</v>
      </c>
      <c r="L217">
        <v>15262.9</v>
      </c>
      <c r="M217">
        <v>16866.776999999998</v>
      </c>
      <c r="N217">
        <v>16928.599999999999</v>
      </c>
      <c r="O217">
        <v>18304.3</v>
      </c>
      <c r="P217">
        <v>18400.195</v>
      </c>
    </row>
    <row r="218" spans="1:16" x14ac:dyDescent="0.25">
      <c r="A218">
        <v>2014</v>
      </c>
      <c r="B218" t="s">
        <v>140</v>
      </c>
      <c r="C218" t="s">
        <v>93</v>
      </c>
      <c r="D218">
        <v>3298</v>
      </c>
      <c r="E218">
        <v>3882</v>
      </c>
      <c r="F218">
        <v>2966</v>
      </c>
      <c r="G218">
        <v>1902.1</v>
      </c>
      <c r="H218">
        <v>32369.5</v>
      </c>
      <c r="I218">
        <v>2370</v>
      </c>
      <c r="J218">
        <v>2289</v>
      </c>
      <c r="K218">
        <v>2161.4</v>
      </c>
      <c r="L218">
        <v>2207</v>
      </c>
      <c r="M218">
        <v>2172</v>
      </c>
      <c r="N218">
        <v>2787</v>
      </c>
      <c r="O218">
        <v>3130</v>
      </c>
      <c r="P218">
        <v>3205</v>
      </c>
    </row>
    <row r="219" spans="1:16" x14ac:dyDescent="0.25">
      <c r="A219">
        <v>2014</v>
      </c>
      <c r="B219" t="s">
        <v>140</v>
      </c>
      <c r="C219" t="s">
        <v>94</v>
      </c>
      <c r="D219">
        <v>12</v>
      </c>
      <c r="E219">
        <v>7</v>
      </c>
      <c r="F219">
        <v>8</v>
      </c>
      <c r="G219">
        <v>4</v>
      </c>
      <c r="H219">
        <v>0</v>
      </c>
      <c r="I219">
        <v>0</v>
      </c>
      <c r="J219">
        <v>55</v>
      </c>
      <c r="K219">
        <v>8</v>
      </c>
      <c r="L219">
        <v>5</v>
      </c>
      <c r="M219">
        <v>0</v>
      </c>
      <c r="N219">
        <v>3</v>
      </c>
      <c r="O219">
        <v>3</v>
      </c>
      <c r="P219">
        <v>5</v>
      </c>
    </row>
    <row r="220" spans="1:16" x14ac:dyDescent="0.25">
      <c r="A220">
        <v>2014</v>
      </c>
      <c r="B220" t="s">
        <v>140</v>
      </c>
      <c r="C220" t="s">
        <v>95</v>
      </c>
      <c r="D220">
        <v>20</v>
      </c>
      <c r="E220">
        <v>10</v>
      </c>
      <c r="F220">
        <v>0</v>
      </c>
      <c r="G220">
        <v>20</v>
      </c>
      <c r="H220">
        <v>144.428</v>
      </c>
      <c r="I220">
        <v>10</v>
      </c>
      <c r="J220">
        <v>10</v>
      </c>
      <c r="K220">
        <v>10</v>
      </c>
      <c r="L220">
        <v>264.428</v>
      </c>
      <c r="M220">
        <v>10</v>
      </c>
      <c r="N220">
        <v>10</v>
      </c>
      <c r="O220">
        <v>10</v>
      </c>
      <c r="P220">
        <v>10</v>
      </c>
    </row>
    <row r="221" spans="1:16" x14ac:dyDescent="0.25">
      <c r="A221">
        <v>2014</v>
      </c>
      <c r="B221" t="s">
        <v>140</v>
      </c>
      <c r="C221" t="s">
        <v>96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>
        <v>2014</v>
      </c>
      <c r="B222" t="s">
        <v>140</v>
      </c>
      <c r="C222" t="s">
        <v>97</v>
      </c>
      <c r="D222">
        <v>20517.026000000002</v>
      </c>
      <c r="E222">
        <v>18370.399000000001</v>
      </c>
      <c r="F222">
        <v>18188.900000000001</v>
      </c>
      <c r="G222">
        <v>19674</v>
      </c>
      <c r="H222">
        <v>21163.200000000001</v>
      </c>
      <c r="I222">
        <v>21095.1</v>
      </c>
      <c r="J222">
        <v>22364.7</v>
      </c>
      <c r="K222">
        <v>22681.3</v>
      </c>
      <c r="L222">
        <v>23810.36</v>
      </c>
      <c r="M222">
        <v>26975.599999999999</v>
      </c>
      <c r="N222">
        <v>21965.7</v>
      </c>
      <c r="O222">
        <v>20929.099999999999</v>
      </c>
      <c r="P222">
        <v>257735.38500000001</v>
      </c>
    </row>
    <row r="223" spans="1:16" x14ac:dyDescent="0.25">
      <c r="A223">
        <v>2014</v>
      </c>
      <c r="B223" t="s">
        <v>140</v>
      </c>
      <c r="C223" t="s">
        <v>98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>
        <v>2014</v>
      </c>
      <c r="B224" t="s">
        <v>140</v>
      </c>
      <c r="C224" t="s">
        <v>99</v>
      </c>
      <c r="D224">
        <v>3124.7</v>
      </c>
      <c r="E224">
        <v>2827.8</v>
      </c>
      <c r="F224">
        <v>2351.4</v>
      </c>
      <c r="G224">
        <v>31655.1</v>
      </c>
      <c r="H224">
        <v>2088</v>
      </c>
      <c r="I224">
        <v>2191.9</v>
      </c>
      <c r="J224">
        <v>2935.5</v>
      </c>
      <c r="K224">
        <v>2703.3</v>
      </c>
      <c r="L224">
        <v>2318</v>
      </c>
      <c r="M224">
        <v>2507.3000000000002</v>
      </c>
      <c r="N224">
        <v>2787.8</v>
      </c>
      <c r="O224">
        <v>3048.5</v>
      </c>
      <c r="P224">
        <v>2770.9</v>
      </c>
    </row>
    <row r="225" spans="1:16" x14ac:dyDescent="0.25">
      <c r="A225">
        <v>2014</v>
      </c>
      <c r="B225" t="s">
        <v>140</v>
      </c>
      <c r="C225" t="s">
        <v>101</v>
      </c>
      <c r="D225">
        <v>893</v>
      </c>
      <c r="E225">
        <v>793</v>
      </c>
      <c r="F225">
        <v>785</v>
      </c>
      <c r="G225">
        <v>993</v>
      </c>
      <c r="H225">
        <v>752</v>
      </c>
      <c r="I225">
        <v>11027</v>
      </c>
      <c r="J225">
        <v>812</v>
      </c>
      <c r="K225">
        <v>958</v>
      </c>
      <c r="L225">
        <v>1494</v>
      </c>
      <c r="M225">
        <v>994</v>
      </c>
      <c r="N225">
        <v>666</v>
      </c>
      <c r="O225">
        <v>798</v>
      </c>
      <c r="P225">
        <v>1089</v>
      </c>
    </row>
    <row r="226" spans="1:16" x14ac:dyDescent="0.25">
      <c r="A226">
        <v>2014</v>
      </c>
      <c r="B226" t="s">
        <v>140</v>
      </c>
      <c r="C226" t="s">
        <v>102</v>
      </c>
      <c r="D226">
        <v>4231</v>
      </c>
      <c r="E226">
        <v>4411</v>
      </c>
      <c r="F226">
        <v>3801</v>
      </c>
      <c r="G226">
        <v>3542</v>
      </c>
      <c r="H226">
        <v>3992</v>
      </c>
      <c r="I226">
        <v>4234</v>
      </c>
      <c r="J226">
        <v>4051</v>
      </c>
      <c r="K226">
        <v>50388</v>
      </c>
      <c r="L226">
        <v>2757</v>
      </c>
      <c r="M226">
        <v>3171</v>
      </c>
      <c r="N226">
        <v>4890</v>
      </c>
      <c r="O226">
        <v>6560</v>
      </c>
      <c r="P226">
        <v>4748</v>
      </c>
    </row>
    <row r="227" spans="1:16" x14ac:dyDescent="0.25">
      <c r="A227">
        <v>2014</v>
      </c>
      <c r="B227" t="s">
        <v>140</v>
      </c>
      <c r="C227" t="s">
        <v>103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5">
      <c r="A228">
        <v>2014</v>
      </c>
      <c r="B228" t="s">
        <v>140</v>
      </c>
      <c r="C228" t="s">
        <v>104</v>
      </c>
      <c r="D228">
        <v>494</v>
      </c>
      <c r="E228">
        <v>600.5</v>
      </c>
      <c r="F228">
        <v>544</v>
      </c>
      <c r="G228">
        <v>685</v>
      </c>
      <c r="H228">
        <v>783.5</v>
      </c>
      <c r="I228">
        <v>595</v>
      </c>
      <c r="J228">
        <v>504</v>
      </c>
      <c r="K228">
        <v>865</v>
      </c>
      <c r="L228">
        <v>765</v>
      </c>
      <c r="M228">
        <v>551</v>
      </c>
      <c r="N228">
        <v>409</v>
      </c>
      <c r="O228">
        <v>7466.5</v>
      </c>
      <c r="P228">
        <v>670.5</v>
      </c>
    </row>
    <row r="229" spans="1:16" x14ac:dyDescent="0.25">
      <c r="A229">
        <v>2014</v>
      </c>
      <c r="B229" t="s">
        <v>140</v>
      </c>
      <c r="C229" t="s">
        <v>105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5">
      <c r="A230">
        <v>2014</v>
      </c>
      <c r="B230" t="s">
        <v>140</v>
      </c>
      <c r="C230" t="s">
        <v>106</v>
      </c>
      <c r="D230">
        <v>5633</v>
      </c>
      <c r="E230">
        <v>6534</v>
      </c>
      <c r="F230">
        <v>66651.5</v>
      </c>
      <c r="G230">
        <v>7215.5</v>
      </c>
      <c r="H230">
        <v>5315</v>
      </c>
      <c r="I230">
        <v>4739</v>
      </c>
      <c r="J230">
        <v>6139</v>
      </c>
      <c r="K230">
        <v>4959</v>
      </c>
      <c r="L230">
        <v>5054</v>
      </c>
      <c r="M230">
        <v>5156</v>
      </c>
      <c r="N230">
        <v>4915</v>
      </c>
      <c r="O230">
        <v>5009</v>
      </c>
      <c r="P230">
        <v>5983</v>
      </c>
    </row>
    <row r="231" spans="1:16" x14ac:dyDescent="0.25">
      <c r="A231">
        <v>2014</v>
      </c>
      <c r="B231" t="s">
        <v>140</v>
      </c>
      <c r="C231" t="s">
        <v>107</v>
      </c>
      <c r="D231">
        <v>2214</v>
      </c>
      <c r="E231">
        <v>2072</v>
      </c>
      <c r="F231">
        <v>2079</v>
      </c>
      <c r="G231">
        <v>1638</v>
      </c>
      <c r="H231">
        <v>20871</v>
      </c>
      <c r="I231">
        <v>1798</v>
      </c>
      <c r="J231">
        <v>1552</v>
      </c>
      <c r="K231">
        <v>1125</v>
      </c>
      <c r="L231">
        <v>2022</v>
      </c>
      <c r="M231">
        <v>964</v>
      </c>
      <c r="N231">
        <v>1799</v>
      </c>
      <c r="O231">
        <v>1670</v>
      </c>
      <c r="P231">
        <v>1938</v>
      </c>
    </row>
    <row r="232" spans="1:16" x14ac:dyDescent="0.25">
      <c r="A232">
        <v>2014</v>
      </c>
      <c r="B232" t="s">
        <v>140</v>
      </c>
      <c r="C232" t="s">
        <v>108</v>
      </c>
      <c r="D232">
        <v>1158</v>
      </c>
      <c r="E232">
        <v>1326</v>
      </c>
      <c r="F232">
        <v>1285</v>
      </c>
      <c r="G232">
        <v>1433</v>
      </c>
      <c r="H232">
        <v>1196</v>
      </c>
      <c r="I232">
        <v>1326</v>
      </c>
      <c r="J232">
        <v>18151</v>
      </c>
      <c r="K232">
        <v>2372</v>
      </c>
      <c r="L232">
        <v>2049</v>
      </c>
      <c r="M232">
        <v>2276</v>
      </c>
      <c r="N232">
        <v>1255</v>
      </c>
      <c r="O232">
        <v>1310</v>
      </c>
      <c r="P232">
        <v>1165</v>
      </c>
    </row>
    <row r="233" spans="1:16" x14ac:dyDescent="0.25">
      <c r="A233">
        <v>2014</v>
      </c>
      <c r="B233" t="s">
        <v>140</v>
      </c>
      <c r="C233" t="s">
        <v>109</v>
      </c>
      <c r="D233">
        <v>25744.400000000001</v>
      </c>
      <c r="E233">
        <v>20057.599999999999</v>
      </c>
      <c r="F233">
        <v>23755.5</v>
      </c>
      <c r="G233">
        <v>24529.5</v>
      </c>
      <c r="H233">
        <v>24162.6</v>
      </c>
      <c r="I233">
        <v>24531</v>
      </c>
      <c r="J233">
        <v>23295.5</v>
      </c>
      <c r="K233">
        <v>17987</v>
      </c>
      <c r="L233">
        <v>271561.90000000002</v>
      </c>
      <c r="M233">
        <v>18068.599999999999</v>
      </c>
      <c r="N233">
        <v>17990.2</v>
      </c>
      <c r="O233">
        <v>22569.5</v>
      </c>
      <c r="P233">
        <v>28870.5</v>
      </c>
    </row>
    <row r="234" spans="1:16" x14ac:dyDescent="0.25">
      <c r="A234">
        <v>2014</v>
      </c>
      <c r="B234" t="s">
        <v>140</v>
      </c>
      <c r="C234" t="s">
        <v>111</v>
      </c>
      <c r="D234">
        <v>70517.320999999996</v>
      </c>
      <c r="E234">
        <v>68952.7</v>
      </c>
      <c r="F234">
        <v>75564.399999999994</v>
      </c>
      <c r="G234">
        <v>70760.800000000003</v>
      </c>
      <c r="H234">
        <v>77553.600000000006</v>
      </c>
      <c r="I234">
        <v>80539.899999999994</v>
      </c>
      <c r="J234">
        <v>78190.100000000006</v>
      </c>
      <c r="K234">
        <v>79772.7</v>
      </c>
      <c r="L234">
        <v>65460.5</v>
      </c>
      <c r="M234">
        <v>58014.9</v>
      </c>
      <c r="N234">
        <v>860253.21100000001</v>
      </c>
      <c r="O234">
        <v>64994.79</v>
      </c>
      <c r="P234">
        <v>69931.5</v>
      </c>
    </row>
    <row r="235" spans="1:16" x14ac:dyDescent="0.25">
      <c r="A235">
        <v>2014</v>
      </c>
      <c r="B235" t="s">
        <v>140</v>
      </c>
      <c r="C235" t="s">
        <v>112</v>
      </c>
      <c r="D235">
        <v>6727</v>
      </c>
      <c r="E235">
        <v>6848.1</v>
      </c>
      <c r="F235">
        <v>6707.05</v>
      </c>
      <c r="G235">
        <v>7215</v>
      </c>
      <c r="H235">
        <v>8008.79</v>
      </c>
      <c r="I235">
        <v>6878</v>
      </c>
      <c r="J235">
        <v>7978</v>
      </c>
      <c r="K235">
        <v>7980</v>
      </c>
      <c r="L235">
        <v>8324.75</v>
      </c>
      <c r="M235">
        <v>8182.8</v>
      </c>
      <c r="N235">
        <v>6689.8</v>
      </c>
      <c r="O235">
        <v>6161</v>
      </c>
      <c r="P235">
        <v>87700.29</v>
      </c>
    </row>
    <row r="236" spans="1:16" x14ac:dyDescent="0.25">
      <c r="A236">
        <v>2014</v>
      </c>
      <c r="B236" t="s">
        <v>140</v>
      </c>
      <c r="C236" t="s">
        <v>113</v>
      </c>
      <c r="D236">
        <v>26101</v>
      </c>
      <c r="E236">
        <v>318004.76500000001</v>
      </c>
      <c r="F236">
        <v>27170</v>
      </c>
      <c r="G236">
        <v>28149</v>
      </c>
      <c r="H236">
        <v>23328</v>
      </c>
      <c r="I236">
        <v>24727.5</v>
      </c>
      <c r="J236">
        <v>26944.83</v>
      </c>
      <c r="K236">
        <v>24984</v>
      </c>
      <c r="L236">
        <v>27270</v>
      </c>
      <c r="M236">
        <v>25013</v>
      </c>
      <c r="N236">
        <v>29056</v>
      </c>
      <c r="O236">
        <v>30204.435000000001</v>
      </c>
      <c r="P236">
        <v>25057</v>
      </c>
    </row>
    <row r="237" spans="1:16" x14ac:dyDescent="0.25">
      <c r="A237">
        <v>2014</v>
      </c>
      <c r="B237" t="s">
        <v>140</v>
      </c>
      <c r="C237" t="s">
        <v>114</v>
      </c>
      <c r="D237">
        <v>190738.57500000001</v>
      </c>
      <c r="E237">
        <v>144710.25</v>
      </c>
      <c r="F237">
        <v>133117.859</v>
      </c>
      <c r="G237">
        <v>1886983.51</v>
      </c>
      <c r="H237">
        <v>137930.42000000001</v>
      </c>
      <c r="I237">
        <v>145606.72</v>
      </c>
      <c r="J237">
        <v>151589.23000000001</v>
      </c>
      <c r="K237">
        <v>155227.28</v>
      </c>
      <c r="L237">
        <v>163697.11499999999</v>
      </c>
      <c r="M237">
        <v>151681.46</v>
      </c>
      <c r="N237">
        <v>164245.54</v>
      </c>
      <c r="O237">
        <v>176807.81099999999</v>
      </c>
      <c r="P237">
        <v>171631.25</v>
      </c>
    </row>
    <row r="238" spans="1:16" x14ac:dyDescent="0.25">
      <c r="A238">
        <v>2014</v>
      </c>
      <c r="B238" t="s">
        <v>140</v>
      </c>
      <c r="C238" t="s">
        <v>116</v>
      </c>
      <c r="D238">
        <v>66413.955000000002</v>
      </c>
      <c r="E238">
        <v>63341.34</v>
      </c>
      <c r="F238">
        <v>78891.748000000007</v>
      </c>
      <c r="G238">
        <v>54499.03</v>
      </c>
      <c r="H238">
        <v>44634.686999999998</v>
      </c>
      <c r="I238">
        <v>714181.951</v>
      </c>
      <c r="J238">
        <v>53723.845000000001</v>
      </c>
      <c r="K238">
        <v>66827.111000000004</v>
      </c>
      <c r="L238">
        <v>62894.718999999997</v>
      </c>
      <c r="M238">
        <v>52943.557999999997</v>
      </c>
      <c r="N238">
        <v>56120.588000000003</v>
      </c>
      <c r="O238">
        <v>50634.91</v>
      </c>
      <c r="P238">
        <v>63256.46</v>
      </c>
    </row>
    <row r="239" spans="1:16" x14ac:dyDescent="0.25">
      <c r="A239">
        <v>2014</v>
      </c>
      <c r="B239" t="s">
        <v>140</v>
      </c>
      <c r="C239" t="s">
        <v>117</v>
      </c>
      <c r="D239">
        <v>46658.489000000001</v>
      </c>
      <c r="E239">
        <v>55251.724000000002</v>
      </c>
      <c r="F239">
        <v>55404.017999999996</v>
      </c>
      <c r="G239">
        <v>54662.182000000001</v>
      </c>
      <c r="H239">
        <v>60621.135000000002</v>
      </c>
      <c r="I239">
        <v>51004.860999999997</v>
      </c>
      <c r="J239">
        <v>45186.203999999998</v>
      </c>
      <c r="K239">
        <v>634023.30000000005</v>
      </c>
      <c r="L239">
        <v>48877.476999999999</v>
      </c>
      <c r="M239">
        <v>51752.326000000001</v>
      </c>
      <c r="N239">
        <v>54765.618999999999</v>
      </c>
      <c r="O239">
        <v>55479.822</v>
      </c>
      <c r="P239">
        <v>54359.442999999999</v>
      </c>
    </row>
    <row r="240" spans="1:16" x14ac:dyDescent="0.25">
      <c r="A240">
        <v>2014</v>
      </c>
      <c r="B240" t="s">
        <v>140</v>
      </c>
      <c r="C240" t="s">
        <v>118</v>
      </c>
      <c r="D240">
        <v>99694.35</v>
      </c>
      <c r="E240">
        <v>75394.455000000002</v>
      </c>
      <c r="F240">
        <v>59019.18</v>
      </c>
      <c r="G240">
        <v>62983.8</v>
      </c>
      <c r="H240">
        <v>83468.399999999994</v>
      </c>
      <c r="I240">
        <v>70491.350000000006</v>
      </c>
      <c r="J240">
        <v>98900.78</v>
      </c>
      <c r="K240">
        <v>88913.2</v>
      </c>
      <c r="L240">
        <v>62874.55</v>
      </c>
      <c r="M240">
        <v>933825.89500000002</v>
      </c>
      <c r="N240">
        <v>60482.15</v>
      </c>
      <c r="O240">
        <v>71161.88</v>
      </c>
      <c r="P240">
        <v>100441.8</v>
      </c>
    </row>
    <row r="241" spans="1:16" x14ac:dyDescent="0.25">
      <c r="A241">
        <v>2014</v>
      </c>
      <c r="B241" t="s">
        <v>140</v>
      </c>
      <c r="C241" t="s">
        <v>120</v>
      </c>
      <c r="D241">
        <v>32790</v>
      </c>
      <c r="E241">
        <v>25830.799999999999</v>
      </c>
      <c r="F241">
        <v>20935.3</v>
      </c>
      <c r="G241">
        <v>20094.599999999999</v>
      </c>
      <c r="H241">
        <v>23240.7</v>
      </c>
      <c r="I241">
        <v>27651.7</v>
      </c>
      <c r="J241">
        <v>37263.4</v>
      </c>
      <c r="K241">
        <v>30698.400000000001</v>
      </c>
      <c r="L241">
        <v>35260.400000000001</v>
      </c>
      <c r="M241">
        <v>23961.55</v>
      </c>
      <c r="N241">
        <v>18759.099999999999</v>
      </c>
      <c r="O241">
        <v>321937.55</v>
      </c>
      <c r="P241">
        <v>25451.599999999999</v>
      </c>
    </row>
    <row r="242" spans="1:16" x14ac:dyDescent="0.25">
      <c r="A242">
        <v>2014</v>
      </c>
      <c r="B242" t="s">
        <v>140</v>
      </c>
      <c r="C242" t="s">
        <v>121</v>
      </c>
      <c r="D242">
        <v>682003.19799999997</v>
      </c>
      <c r="E242">
        <v>49254.940999999999</v>
      </c>
      <c r="F242">
        <v>77579.875</v>
      </c>
      <c r="G242">
        <v>75779.788</v>
      </c>
      <c r="H242">
        <v>39868.417999999998</v>
      </c>
      <c r="I242">
        <v>45615.502</v>
      </c>
      <c r="J242">
        <v>56165.067999999999</v>
      </c>
      <c r="K242">
        <v>67776.33</v>
      </c>
      <c r="L242">
        <v>60216.28</v>
      </c>
      <c r="M242">
        <v>60126.824000000001</v>
      </c>
      <c r="N242">
        <v>67115.513000000006</v>
      </c>
      <c r="O242">
        <v>48583.622000000003</v>
      </c>
      <c r="P242">
        <v>33921.036999999997</v>
      </c>
    </row>
    <row r="243" spans="1:16" x14ac:dyDescent="0.25">
      <c r="A243">
        <v>2014</v>
      </c>
      <c r="B243" t="s">
        <v>140</v>
      </c>
      <c r="C243" t="s">
        <v>122</v>
      </c>
      <c r="D243">
        <v>37057.15</v>
      </c>
      <c r="E243">
        <v>16230.8</v>
      </c>
      <c r="F243">
        <v>515466.51</v>
      </c>
      <c r="G243">
        <v>25816.83</v>
      </c>
      <c r="H243">
        <v>64846.19</v>
      </c>
      <c r="I243">
        <v>50809.33</v>
      </c>
      <c r="J243">
        <v>47337.2</v>
      </c>
      <c r="K243">
        <v>44474.879999999997</v>
      </c>
      <c r="L243">
        <v>31159.56</v>
      </c>
      <c r="M243">
        <v>45386.54</v>
      </c>
      <c r="N243">
        <v>53905.18</v>
      </c>
      <c r="O243">
        <v>47594.38</v>
      </c>
      <c r="P243">
        <v>50848.47</v>
      </c>
    </row>
    <row r="244" spans="1:16" x14ac:dyDescent="0.25">
      <c r="A244">
        <v>2014</v>
      </c>
      <c r="B244" t="s">
        <v>140</v>
      </c>
      <c r="C244" t="s">
        <v>123</v>
      </c>
      <c r="D244">
        <v>1805.7</v>
      </c>
      <c r="E244">
        <v>1971.45</v>
      </c>
      <c r="F244">
        <v>1977.3</v>
      </c>
      <c r="G244">
        <v>1409.1</v>
      </c>
      <c r="H244">
        <v>19052.099999999999</v>
      </c>
      <c r="I244">
        <v>1266.05</v>
      </c>
      <c r="J244">
        <v>1681.1</v>
      </c>
      <c r="K244">
        <v>1624.6</v>
      </c>
      <c r="L244">
        <v>1610.6</v>
      </c>
      <c r="M244">
        <v>1376.95</v>
      </c>
      <c r="N244">
        <v>1346.3</v>
      </c>
      <c r="O244">
        <v>1284.4000000000001</v>
      </c>
      <c r="P244">
        <v>1698.55</v>
      </c>
    </row>
    <row r="245" spans="1:16" x14ac:dyDescent="0.25">
      <c r="A245">
        <v>2015</v>
      </c>
      <c r="B245" t="s">
        <v>138</v>
      </c>
      <c r="C245" t="s">
        <v>93</v>
      </c>
      <c r="D245">
        <v>56086.464115686802</v>
      </c>
      <c r="E245">
        <v>51973.360018076099</v>
      </c>
      <c r="F245">
        <v>51273.168730535399</v>
      </c>
      <c r="G245">
        <v>53625.152944061498</v>
      </c>
      <c r="H245">
        <v>47035.916817300502</v>
      </c>
      <c r="I245">
        <v>49252.624043382501</v>
      </c>
      <c r="J245">
        <v>574727.51212177298</v>
      </c>
      <c r="K245">
        <v>42747.585317855897</v>
      </c>
      <c r="L245">
        <v>35888.300000000003</v>
      </c>
      <c r="M245">
        <v>45818.411134873699</v>
      </c>
      <c r="N245">
        <v>45304.978999999999</v>
      </c>
      <c r="O245">
        <v>46539.85</v>
      </c>
      <c r="P245">
        <v>49181.7</v>
      </c>
    </row>
    <row r="246" spans="1:16" x14ac:dyDescent="0.25">
      <c r="A246">
        <v>2015</v>
      </c>
      <c r="B246" t="s">
        <v>138</v>
      </c>
      <c r="C246" t="s">
        <v>94</v>
      </c>
      <c r="D246">
        <v>6022</v>
      </c>
      <c r="E246">
        <v>7551</v>
      </c>
      <c r="F246">
        <v>8277.3352179058202</v>
      </c>
      <c r="G246">
        <v>7992.2086277977796</v>
      </c>
      <c r="H246">
        <v>8322.73715155217</v>
      </c>
      <c r="I246">
        <v>8667.2502869201908</v>
      </c>
      <c r="J246">
        <v>6642.7385649815296</v>
      </c>
      <c r="K246">
        <v>7184.0007067146798</v>
      </c>
      <c r="L246">
        <v>83470.418031337394</v>
      </c>
      <c r="M246">
        <v>5983.3602532415498</v>
      </c>
      <c r="N246">
        <v>4954</v>
      </c>
      <c r="O246">
        <v>5766.7872222236401</v>
      </c>
      <c r="P246">
        <v>6107</v>
      </c>
    </row>
    <row r="247" spans="1:16" x14ac:dyDescent="0.25">
      <c r="A247">
        <v>2015</v>
      </c>
      <c r="B247" t="s">
        <v>138</v>
      </c>
      <c r="C247" t="s">
        <v>95</v>
      </c>
      <c r="D247">
        <v>18250.103564134999</v>
      </c>
      <c r="E247">
        <v>17765.129000000001</v>
      </c>
      <c r="F247">
        <v>16549.745999999999</v>
      </c>
      <c r="G247">
        <v>18304.047999999999</v>
      </c>
      <c r="H247">
        <v>19903.941031041701</v>
      </c>
      <c r="I247">
        <v>20333.825817350302</v>
      </c>
      <c r="J247">
        <v>21034.134287970901</v>
      </c>
      <c r="K247">
        <v>22088.3914283839</v>
      </c>
      <c r="L247">
        <v>18571.089811252201</v>
      </c>
      <c r="M247">
        <v>18567.7157616406</v>
      </c>
      <c r="N247">
        <v>224963.27087089801</v>
      </c>
      <c r="O247">
        <v>18689.791169123699</v>
      </c>
      <c r="P247">
        <v>14905.355</v>
      </c>
    </row>
    <row r="248" spans="1:16" x14ac:dyDescent="0.25">
      <c r="A248">
        <v>2015</v>
      </c>
      <c r="B248" t="s">
        <v>138</v>
      </c>
      <c r="C248" t="s">
        <v>96</v>
      </c>
      <c r="D248">
        <v>5021.7392081890403</v>
      </c>
      <c r="E248">
        <v>4566.8</v>
      </c>
      <c r="F248">
        <v>5456.3014231441703</v>
      </c>
      <c r="G248">
        <v>5199.5</v>
      </c>
      <c r="H248">
        <v>4663.5</v>
      </c>
      <c r="I248">
        <v>4553.3999999999996</v>
      </c>
      <c r="J248">
        <v>4433.2510816579597</v>
      </c>
      <c r="K248">
        <v>4314.55938775906</v>
      </c>
      <c r="L248">
        <v>5148.963170082</v>
      </c>
      <c r="M248">
        <v>4869.9551959638302</v>
      </c>
      <c r="N248">
        <v>4976.3282313254604</v>
      </c>
      <c r="O248">
        <v>4731.9755306217303</v>
      </c>
      <c r="P248">
        <v>57936.273228743201</v>
      </c>
    </row>
    <row r="249" spans="1:16" x14ac:dyDescent="0.25">
      <c r="A249">
        <v>2015</v>
      </c>
      <c r="B249" t="s">
        <v>138</v>
      </c>
      <c r="C249" t="s">
        <v>97</v>
      </c>
      <c r="D249">
        <v>90659.922736592096</v>
      </c>
      <c r="E249">
        <v>1057775.3329121401</v>
      </c>
      <c r="F249">
        <v>83653.729084408493</v>
      </c>
      <c r="G249">
        <v>72505.501000000004</v>
      </c>
      <c r="H249">
        <v>80314.810185864204</v>
      </c>
      <c r="I249">
        <v>80753.846000000005</v>
      </c>
      <c r="J249">
        <v>81867.051999999996</v>
      </c>
      <c r="K249">
        <v>89518.951000000001</v>
      </c>
      <c r="L249">
        <v>92393.185297578995</v>
      </c>
      <c r="M249">
        <v>91582.332890246704</v>
      </c>
      <c r="N249">
        <v>93534.712612204996</v>
      </c>
      <c r="O249">
        <v>111585.268019859</v>
      </c>
      <c r="P249">
        <v>89406.022085389297</v>
      </c>
    </row>
    <row r="250" spans="1:16" x14ac:dyDescent="0.25">
      <c r="A250">
        <v>2015</v>
      </c>
      <c r="B250" t="s">
        <v>138</v>
      </c>
      <c r="C250" t="s">
        <v>98</v>
      </c>
      <c r="D250">
        <v>5498.93201383005</v>
      </c>
      <c r="E250">
        <v>4772.4113811078396</v>
      </c>
      <c r="F250">
        <v>5330.41447775906</v>
      </c>
      <c r="G250">
        <v>58072.151142654897</v>
      </c>
      <c r="H250">
        <v>4690.24266457878</v>
      </c>
      <c r="I250">
        <v>3889.4</v>
      </c>
      <c r="J250">
        <v>4470.2238733656304</v>
      </c>
      <c r="K250">
        <v>4306.5</v>
      </c>
      <c r="L250">
        <v>4442</v>
      </c>
      <c r="M250">
        <v>4719.8829999999998</v>
      </c>
      <c r="N250">
        <v>5370.0719406908302</v>
      </c>
      <c r="O250">
        <v>5396.0893657329398</v>
      </c>
      <c r="P250">
        <v>5185.9824255897202</v>
      </c>
    </row>
    <row r="251" spans="1:16" x14ac:dyDescent="0.25">
      <c r="A251">
        <v>2015</v>
      </c>
      <c r="B251" t="s">
        <v>138</v>
      </c>
      <c r="C251" t="s">
        <v>99</v>
      </c>
      <c r="D251">
        <v>68682.634377012597</v>
      </c>
      <c r="E251">
        <v>71091.458132111395</v>
      </c>
      <c r="F251">
        <v>77945.538215561595</v>
      </c>
      <c r="G251">
        <v>68251.703141772101</v>
      </c>
      <c r="H251">
        <v>68906.769504830401</v>
      </c>
      <c r="I251">
        <v>820408.91790488595</v>
      </c>
      <c r="J251">
        <v>62058.096138122499</v>
      </c>
      <c r="K251">
        <v>57162.95</v>
      </c>
      <c r="L251">
        <v>70811.580382594402</v>
      </c>
      <c r="M251">
        <v>70085.899999999994</v>
      </c>
      <c r="N251">
        <v>66234.5</v>
      </c>
      <c r="O251">
        <v>68751.377999999997</v>
      </c>
      <c r="P251">
        <v>70426.410012880893</v>
      </c>
    </row>
    <row r="252" spans="1:16" x14ac:dyDescent="0.25">
      <c r="A252">
        <v>2015</v>
      </c>
      <c r="B252" t="s">
        <v>138</v>
      </c>
      <c r="C252" t="s">
        <v>101</v>
      </c>
      <c r="D252">
        <v>76346.3</v>
      </c>
      <c r="E252">
        <v>81478.971636649701</v>
      </c>
      <c r="F252">
        <v>79701.110568226504</v>
      </c>
      <c r="G252">
        <v>80002.503674400403</v>
      </c>
      <c r="H252">
        <v>82747.121985061807</v>
      </c>
      <c r="I252">
        <v>71157.522401887603</v>
      </c>
      <c r="J252">
        <v>76235.227363743601</v>
      </c>
      <c r="K252">
        <v>902456.46874558099</v>
      </c>
      <c r="L252">
        <v>75335.345904836897</v>
      </c>
      <c r="M252">
        <v>61773.468000000001</v>
      </c>
      <c r="N252">
        <v>69814.427210774695</v>
      </c>
      <c r="O252">
        <v>74234.948999999993</v>
      </c>
      <c r="P252">
        <v>73629.520999999993</v>
      </c>
    </row>
    <row r="253" spans="1:16" x14ac:dyDescent="0.25">
      <c r="A253">
        <v>2015</v>
      </c>
      <c r="B253" t="s">
        <v>138</v>
      </c>
      <c r="C253" t="s">
        <v>102</v>
      </c>
      <c r="D253">
        <v>32278.560000000001</v>
      </c>
      <c r="E253">
        <v>34931.5</v>
      </c>
      <c r="F253">
        <v>36950.5</v>
      </c>
      <c r="G253">
        <v>40068.285557127303</v>
      </c>
      <c r="H253">
        <v>36748.742274551099</v>
      </c>
      <c r="I253">
        <v>37654.752703414</v>
      </c>
      <c r="J253">
        <v>39064.448382105998</v>
      </c>
      <c r="K253">
        <v>35088.0356212595</v>
      </c>
      <c r="L253">
        <v>36606.281458922698</v>
      </c>
      <c r="M253">
        <v>427384.24647676002</v>
      </c>
      <c r="N253">
        <v>35824.839630073402</v>
      </c>
      <c r="O253">
        <v>29326.5</v>
      </c>
      <c r="P253">
        <v>32841.800849306303</v>
      </c>
    </row>
    <row r="254" spans="1:16" x14ac:dyDescent="0.25">
      <c r="A254">
        <v>2015</v>
      </c>
      <c r="B254" t="s">
        <v>138</v>
      </c>
      <c r="C254" t="s">
        <v>103</v>
      </c>
      <c r="D254">
        <v>57834</v>
      </c>
      <c r="E254">
        <v>63925.488110696802</v>
      </c>
      <c r="F254">
        <v>59845.095000000001</v>
      </c>
      <c r="G254">
        <v>62773.949000000001</v>
      </c>
      <c r="H254">
        <v>65029.75</v>
      </c>
      <c r="I254">
        <v>68604.061456305601</v>
      </c>
      <c r="J254">
        <v>65368.954446297801</v>
      </c>
      <c r="K254">
        <v>67433.630043585406</v>
      </c>
      <c r="L254">
        <v>69618.660360914102</v>
      </c>
      <c r="M254">
        <v>63019.4683858145</v>
      </c>
      <c r="N254">
        <v>67648.627671114606</v>
      </c>
      <c r="O254">
        <v>780793.79746459005</v>
      </c>
      <c r="P254">
        <v>69692.1129898613</v>
      </c>
    </row>
    <row r="255" spans="1:16" x14ac:dyDescent="0.25">
      <c r="A255">
        <v>2015</v>
      </c>
      <c r="B255" t="s">
        <v>138</v>
      </c>
      <c r="C255" t="s">
        <v>104</v>
      </c>
      <c r="D255">
        <v>396824.57121252402</v>
      </c>
      <c r="E255">
        <v>35235.591422957899</v>
      </c>
      <c r="F255">
        <v>29760.536</v>
      </c>
      <c r="G255">
        <v>34087.606506538003</v>
      </c>
      <c r="H255">
        <v>31882.55</v>
      </c>
      <c r="I255">
        <v>31811.5</v>
      </c>
      <c r="J255">
        <v>31929</v>
      </c>
      <c r="K255">
        <v>33884.396795541601</v>
      </c>
      <c r="L255">
        <v>32093.878561803402</v>
      </c>
      <c r="M255">
        <v>32829.286251705198</v>
      </c>
      <c r="N255">
        <v>35044.561777288502</v>
      </c>
      <c r="O255">
        <v>33137.071348361402</v>
      </c>
      <c r="P255">
        <v>35128.592548328103</v>
      </c>
    </row>
    <row r="256" spans="1:16" x14ac:dyDescent="0.25">
      <c r="A256">
        <v>2015</v>
      </c>
      <c r="B256" t="s">
        <v>138</v>
      </c>
      <c r="C256" t="s">
        <v>105</v>
      </c>
      <c r="D256">
        <v>31801.610793831798</v>
      </c>
      <c r="E256">
        <v>32311.4164686236</v>
      </c>
      <c r="F256">
        <v>384156.36685961101</v>
      </c>
      <c r="G256">
        <v>34335.605573093999</v>
      </c>
      <c r="H256">
        <v>28892.27</v>
      </c>
      <c r="I256">
        <v>33316.0185034471</v>
      </c>
      <c r="J256">
        <v>30975.21</v>
      </c>
      <c r="K256">
        <v>31000.19</v>
      </c>
      <c r="L256">
        <v>30934.26</v>
      </c>
      <c r="M256">
        <v>32239.637249662901</v>
      </c>
      <c r="N256">
        <v>31487.4576952598</v>
      </c>
      <c r="O256">
        <v>32731.428856584698</v>
      </c>
      <c r="P256">
        <v>34131.261719107199</v>
      </c>
    </row>
    <row r="257" spans="1:16" x14ac:dyDescent="0.25">
      <c r="A257">
        <v>2015</v>
      </c>
      <c r="B257" t="s">
        <v>138</v>
      </c>
      <c r="C257" t="s">
        <v>106</v>
      </c>
      <c r="D257">
        <v>82328.251887096296</v>
      </c>
      <c r="E257">
        <v>86542.310824865606</v>
      </c>
      <c r="F257">
        <v>80462.620677113795</v>
      </c>
      <c r="G257">
        <v>83216.316395008806</v>
      </c>
      <c r="H257">
        <v>971683.77410173195</v>
      </c>
      <c r="I257">
        <v>86044.110689773894</v>
      </c>
      <c r="J257">
        <v>73434.133000000002</v>
      </c>
      <c r="K257">
        <v>83337.131826597106</v>
      </c>
      <c r="L257">
        <v>79431.255999999994</v>
      </c>
      <c r="M257">
        <v>79169.78</v>
      </c>
      <c r="N257">
        <v>78202.065000000002</v>
      </c>
      <c r="O257">
        <v>80404.437720023401</v>
      </c>
      <c r="P257">
        <v>79111.360081253704</v>
      </c>
    </row>
    <row r="258" spans="1:16" x14ac:dyDescent="0.25">
      <c r="A258">
        <v>2015</v>
      </c>
      <c r="B258" t="s">
        <v>138</v>
      </c>
      <c r="C258" t="s">
        <v>107</v>
      </c>
      <c r="D258">
        <v>21677.1258858244</v>
      </c>
      <c r="E258">
        <v>21370.0247634101</v>
      </c>
      <c r="F258">
        <v>22860.040697382199</v>
      </c>
      <c r="G258">
        <v>25538.850851045201</v>
      </c>
      <c r="H258">
        <v>23945.3813617505</v>
      </c>
      <c r="I258">
        <v>26335.2618321841</v>
      </c>
      <c r="J258">
        <v>279111.82324963098</v>
      </c>
      <c r="K258">
        <v>25542.927977433599</v>
      </c>
      <c r="L258">
        <v>20604.5</v>
      </c>
      <c r="M258">
        <v>24690.483880600601</v>
      </c>
      <c r="N258">
        <v>23381.5</v>
      </c>
      <c r="O258">
        <v>22186.725999999999</v>
      </c>
      <c r="P258">
        <v>20979</v>
      </c>
    </row>
    <row r="259" spans="1:16" x14ac:dyDescent="0.25">
      <c r="A259">
        <v>2015</v>
      </c>
      <c r="B259" t="s">
        <v>138</v>
      </c>
      <c r="C259" t="s">
        <v>108</v>
      </c>
      <c r="D259">
        <v>24316.49</v>
      </c>
      <c r="E259">
        <v>23743</v>
      </c>
      <c r="F259">
        <v>22845.262247422699</v>
      </c>
      <c r="G259">
        <v>22609.207476159801</v>
      </c>
      <c r="H259">
        <v>24616.590615764599</v>
      </c>
      <c r="I259">
        <v>26419.714462967899</v>
      </c>
      <c r="J259">
        <v>23799.887301331601</v>
      </c>
      <c r="K259">
        <v>25112.4483427835</v>
      </c>
      <c r="L259">
        <v>291890.528561035</v>
      </c>
      <c r="M259">
        <v>25945.319664561801</v>
      </c>
      <c r="N259">
        <v>21795.603999999999</v>
      </c>
      <c r="O259">
        <v>26206.5054500429</v>
      </c>
      <c r="P259">
        <v>24480.499</v>
      </c>
    </row>
    <row r="260" spans="1:16" x14ac:dyDescent="0.25">
      <c r="A260">
        <v>2015</v>
      </c>
      <c r="B260" t="s">
        <v>138</v>
      </c>
      <c r="C260" t="s">
        <v>109</v>
      </c>
      <c r="D260">
        <v>202037.53141380899</v>
      </c>
      <c r="E260">
        <v>196269.96299999999</v>
      </c>
      <c r="F260">
        <v>194931.79199999999</v>
      </c>
      <c r="G260">
        <v>195658.67499999999</v>
      </c>
      <c r="H260">
        <v>209004.97323543599</v>
      </c>
      <c r="I260">
        <v>207712.86491178701</v>
      </c>
      <c r="J260">
        <v>209434.78775498</v>
      </c>
      <c r="K260">
        <v>212187.85092036001</v>
      </c>
      <c r="L260">
        <v>192751.45093155699</v>
      </c>
      <c r="M260">
        <v>192103.53558828801</v>
      </c>
      <c r="N260">
        <v>2373034.3098210702</v>
      </c>
      <c r="O260">
        <v>197756.19106484999</v>
      </c>
      <c r="P260">
        <v>163184.69399999999</v>
      </c>
    </row>
    <row r="261" spans="1:16" x14ac:dyDescent="0.25">
      <c r="A261">
        <v>2015</v>
      </c>
      <c r="B261" t="s">
        <v>138</v>
      </c>
      <c r="C261" t="s">
        <v>111</v>
      </c>
      <c r="D261">
        <v>347741.862722744</v>
      </c>
      <c r="E261">
        <v>304462.91200000001</v>
      </c>
      <c r="F261">
        <v>362355.54373115901</v>
      </c>
      <c r="G261">
        <v>346361.484</v>
      </c>
      <c r="H261">
        <v>342324.19300000003</v>
      </c>
      <c r="I261">
        <v>351828.30300000001</v>
      </c>
      <c r="J261">
        <v>372005.81696097599</v>
      </c>
      <c r="K261">
        <v>364091.88168140198</v>
      </c>
      <c r="L261">
        <v>366132.43520762201</v>
      </c>
      <c r="M261">
        <v>382981.809306941</v>
      </c>
      <c r="N261">
        <v>342287.054678354</v>
      </c>
      <c r="O261">
        <v>343728.97423536598</v>
      </c>
      <c r="P261">
        <v>4226302.2705245595</v>
      </c>
    </row>
    <row r="262" spans="1:16" x14ac:dyDescent="0.25">
      <c r="A262">
        <v>2015</v>
      </c>
      <c r="B262" t="s">
        <v>138</v>
      </c>
      <c r="C262" t="s">
        <v>112</v>
      </c>
      <c r="D262">
        <v>46631.204989327503</v>
      </c>
      <c r="E262">
        <v>581967.09763089498</v>
      </c>
      <c r="F262">
        <v>51692.915221006398</v>
      </c>
      <c r="G262">
        <v>42332.5</v>
      </c>
      <c r="H262">
        <v>51438.675066553798</v>
      </c>
      <c r="I262">
        <v>47323.199999999997</v>
      </c>
      <c r="J262">
        <v>46941.85</v>
      </c>
      <c r="K262">
        <v>48720.5</v>
      </c>
      <c r="L262">
        <v>50586.22797154</v>
      </c>
      <c r="M262">
        <v>48766.043745553099</v>
      </c>
      <c r="N262">
        <v>49614.954567621098</v>
      </c>
      <c r="O262">
        <v>51532.619523016998</v>
      </c>
      <c r="P262">
        <v>46386.406546276099</v>
      </c>
    </row>
    <row r="263" spans="1:16" x14ac:dyDescent="0.25">
      <c r="A263">
        <v>2015</v>
      </c>
      <c r="B263" t="s">
        <v>138</v>
      </c>
      <c r="C263" t="s">
        <v>113</v>
      </c>
      <c r="D263">
        <v>106421.471281317</v>
      </c>
      <c r="E263">
        <v>93940.028906082807</v>
      </c>
      <c r="F263">
        <v>102725.692148952</v>
      </c>
      <c r="G263">
        <v>1217965.2048315301</v>
      </c>
      <c r="H263">
        <v>112073.98137131899</v>
      </c>
      <c r="I263">
        <v>91730.263000000006</v>
      </c>
      <c r="J263">
        <v>105730.651223074</v>
      </c>
      <c r="K263">
        <v>99173.260999999999</v>
      </c>
      <c r="L263">
        <v>99177.239000000001</v>
      </c>
      <c r="M263">
        <v>99158.021999999997</v>
      </c>
      <c r="N263">
        <v>105522.730063872</v>
      </c>
      <c r="O263">
        <v>101876.80522872999</v>
      </c>
      <c r="P263">
        <v>100435.059608179</v>
      </c>
    </row>
    <row r="264" spans="1:16" x14ac:dyDescent="0.25">
      <c r="A264">
        <v>2015</v>
      </c>
      <c r="B264" t="s">
        <v>138</v>
      </c>
      <c r="C264" t="s">
        <v>114</v>
      </c>
      <c r="D264">
        <v>540063.479244777</v>
      </c>
      <c r="E264">
        <v>551766.89966487896</v>
      </c>
      <c r="F264">
        <v>591090.52276788605</v>
      </c>
      <c r="G264">
        <v>507646.87403980899</v>
      </c>
      <c r="H264">
        <v>505926.55418746499</v>
      </c>
      <c r="I264">
        <v>6211395.52743096</v>
      </c>
      <c r="J264">
        <v>499357.272675947</v>
      </c>
      <c r="K264">
        <v>434863.674</v>
      </c>
      <c r="L264">
        <v>533531.950683626</v>
      </c>
      <c r="M264">
        <v>513058.21899999998</v>
      </c>
      <c r="N264">
        <v>509601.08299999998</v>
      </c>
      <c r="O264">
        <v>506898.57199999999</v>
      </c>
      <c r="P264">
        <v>517590.42616657401</v>
      </c>
    </row>
    <row r="265" spans="1:16" x14ac:dyDescent="0.25">
      <c r="A265">
        <v>2015</v>
      </c>
      <c r="B265" t="s">
        <v>138</v>
      </c>
      <c r="C265" t="s">
        <v>116</v>
      </c>
      <c r="D265">
        <v>300983.16499999998</v>
      </c>
      <c r="E265">
        <v>294056.82775262301</v>
      </c>
      <c r="F265">
        <v>320794.49177384702</v>
      </c>
      <c r="G265">
        <v>305766.46080092702</v>
      </c>
      <c r="H265">
        <v>318248.17144580901</v>
      </c>
      <c r="I265">
        <v>275574.03411539498</v>
      </c>
      <c r="J265">
        <v>275337.54265723401</v>
      </c>
      <c r="K265">
        <v>3532526.21969797</v>
      </c>
      <c r="L265">
        <v>294354.435285485</v>
      </c>
      <c r="M265">
        <v>245562.682</v>
      </c>
      <c r="N265">
        <v>331135.93286665098</v>
      </c>
      <c r="O265">
        <v>281918.451</v>
      </c>
      <c r="P265">
        <v>288794.02500000002</v>
      </c>
    </row>
    <row r="266" spans="1:16" x14ac:dyDescent="0.25">
      <c r="A266">
        <v>2015</v>
      </c>
      <c r="B266" t="s">
        <v>138</v>
      </c>
      <c r="C266" t="s">
        <v>117</v>
      </c>
      <c r="D266">
        <v>137289.07</v>
      </c>
      <c r="E266">
        <v>129976.541</v>
      </c>
      <c r="F266">
        <v>134579.054</v>
      </c>
      <c r="G266">
        <v>131464.95245302899</v>
      </c>
      <c r="H266">
        <v>138656.185852036</v>
      </c>
      <c r="I266">
        <v>131977.80267719299</v>
      </c>
      <c r="J266">
        <v>136064.032407505</v>
      </c>
      <c r="K266">
        <v>131096.15176696499</v>
      </c>
      <c r="L266">
        <v>130376.07904488601</v>
      </c>
      <c r="M266">
        <v>1609405.9736385699</v>
      </c>
      <c r="N266">
        <v>137855.68855527401</v>
      </c>
      <c r="O266">
        <v>117761.738</v>
      </c>
      <c r="P266">
        <v>152308.677881682</v>
      </c>
    </row>
    <row r="267" spans="1:16" x14ac:dyDescent="0.25">
      <c r="A267">
        <v>2015</v>
      </c>
      <c r="B267" t="s">
        <v>138</v>
      </c>
      <c r="C267" t="s">
        <v>118</v>
      </c>
      <c r="D267">
        <v>138368.37400000001</v>
      </c>
      <c r="E267">
        <v>221783.207561502</v>
      </c>
      <c r="F267">
        <v>203327.535</v>
      </c>
      <c r="G267">
        <v>179343.23699999999</v>
      </c>
      <c r="H267">
        <v>180174.66</v>
      </c>
      <c r="I267">
        <v>174258.99967675301</v>
      </c>
      <c r="J267">
        <v>185151.65866824301</v>
      </c>
      <c r="K267">
        <v>180435.20056112399</v>
      </c>
      <c r="L267">
        <v>191045.77814855499</v>
      </c>
      <c r="M267">
        <v>174420.935568688</v>
      </c>
      <c r="N267">
        <v>175433.90000378201</v>
      </c>
      <c r="O267">
        <v>2181443.79186559</v>
      </c>
      <c r="P267">
        <v>177700.30567694199</v>
      </c>
    </row>
    <row r="268" spans="1:16" x14ac:dyDescent="0.25">
      <c r="A268">
        <v>2015</v>
      </c>
      <c r="B268" t="s">
        <v>138</v>
      </c>
      <c r="C268" t="s">
        <v>120</v>
      </c>
      <c r="D268">
        <v>656274.05545974104</v>
      </c>
      <c r="E268">
        <v>54432.670531714801</v>
      </c>
      <c r="F268">
        <v>45500.858999999997</v>
      </c>
      <c r="G268">
        <v>54412.014058231704</v>
      </c>
      <c r="H268">
        <v>47904.826999999997</v>
      </c>
      <c r="I268">
        <v>46160.472999999998</v>
      </c>
      <c r="J268">
        <v>47186.95</v>
      </c>
      <c r="K268">
        <v>58270.018190640301</v>
      </c>
      <c r="L268">
        <v>62115.3028422875</v>
      </c>
      <c r="M268">
        <v>60226.599376082697</v>
      </c>
      <c r="N268">
        <v>64176.704620230703</v>
      </c>
      <c r="O268">
        <v>54759.395019062897</v>
      </c>
      <c r="P268">
        <v>61128.241821490097</v>
      </c>
    </row>
    <row r="269" spans="1:16" x14ac:dyDescent="0.25">
      <c r="A269">
        <v>2015</v>
      </c>
      <c r="B269" t="s">
        <v>138</v>
      </c>
      <c r="C269" t="s">
        <v>121</v>
      </c>
      <c r="D269">
        <v>121516.35523125999</v>
      </c>
      <c r="E269">
        <v>119850.497634603</v>
      </c>
      <c r="F269">
        <v>1472610.4689285101</v>
      </c>
      <c r="G269">
        <v>116202.812907338</v>
      </c>
      <c r="H269">
        <v>96253.3</v>
      </c>
      <c r="I269">
        <v>133629.162725514</v>
      </c>
      <c r="J269">
        <v>111685.05</v>
      </c>
      <c r="K269">
        <v>114160.02</v>
      </c>
      <c r="L269">
        <v>129665.42</v>
      </c>
      <c r="M269">
        <v>134355.84702560701</v>
      </c>
      <c r="N269">
        <v>124951.915347751</v>
      </c>
      <c r="O269">
        <v>132486.04196205401</v>
      </c>
      <c r="P269">
        <v>137854.04609438701</v>
      </c>
    </row>
    <row r="270" spans="1:16" x14ac:dyDescent="0.25">
      <c r="A270">
        <v>2015</v>
      </c>
      <c r="B270" t="s">
        <v>138</v>
      </c>
      <c r="C270" t="s">
        <v>122</v>
      </c>
      <c r="D270">
        <v>145078.87464548901</v>
      </c>
      <c r="E270">
        <v>154740.79067280999</v>
      </c>
      <c r="F270">
        <v>136376.90171105901</v>
      </c>
      <c r="G270">
        <v>134128.55753278499</v>
      </c>
      <c r="H270">
        <v>1672226.72265106</v>
      </c>
      <c r="I270">
        <v>133012.29813073299</v>
      </c>
      <c r="J270">
        <v>125530.66</v>
      </c>
      <c r="K270">
        <v>143320.320398768</v>
      </c>
      <c r="L270">
        <v>135628.223</v>
      </c>
      <c r="M270">
        <v>131121.29699999999</v>
      </c>
      <c r="N270">
        <v>138433.85</v>
      </c>
      <c r="O270">
        <v>148888.626754094</v>
      </c>
      <c r="P270">
        <v>145966.32280532701</v>
      </c>
    </row>
    <row r="271" spans="1:16" x14ac:dyDescent="0.25">
      <c r="A271">
        <v>2015</v>
      </c>
      <c r="B271" t="s">
        <v>138</v>
      </c>
      <c r="C271" t="s">
        <v>123</v>
      </c>
      <c r="D271">
        <v>19714.0555028569</v>
      </c>
      <c r="E271">
        <v>19872.555547321401</v>
      </c>
      <c r="F271">
        <v>20249.104933868901</v>
      </c>
      <c r="G271">
        <v>20673.829343246001</v>
      </c>
      <c r="H271">
        <v>17488.617561011601</v>
      </c>
      <c r="I271">
        <v>18674.123313571301</v>
      </c>
      <c r="J271">
        <v>226785.72663563699</v>
      </c>
      <c r="K271">
        <v>18275.622168535399</v>
      </c>
      <c r="L271">
        <v>16049</v>
      </c>
      <c r="M271">
        <v>18890.318265226</v>
      </c>
      <c r="N271">
        <v>18656</v>
      </c>
      <c r="O271">
        <v>18948.5</v>
      </c>
      <c r="P271">
        <v>19294</v>
      </c>
    </row>
    <row r="272" spans="1:16" x14ac:dyDescent="0.25">
      <c r="A272">
        <v>2015</v>
      </c>
      <c r="B272" t="s">
        <v>139</v>
      </c>
      <c r="C272" t="s">
        <v>93</v>
      </c>
      <c r="D272">
        <v>15142.2</v>
      </c>
      <c r="E272">
        <v>15604.475</v>
      </c>
      <c r="F272">
        <v>17437.400000000001</v>
      </c>
      <c r="G272">
        <v>17334.5</v>
      </c>
      <c r="H272">
        <v>16955.599999999999</v>
      </c>
      <c r="I272">
        <v>18284.251</v>
      </c>
      <c r="J272">
        <v>16771.900000000001</v>
      </c>
      <c r="K272">
        <v>16892</v>
      </c>
      <c r="L272">
        <v>194132.916</v>
      </c>
      <c r="M272">
        <v>14331.49</v>
      </c>
      <c r="N272">
        <v>12426.5</v>
      </c>
      <c r="O272">
        <v>17338.5</v>
      </c>
      <c r="P272">
        <v>15614.1</v>
      </c>
    </row>
    <row r="273" spans="1:16" x14ac:dyDescent="0.25">
      <c r="A273">
        <v>2015</v>
      </c>
      <c r="B273" t="s">
        <v>139</v>
      </c>
      <c r="C273" t="s">
        <v>94</v>
      </c>
      <c r="D273">
        <v>6690.0940000000001</v>
      </c>
      <c r="E273">
        <v>5606</v>
      </c>
      <c r="F273">
        <v>5690</v>
      </c>
      <c r="G273">
        <v>6326</v>
      </c>
      <c r="H273">
        <v>5878</v>
      </c>
      <c r="I273">
        <v>7066.1120000000001</v>
      </c>
      <c r="J273">
        <v>7352</v>
      </c>
      <c r="K273">
        <v>7402</v>
      </c>
      <c r="L273">
        <v>7037.9780000000001</v>
      </c>
      <c r="M273">
        <v>6807</v>
      </c>
      <c r="N273">
        <v>76984.183999999994</v>
      </c>
      <c r="O273">
        <v>6031</v>
      </c>
      <c r="P273">
        <v>5098</v>
      </c>
    </row>
    <row r="274" spans="1:16" x14ac:dyDescent="0.25">
      <c r="A274">
        <v>2015</v>
      </c>
      <c r="B274" t="s">
        <v>139</v>
      </c>
      <c r="C274" t="s">
        <v>95</v>
      </c>
      <c r="D274">
        <v>83200.103000000003</v>
      </c>
      <c r="E274">
        <v>66809.422000000006</v>
      </c>
      <c r="F274">
        <v>73597.327999999994</v>
      </c>
      <c r="G274">
        <v>82291.312000000005</v>
      </c>
      <c r="H274">
        <v>67254.887000000002</v>
      </c>
      <c r="I274">
        <v>68035.101999999999</v>
      </c>
      <c r="J274">
        <v>67893.592000000004</v>
      </c>
      <c r="K274">
        <v>90562.046000000002</v>
      </c>
      <c r="L274">
        <v>72002.142000000007</v>
      </c>
      <c r="M274">
        <v>79721.801000000007</v>
      </c>
      <c r="N274">
        <v>78570.433000000005</v>
      </c>
      <c r="O274">
        <v>80682.327999999994</v>
      </c>
      <c r="P274">
        <v>910620.49600000004</v>
      </c>
    </row>
    <row r="275" spans="1:16" x14ac:dyDescent="0.25">
      <c r="A275">
        <v>2015</v>
      </c>
      <c r="B275" t="s">
        <v>139</v>
      </c>
      <c r="C275" t="s">
        <v>96</v>
      </c>
      <c r="D275">
        <v>4915</v>
      </c>
      <c r="E275">
        <v>70580</v>
      </c>
      <c r="F275">
        <v>6535</v>
      </c>
      <c r="G275">
        <v>7274</v>
      </c>
      <c r="H275">
        <v>8619</v>
      </c>
      <c r="I275">
        <v>7177</v>
      </c>
      <c r="J275">
        <v>6933</v>
      </c>
      <c r="K275">
        <v>3702</v>
      </c>
      <c r="L275">
        <v>2789</v>
      </c>
      <c r="M275">
        <v>2682</v>
      </c>
      <c r="N275">
        <v>8730</v>
      </c>
      <c r="O275">
        <v>7337</v>
      </c>
      <c r="P275">
        <v>3887</v>
      </c>
    </row>
    <row r="276" spans="1:16" x14ac:dyDescent="0.25">
      <c r="A276">
        <v>2015</v>
      </c>
      <c r="B276" t="s">
        <v>139</v>
      </c>
      <c r="C276" t="s">
        <v>97</v>
      </c>
      <c r="D276">
        <v>76590.028000000006</v>
      </c>
      <c r="E276">
        <v>80921.701000000001</v>
      </c>
      <c r="F276">
        <v>79972.244999999995</v>
      </c>
      <c r="G276">
        <v>1025422.752</v>
      </c>
      <c r="H276">
        <v>84095.797000000006</v>
      </c>
      <c r="I276">
        <v>72068.846000000005</v>
      </c>
      <c r="J276">
        <v>89410.788</v>
      </c>
      <c r="K276">
        <v>85611.535999999993</v>
      </c>
      <c r="L276">
        <v>84653.990999999995</v>
      </c>
      <c r="M276">
        <v>88285.831000000006</v>
      </c>
      <c r="N276">
        <v>96957.596000000005</v>
      </c>
      <c r="O276">
        <v>91702.853000000003</v>
      </c>
      <c r="P276">
        <v>95151.54</v>
      </c>
    </row>
    <row r="277" spans="1:16" x14ac:dyDescent="0.25">
      <c r="A277">
        <v>2015</v>
      </c>
      <c r="B277" t="s">
        <v>139</v>
      </c>
      <c r="C277" t="s">
        <v>98</v>
      </c>
      <c r="D277">
        <v>15039</v>
      </c>
      <c r="E277">
        <v>13318</v>
      </c>
      <c r="F277">
        <v>11419.5</v>
      </c>
      <c r="G277">
        <v>7496</v>
      </c>
      <c r="H277">
        <v>7918</v>
      </c>
      <c r="I277">
        <v>195597.75099999999</v>
      </c>
      <c r="J277">
        <v>37208.080000000002</v>
      </c>
      <c r="K277">
        <v>25231.343000000001</v>
      </c>
      <c r="L277">
        <v>21527.585999999999</v>
      </c>
      <c r="M277">
        <v>13937.967000000001</v>
      </c>
      <c r="N277">
        <v>13579.275</v>
      </c>
      <c r="O277">
        <v>12858</v>
      </c>
      <c r="P277">
        <v>16065</v>
      </c>
    </row>
    <row r="278" spans="1:16" x14ac:dyDescent="0.25">
      <c r="A278">
        <v>2015</v>
      </c>
      <c r="B278" t="s">
        <v>139</v>
      </c>
      <c r="C278" t="s">
        <v>99</v>
      </c>
      <c r="D278">
        <v>3614</v>
      </c>
      <c r="E278">
        <v>3565</v>
      </c>
      <c r="F278">
        <v>3406</v>
      </c>
      <c r="G278">
        <v>2989</v>
      </c>
      <c r="H278">
        <v>3538</v>
      </c>
      <c r="I278">
        <v>3270</v>
      </c>
      <c r="J278">
        <v>2000</v>
      </c>
      <c r="K278">
        <v>36671.599999999999</v>
      </c>
      <c r="L278">
        <v>2390</v>
      </c>
      <c r="M278">
        <v>2204.6</v>
      </c>
      <c r="N278">
        <v>3266</v>
      </c>
      <c r="O278">
        <v>3312</v>
      </c>
      <c r="P278">
        <v>3117</v>
      </c>
    </row>
    <row r="279" spans="1:16" x14ac:dyDescent="0.25">
      <c r="A279">
        <v>2015</v>
      </c>
      <c r="B279" t="s">
        <v>139</v>
      </c>
      <c r="C279" t="s">
        <v>101</v>
      </c>
      <c r="D279">
        <v>30953.155999999999</v>
      </c>
      <c r="E279">
        <v>34955.125</v>
      </c>
      <c r="F279">
        <v>38531.03</v>
      </c>
      <c r="G279">
        <v>39283.853999999999</v>
      </c>
      <c r="H279">
        <v>35134.773999999998</v>
      </c>
      <c r="I279">
        <v>39692.370000000003</v>
      </c>
      <c r="J279">
        <v>40856.213000000003</v>
      </c>
      <c r="K279">
        <v>39519.995999999999</v>
      </c>
      <c r="L279">
        <v>39767.61</v>
      </c>
      <c r="M279">
        <v>429661.391</v>
      </c>
      <c r="N279">
        <v>32145.949000000001</v>
      </c>
      <c r="O279">
        <v>26729.375</v>
      </c>
      <c r="P279">
        <v>32091.938999999998</v>
      </c>
    </row>
    <row r="280" spans="1:16" x14ac:dyDescent="0.25">
      <c r="A280">
        <v>2015</v>
      </c>
      <c r="B280" t="s">
        <v>139</v>
      </c>
      <c r="C280" t="s">
        <v>102</v>
      </c>
      <c r="D280">
        <v>7255</v>
      </c>
      <c r="E280">
        <v>7757</v>
      </c>
      <c r="F280">
        <v>8600</v>
      </c>
      <c r="G280">
        <v>7830</v>
      </c>
      <c r="H280">
        <v>7927</v>
      </c>
      <c r="I280">
        <v>8247</v>
      </c>
      <c r="J280">
        <v>7540</v>
      </c>
      <c r="K280">
        <v>6041</v>
      </c>
      <c r="L280">
        <v>6501</v>
      </c>
      <c r="M280">
        <v>5992</v>
      </c>
      <c r="N280">
        <v>5922</v>
      </c>
      <c r="O280">
        <v>88646.5</v>
      </c>
      <c r="P280">
        <v>9034.5</v>
      </c>
    </row>
    <row r="281" spans="1:16" x14ac:dyDescent="0.25">
      <c r="A281">
        <v>2015</v>
      </c>
      <c r="B281" t="s">
        <v>139</v>
      </c>
      <c r="C281" t="s">
        <v>103</v>
      </c>
      <c r="D281">
        <v>295858.34299999999</v>
      </c>
      <c r="E281">
        <v>28039.591</v>
      </c>
      <c r="F281">
        <v>23125.010999999999</v>
      </c>
      <c r="G281">
        <v>24388.168000000001</v>
      </c>
      <c r="H281">
        <v>22317.434000000001</v>
      </c>
      <c r="I281">
        <v>23539.976999999999</v>
      </c>
      <c r="J281">
        <v>23983.439999999999</v>
      </c>
      <c r="K281">
        <v>25533.677</v>
      </c>
      <c r="L281">
        <v>25171.422999999999</v>
      </c>
      <c r="M281">
        <v>26219.733</v>
      </c>
      <c r="N281">
        <v>26694.294000000002</v>
      </c>
      <c r="O281">
        <v>24181.655999999999</v>
      </c>
      <c r="P281">
        <v>22663.938999999998</v>
      </c>
    </row>
    <row r="282" spans="1:16" x14ac:dyDescent="0.25">
      <c r="A282">
        <v>2015</v>
      </c>
      <c r="B282" t="s">
        <v>139</v>
      </c>
      <c r="C282" t="s">
        <v>104</v>
      </c>
      <c r="D282">
        <v>9422.0499999999993</v>
      </c>
      <c r="E282">
        <v>9115.75</v>
      </c>
      <c r="F282">
        <v>173123.7</v>
      </c>
      <c r="G282">
        <v>25953</v>
      </c>
      <c r="H282">
        <v>26429</v>
      </c>
      <c r="I282">
        <v>23112.5</v>
      </c>
      <c r="J282">
        <v>11581.6</v>
      </c>
      <c r="K282">
        <v>12243</v>
      </c>
      <c r="L282">
        <v>15910.05</v>
      </c>
      <c r="M282">
        <v>13799.3</v>
      </c>
      <c r="N282">
        <v>7718.35</v>
      </c>
      <c r="O282">
        <v>7419</v>
      </c>
      <c r="P282">
        <v>10420.1</v>
      </c>
    </row>
    <row r="283" spans="1:16" x14ac:dyDescent="0.25">
      <c r="A283">
        <v>2015</v>
      </c>
      <c r="B283" t="s">
        <v>139</v>
      </c>
      <c r="C283" t="s">
        <v>105</v>
      </c>
      <c r="D283">
        <v>8200</v>
      </c>
      <c r="E283">
        <v>8948</v>
      </c>
      <c r="F283">
        <v>8421</v>
      </c>
      <c r="G283">
        <v>8559.6</v>
      </c>
      <c r="H283">
        <v>99531.08</v>
      </c>
      <c r="I283">
        <v>10146.5</v>
      </c>
      <c r="J283">
        <v>9593.2000000000007</v>
      </c>
      <c r="K283">
        <v>8759</v>
      </c>
      <c r="L283">
        <v>7794</v>
      </c>
      <c r="M283">
        <v>6913.28</v>
      </c>
      <c r="N283">
        <v>6944.5</v>
      </c>
      <c r="O283">
        <v>7655</v>
      </c>
      <c r="P283">
        <v>7597</v>
      </c>
    </row>
    <row r="284" spans="1:16" x14ac:dyDescent="0.25">
      <c r="A284">
        <v>2015</v>
      </c>
      <c r="B284" t="s">
        <v>139</v>
      </c>
      <c r="C284" t="s">
        <v>106</v>
      </c>
      <c r="D284">
        <v>42242.499000000003</v>
      </c>
      <c r="E284">
        <v>26729.898000000001</v>
      </c>
      <c r="F284">
        <v>27729.5</v>
      </c>
      <c r="G284">
        <v>33906.699999999997</v>
      </c>
      <c r="H284">
        <v>41354.512000000002</v>
      </c>
      <c r="I284">
        <v>31715.5</v>
      </c>
      <c r="J284">
        <v>542396.46699999995</v>
      </c>
      <c r="K284">
        <v>70500.2</v>
      </c>
      <c r="L284">
        <v>64065.421999999999</v>
      </c>
      <c r="M284">
        <v>70637.5</v>
      </c>
      <c r="N284">
        <v>37903.9</v>
      </c>
      <c r="O284">
        <v>38432.379999999997</v>
      </c>
      <c r="P284">
        <v>57178.455999999998</v>
      </c>
    </row>
    <row r="285" spans="1:16" x14ac:dyDescent="0.25">
      <c r="A285">
        <v>2015</v>
      </c>
      <c r="B285" t="s">
        <v>139</v>
      </c>
      <c r="C285" t="s">
        <v>107</v>
      </c>
      <c r="D285">
        <v>5693.5</v>
      </c>
      <c r="E285">
        <v>4896.5</v>
      </c>
      <c r="F285">
        <v>5219</v>
      </c>
      <c r="G285">
        <v>5485</v>
      </c>
      <c r="H285">
        <v>6665.5</v>
      </c>
      <c r="I285">
        <v>9557.5</v>
      </c>
      <c r="J285">
        <v>10913</v>
      </c>
      <c r="K285">
        <v>12491</v>
      </c>
      <c r="L285">
        <v>109530.489</v>
      </c>
      <c r="M285">
        <v>13516.489</v>
      </c>
      <c r="N285">
        <v>11912</v>
      </c>
      <c r="O285">
        <v>13107</v>
      </c>
      <c r="P285">
        <v>10074</v>
      </c>
    </row>
    <row r="286" spans="1:16" x14ac:dyDescent="0.25">
      <c r="A286">
        <v>2015</v>
      </c>
      <c r="B286" t="s">
        <v>139</v>
      </c>
      <c r="C286" t="s">
        <v>108</v>
      </c>
      <c r="D286">
        <v>4606</v>
      </c>
      <c r="E286">
        <v>3803.7159999999999</v>
      </c>
      <c r="F286">
        <v>3515</v>
      </c>
      <c r="G286">
        <v>3156</v>
      </c>
      <c r="H286">
        <v>3381</v>
      </c>
      <c r="I286">
        <v>3152</v>
      </c>
      <c r="J286">
        <v>3561.29</v>
      </c>
      <c r="K286">
        <v>4459</v>
      </c>
      <c r="L286">
        <v>3879</v>
      </c>
      <c r="M286">
        <v>4070</v>
      </c>
      <c r="N286">
        <v>46564.006000000001</v>
      </c>
      <c r="O286">
        <v>5242</v>
      </c>
      <c r="P286">
        <v>3739</v>
      </c>
    </row>
    <row r="287" spans="1:16" x14ac:dyDescent="0.25">
      <c r="A287">
        <v>2015</v>
      </c>
      <c r="B287" t="s">
        <v>139</v>
      </c>
      <c r="C287" t="s">
        <v>109</v>
      </c>
      <c r="D287">
        <v>52987.057000000001</v>
      </c>
      <c r="E287">
        <v>42605.290999999997</v>
      </c>
      <c r="F287">
        <v>48712.144</v>
      </c>
      <c r="G287">
        <v>49665.47</v>
      </c>
      <c r="H287">
        <v>47908.411999999997</v>
      </c>
      <c r="I287">
        <v>49236.843999999997</v>
      </c>
      <c r="J287">
        <v>51283.826000000001</v>
      </c>
      <c r="K287">
        <v>49141.824999999997</v>
      </c>
      <c r="L287">
        <v>47408.133000000002</v>
      </c>
      <c r="M287">
        <v>48644.008000000002</v>
      </c>
      <c r="N287">
        <v>44904.923999999999</v>
      </c>
      <c r="O287">
        <v>47956.589</v>
      </c>
      <c r="P287">
        <v>580454.52300000004</v>
      </c>
    </row>
    <row r="288" spans="1:16" x14ac:dyDescent="0.25">
      <c r="A288">
        <v>2015</v>
      </c>
      <c r="B288" t="s">
        <v>139</v>
      </c>
      <c r="C288" t="s">
        <v>111</v>
      </c>
      <c r="D288">
        <v>149509.68700000001</v>
      </c>
      <c r="E288">
        <v>1899201.909</v>
      </c>
      <c r="F288">
        <v>149398.18</v>
      </c>
      <c r="G288">
        <v>130630.035</v>
      </c>
      <c r="H288">
        <v>147085.00599999999</v>
      </c>
      <c r="I288">
        <v>155890.54699999999</v>
      </c>
      <c r="J288">
        <v>160354.93900000001</v>
      </c>
      <c r="K288">
        <v>168151.44699999999</v>
      </c>
      <c r="L288">
        <v>174442.75700000001</v>
      </c>
      <c r="M288">
        <v>166330.94399999999</v>
      </c>
      <c r="N288">
        <v>168451.66899999999</v>
      </c>
      <c r="O288">
        <v>177973.212</v>
      </c>
      <c r="P288">
        <v>150983.486</v>
      </c>
    </row>
    <row r="289" spans="1:16" x14ac:dyDescent="0.25">
      <c r="A289">
        <v>2015</v>
      </c>
      <c r="B289" t="s">
        <v>139</v>
      </c>
      <c r="C289" t="s">
        <v>112</v>
      </c>
      <c r="D289">
        <v>34975.440000000002</v>
      </c>
      <c r="E289">
        <v>27025.075000000001</v>
      </c>
      <c r="F289">
        <v>34893.686000000002</v>
      </c>
      <c r="G289">
        <v>430296.71399999998</v>
      </c>
      <c r="H289">
        <v>41106.285000000003</v>
      </c>
      <c r="I289">
        <v>38168.171999999999</v>
      </c>
      <c r="J289">
        <v>41744.080999999998</v>
      </c>
      <c r="K289">
        <v>40614.171999999999</v>
      </c>
      <c r="L289">
        <v>42267.472999999998</v>
      </c>
      <c r="M289">
        <v>39386.122000000003</v>
      </c>
      <c r="N289">
        <v>29066.595000000001</v>
      </c>
      <c r="O289">
        <v>31000.565999999999</v>
      </c>
      <c r="P289">
        <v>30049.046999999999</v>
      </c>
    </row>
    <row r="290" spans="1:16" x14ac:dyDescent="0.25">
      <c r="A290">
        <v>2015</v>
      </c>
      <c r="B290" t="s">
        <v>139</v>
      </c>
      <c r="C290" t="s">
        <v>113</v>
      </c>
      <c r="D290">
        <v>132811.541</v>
      </c>
      <c r="E290">
        <v>132300.06400000001</v>
      </c>
      <c r="F290">
        <v>136042.144</v>
      </c>
      <c r="G290">
        <v>126910.32</v>
      </c>
      <c r="H290">
        <v>130358.423</v>
      </c>
      <c r="I290">
        <v>1497236.608</v>
      </c>
      <c r="J290">
        <v>114948.262</v>
      </c>
      <c r="K290">
        <v>107019.952</v>
      </c>
      <c r="L290">
        <v>126369.834</v>
      </c>
      <c r="M290">
        <v>115780.859</v>
      </c>
      <c r="N290">
        <v>116703.575</v>
      </c>
      <c r="O290">
        <v>128933.622</v>
      </c>
      <c r="P290">
        <v>129058.012</v>
      </c>
    </row>
    <row r="291" spans="1:16" x14ac:dyDescent="0.25">
      <c r="A291">
        <v>2015</v>
      </c>
      <c r="B291" t="s">
        <v>139</v>
      </c>
      <c r="C291" t="s">
        <v>114</v>
      </c>
      <c r="D291">
        <v>425732.48200000002</v>
      </c>
      <c r="E291">
        <v>426667.02399999998</v>
      </c>
      <c r="F291">
        <v>438215.55900000001</v>
      </c>
      <c r="G291">
        <v>380906.88799999998</v>
      </c>
      <c r="H291">
        <v>415009.60800000001</v>
      </c>
      <c r="I291">
        <v>337680.859</v>
      </c>
      <c r="J291">
        <v>324623.277</v>
      </c>
      <c r="K291">
        <v>4383802.7640000004</v>
      </c>
      <c r="L291">
        <v>289491.53600000002</v>
      </c>
      <c r="M291">
        <v>268016.98700000002</v>
      </c>
      <c r="N291">
        <v>315614.91499999998</v>
      </c>
      <c r="O291">
        <v>363359.60499999998</v>
      </c>
      <c r="P291">
        <v>398484.02399999998</v>
      </c>
    </row>
    <row r="292" spans="1:16" x14ac:dyDescent="0.25">
      <c r="A292">
        <v>2015</v>
      </c>
      <c r="B292" t="s">
        <v>139</v>
      </c>
      <c r="C292" t="s">
        <v>116</v>
      </c>
      <c r="D292">
        <v>71995.327000000005</v>
      </c>
      <c r="E292">
        <v>67942.664999999994</v>
      </c>
      <c r="F292">
        <v>75349.774999999994</v>
      </c>
      <c r="G292">
        <v>66915.157000000007</v>
      </c>
      <c r="H292">
        <v>76808.370999999999</v>
      </c>
      <c r="I292">
        <v>68230.687999999995</v>
      </c>
      <c r="J292">
        <v>70643.441000000006</v>
      </c>
      <c r="K292">
        <v>60980.567999999999</v>
      </c>
      <c r="L292">
        <v>58421.728000000003</v>
      </c>
      <c r="M292">
        <v>795262.31299999997</v>
      </c>
      <c r="N292">
        <v>58730.277000000002</v>
      </c>
      <c r="O292">
        <v>52208.911999999997</v>
      </c>
      <c r="P292">
        <v>67035.403999999995</v>
      </c>
    </row>
    <row r="293" spans="1:16" x14ac:dyDescent="0.25">
      <c r="A293">
        <v>2015</v>
      </c>
      <c r="B293" t="s">
        <v>139</v>
      </c>
      <c r="C293" t="s">
        <v>117</v>
      </c>
      <c r="D293">
        <v>15571.768</v>
      </c>
      <c r="E293">
        <v>18160.491999999998</v>
      </c>
      <c r="F293">
        <v>17234.808000000001</v>
      </c>
      <c r="G293">
        <v>15990.105</v>
      </c>
      <c r="H293">
        <v>16712.45</v>
      </c>
      <c r="I293">
        <v>16588.412</v>
      </c>
      <c r="J293">
        <v>17360.342000000001</v>
      </c>
      <c r="K293">
        <v>16291.334000000001</v>
      </c>
      <c r="L293">
        <v>16645.550999999999</v>
      </c>
      <c r="M293">
        <v>16222.919</v>
      </c>
      <c r="N293">
        <v>16570.901999999998</v>
      </c>
      <c r="O293">
        <v>201302.93</v>
      </c>
      <c r="P293">
        <v>17953.847000000002</v>
      </c>
    </row>
    <row r="294" spans="1:16" x14ac:dyDescent="0.25">
      <c r="A294">
        <v>2015</v>
      </c>
      <c r="B294" t="s">
        <v>139</v>
      </c>
      <c r="C294" t="s">
        <v>118</v>
      </c>
      <c r="D294">
        <v>407445.85499999998</v>
      </c>
      <c r="E294">
        <v>32669.661</v>
      </c>
      <c r="F294">
        <v>28397.288</v>
      </c>
      <c r="G294">
        <v>36110.758999999998</v>
      </c>
      <c r="H294">
        <v>34518.409</v>
      </c>
      <c r="I294">
        <v>31733.116000000002</v>
      </c>
      <c r="J294">
        <v>33922.203999999998</v>
      </c>
      <c r="K294">
        <v>33499.656999999999</v>
      </c>
      <c r="L294">
        <v>34775.366999999998</v>
      </c>
      <c r="M294">
        <v>34909.773000000001</v>
      </c>
      <c r="N294">
        <v>35756.843999999997</v>
      </c>
      <c r="O294">
        <v>35346.75</v>
      </c>
      <c r="P294">
        <v>35806.027000000002</v>
      </c>
    </row>
    <row r="295" spans="1:16" x14ac:dyDescent="0.25">
      <c r="A295">
        <v>2015</v>
      </c>
      <c r="B295" t="s">
        <v>139</v>
      </c>
      <c r="C295" t="s">
        <v>120</v>
      </c>
      <c r="D295">
        <v>26653.332999999999</v>
      </c>
      <c r="E295">
        <v>24370.959999999999</v>
      </c>
      <c r="F295">
        <v>389318.234</v>
      </c>
      <c r="G295">
        <v>26914.338</v>
      </c>
      <c r="H295">
        <v>24091.17</v>
      </c>
      <c r="I295">
        <v>30649.15</v>
      </c>
      <c r="J295">
        <v>32881.942000000003</v>
      </c>
      <c r="K295">
        <v>34013.199999999997</v>
      </c>
      <c r="L295">
        <v>37790.75</v>
      </c>
      <c r="M295">
        <v>34474.114999999998</v>
      </c>
      <c r="N295">
        <v>44720.701000000001</v>
      </c>
      <c r="O295">
        <v>35832.701999999997</v>
      </c>
      <c r="P295">
        <v>36925.873</v>
      </c>
    </row>
    <row r="296" spans="1:16" x14ac:dyDescent="0.25">
      <c r="A296">
        <v>2015</v>
      </c>
      <c r="B296" t="s">
        <v>139</v>
      </c>
      <c r="C296" t="s">
        <v>121</v>
      </c>
      <c r="D296">
        <v>46582.044999999998</v>
      </c>
      <c r="E296">
        <v>48505.741000000002</v>
      </c>
      <c r="F296">
        <v>42232.417000000001</v>
      </c>
      <c r="G296">
        <v>32812.196000000004</v>
      </c>
      <c r="H296">
        <v>497957.75300000003</v>
      </c>
      <c r="I296">
        <v>33977.748</v>
      </c>
      <c r="J296">
        <v>35666.160000000003</v>
      </c>
      <c r="K296">
        <v>46732.135999999999</v>
      </c>
      <c r="L296">
        <v>35580.400999999998</v>
      </c>
      <c r="M296">
        <v>32313.226999999999</v>
      </c>
      <c r="N296">
        <v>40752.139000000003</v>
      </c>
      <c r="O296">
        <v>50752.597999999998</v>
      </c>
      <c r="P296">
        <v>52050.945</v>
      </c>
    </row>
    <row r="297" spans="1:16" x14ac:dyDescent="0.25">
      <c r="A297">
        <v>2015</v>
      </c>
      <c r="B297" t="s">
        <v>139</v>
      </c>
      <c r="C297" t="s">
        <v>122</v>
      </c>
      <c r="D297">
        <v>91024.341</v>
      </c>
      <c r="E297">
        <v>72827.48</v>
      </c>
      <c r="F297">
        <v>63977.89</v>
      </c>
      <c r="G297">
        <v>68704.460000000006</v>
      </c>
      <c r="H297">
        <v>54109.93</v>
      </c>
      <c r="I297">
        <v>40578.080000000002</v>
      </c>
      <c r="J297">
        <v>933053.27099999995</v>
      </c>
      <c r="K297">
        <v>79600.75</v>
      </c>
      <c r="L297">
        <v>77544.28</v>
      </c>
      <c r="M297">
        <v>88853.766000000003</v>
      </c>
      <c r="N297">
        <v>97292.94</v>
      </c>
      <c r="O297">
        <v>94306.642999999996</v>
      </c>
      <c r="P297">
        <v>104232.711</v>
      </c>
    </row>
    <row r="298" spans="1:16" x14ac:dyDescent="0.25">
      <c r="A298">
        <v>2015</v>
      </c>
      <c r="B298" t="s">
        <v>139</v>
      </c>
      <c r="C298" t="s">
        <v>123</v>
      </c>
      <c r="D298">
        <v>16197.6</v>
      </c>
      <c r="E298">
        <v>16087.8</v>
      </c>
      <c r="F298">
        <v>18220.099999999999</v>
      </c>
      <c r="G298">
        <v>17658.599999999999</v>
      </c>
      <c r="H298">
        <v>17459</v>
      </c>
      <c r="I298">
        <v>18133.009999999998</v>
      </c>
      <c r="J298">
        <v>16134</v>
      </c>
      <c r="K298">
        <v>16984</v>
      </c>
      <c r="L298">
        <v>198421.62100000001</v>
      </c>
      <c r="M298">
        <v>14963.300999999999</v>
      </c>
      <c r="N298">
        <v>14135</v>
      </c>
      <c r="O298">
        <v>16473</v>
      </c>
      <c r="P298">
        <v>15976.21</v>
      </c>
    </row>
    <row r="299" spans="1:16" x14ac:dyDescent="0.25">
      <c r="A299">
        <v>2015</v>
      </c>
      <c r="B299" t="s">
        <v>140</v>
      </c>
      <c r="C299" t="s">
        <v>93</v>
      </c>
      <c r="D299">
        <v>2898</v>
      </c>
      <c r="E299">
        <v>2737.9</v>
      </c>
      <c r="F299">
        <v>2399</v>
      </c>
      <c r="G299">
        <v>2839</v>
      </c>
      <c r="H299">
        <v>3247</v>
      </c>
      <c r="I299">
        <v>3164</v>
      </c>
      <c r="J299">
        <v>3324</v>
      </c>
      <c r="K299">
        <v>3452</v>
      </c>
      <c r="L299">
        <v>3348</v>
      </c>
      <c r="M299">
        <v>2781</v>
      </c>
      <c r="N299">
        <v>35615.9</v>
      </c>
      <c r="O299">
        <v>2867</v>
      </c>
      <c r="P299">
        <v>2559</v>
      </c>
    </row>
    <row r="300" spans="1:16" x14ac:dyDescent="0.25">
      <c r="A300">
        <v>2015</v>
      </c>
      <c r="B300" t="s">
        <v>140</v>
      </c>
      <c r="C300" t="s">
        <v>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2</v>
      </c>
      <c r="N300">
        <v>2</v>
      </c>
      <c r="O300">
        <v>0</v>
      </c>
      <c r="P300">
        <v>6</v>
      </c>
    </row>
    <row r="301" spans="1:16" x14ac:dyDescent="0.25">
      <c r="A301">
        <v>2015</v>
      </c>
      <c r="B301" t="s">
        <v>140</v>
      </c>
      <c r="C301" t="s">
        <v>95</v>
      </c>
      <c r="D301">
        <v>29</v>
      </c>
      <c r="E301">
        <v>176.33199999999999</v>
      </c>
      <c r="F301">
        <v>20</v>
      </c>
      <c r="G301">
        <v>0</v>
      </c>
      <c r="H301">
        <v>10</v>
      </c>
      <c r="I301">
        <v>20</v>
      </c>
      <c r="J301">
        <v>10</v>
      </c>
      <c r="K301">
        <v>10</v>
      </c>
      <c r="L301">
        <v>31.332000000000001</v>
      </c>
      <c r="M301">
        <v>0</v>
      </c>
      <c r="N301">
        <v>5</v>
      </c>
      <c r="O301">
        <v>31</v>
      </c>
      <c r="P301">
        <v>10</v>
      </c>
    </row>
    <row r="302" spans="1:16" x14ac:dyDescent="0.25">
      <c r="A302">
        <v>2015</v>
      </c>
      <c r="B302" t="s">
        <v>140</v>
      </c>
      <c r="C302" t="s">
        <v>96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25">
      <c r="A303">
        <v>2015</v>
      </c>
      <c r="B303" t="s">
        <v>140</v>
      </c>
      <c r="C303" t="s">
        <v>97</v>
      </c>
      <c r="D303">
        <v>21312.1</v>
      </c>
      <c r="E303">
        <v>20898.7</v>
      </c>
      <c r="F303">
        <v>20722.3</v>
      </c>
      <c r="G303">
        <v>21492.400000000001</v>
      </c>
      <c r="H303">
        <v>22721.200000000001</v>
      </c>
      <c r="I303">
        <v>238207.8</v>
      </c>
      <c r="J303">
        <v>21413.7</v>
      </c>
      <c r="K303">
        <v>14664.9</v>
      </c>
      <c r="L303">
        <v>17279.2</v>
      </c>
      <c r="M303">
        <v>18136.5</v>
      </c>
      <c r="N303">
        <v>18627.599999999999</v>
      </c>
      <c r="O303">
        <v>19915.2</v>
      </c>
      <c r="P303">
        <v>21024</v>
      </c>
    </row>
    <row r="304" spans="1:16" x14ac:dyDescent="0.25">
      <c r="A304">
        <v>2015</v>
      </c>
      <c r="B304" t="s">
        <v>140</v>
      </c>
      <c r="C304" t="s">
        <v>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25">
      <c r="A305">
        <v>2015</v>
      </c>
      <c r="B305" t="s">
        <v>140</v>
      </c>
      <c r="C305" t="s">
        <v>99</v>
      </c>
      <c r="D305">
        <v>3189.6</v>
      </c>
      <c r="E305">
        <v>2380.1999999999998</v>
      </c>
      <c r="F305">
        <v>2269.3000000000002</v>
      </c>
      <c r="G305">
        <v>2490.6</v>
      </c>
      <c r="H305">
        <v>2288</v>
      </c>
      <c r="I305">
        <v>2526</v>
      </c>
      <c r="J305">
        <v>2755</v>
      </c>
      <c r="K305">
        <v>2968</v>
      </c>
      <c r="L305">
        <v>2401</v>
      </c>
      <c r="M305">
        <v>30339.8</v>
      </c>
      <c r="N305">
        <v>2480</v>
      </c>
      <c r="O305">
        <v>1724</v>
      </c>
      <c r="P305">
        <v>2868.1</v>
      </c>
    </row>
    <row r="306" spans="1:16" x14ac:dyDescent="0.25">
      <c r="A306">
        <v>2015</v>
      </c>
      <c r="B306" t="s">
        <v>140</v>
      </c>
      <c r="C306" t="s">
        <v>101</v>
      </c>
      <c r="D306">
        <v>406</v>
      </c>
      <c r="E306">
        <v>1137</v>
      </c>
      <c r="F306">
        <v>998</v>
      </c>
      <c r="G306">
        <v>646</v>
      </c>
      <c r="H306">
        <v>673</v>
      </c>
      <c r="I306">
        <v>977</v>
      </c>
      <c r="J306">
        <v>884</v>
      </c>
      <c r="K306">
        <v>671</v>
      </c>
      <c r="L306">
        <v>817</v>
      </c>
      <c r="M306">
        <v>842</v>
      </c>
      <c r="N306">
        <v>646</v>
      </c>
      <c r="O306">
        <v>9510</v>
      </c>
      <c r="P306">
        <v>813</v>
      </c>
    </row>
    <row r="307" spans="1:16" x14ac:dyDescent="0.25">
      <c r="A307">
        <v>2015</v>
      </c>
      <c r="B307" t="s">
        <v>140</v>
      </c>
      <c r="C307" t="s">
        <v>102</v>
      </c>
      <c r="D307">
        <v>42804.2</v>
      </c>
      <c r="E307">
        <v>2540</v>
      </c>
      <c r="F307">
        <v>2298</v>
      </c>
      <c r="G307">
        <v>3659</v>
      </c>
      <c r="H307">
        <v>6608</v>
      </c>
      <c r="I307">
        <v>4821.3</v>
      </c>
      <c r="J307">
        <v>3330.3</v>
      </c>
      <c r="K307">
        <v>3477.3</v>
      </c>
      <c r="L307">
        <v>2906</v>
      </c>
      <c r="M307">
        <v>2957.3</v>
      </c>
      <c r="N307">
        <v>3102</v>
      </c>
      <c r="O307">
        <v>3967</v>
      </c>
      <c r="P307">
        <v>3138</v>
      </c>
    </row>
    <row r="308" spans="1:16" x14ac:dyDescent="0.25">
      <c r="A308">
        <v>2015</v>
      </c>
      <c r="B308" t="s">
        <v>140</v>
      </c>
      <c r="C308" t="s">
        <v>103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25">
      <c r="A309">
        <v>2015</v>
      </c>
      <c r="B309" t="s">
        <v>140</v>
      </c>
      <c r="C309" t="s">
        <v>104</v>
      </c>
      <c r="D309">
        <v>977</v>
      </c>
      <c r="E309">
        <v>1492</v>
      </c>
      <c r="F309">
        <v>3183</v>
      </c>
      <c r="G309">
        <v>3243</v>
      </c>
      <c r="H309">
        <v>27477</v>
      </c>
      <c r="I309">
        <v>665</v>
      </c>
      <c r="J309">
        <v>2587</v>
      </c>
      <c r="K309">
        <v>2034</v>
      </c>
      <c r="L309">
        <v>1850</v>
      </c>
      <c r="M309">
        <v>3443</v>
      </c>
      <c r="N309">
        <v>4166</v>
      </c>
      <c r="O309">
        <v>3271</v>
      </c>
      <c r="P309">
        <v>566</v>
      </c>
    </row>
    <row r="310" spans="1:16" x14ac:dyDescent="0.25">
      <c r="A310">
        <v>2015</v>
      </c>
      <c r="B310" t="s">
        <v>140</v>
      </c>
      <c r="C310" t="s">
        <v>105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25">
      <c r="A311">
        <v>2015</v>
      </c>
      <c r="B311" t="s">
        <v>140</v>
      </c>
      <c r="C311" t="s">
        <v>106</v>
      </c>
      <c r="D311">
        <v>5327</v>
      </c>
      <c r="E311">
        <v>4882</v>
      </c>
      <c r="F311">
        <v>4638</v>
      </c>
      <c r="G311">
        <v>4810</v>
      </c>
      <c r="H311">
        <v>5218</v>
      </c>
      <c r="I311">
        <v>5507</v>
      </c>
      <c r="J311">
        <v>5058</v>
      </c>
      <c r="K311">
        <v>6126</v>
      </c>
      <c r="L311">
        <v>65756</v>
      </c>
      <c r="M311">
        <v>6306</v>
      </c>
      <c r="N311">
        <v>5278</v>
      </c>
      <c r="O311">
        <v>7013</v>
      </c>
      <c r="P311">
        <v>5593</v>
      </c>
    </row>
    <row r="312" spans="1:16" x14ac:dyDescent="0.25">
      <c r="A312">
        <v>2015</v>
      </c>
      <c r="B312" t="s">
        <v>140</v>
      </c>
      <c r="C312" t="s">
        <v>107</v>
      </c>
      <c r="D312">
        <v>1359</v>
      </c>
      <c r="E312">
        <v>1244</v>
      </c>
      <c r="F312">
        <v>1213</v>
      </c>
      <c r="G312">
        <v>1111</v>
      </c>
      <c r="H312">
        <v>1117</v>
      </c>
      <c r="I312">
        <v>1168</v>
      </c>
      <c r="J312">
        <v>1227</v>
      </c>
      <c r="K312">
        <v>1462</v>
      </c>
      <c r="L312">
        <v>1143</v>
      </c>
      <c r="M312">
        <v>1068</v>
      </c>
      <c r="N312">
        <v>14753</v>
      </c>
      <c r="O312">
        <v>1590</v>
      </c>
      <c r="P312">
        <v>1051</v>
      </c>
    </row>
    <row r="313" spans="1:16" x14ac:dyDescent="0.25">
      <c r="A313">
        <v>2015</v>
      </c>
      <c r="B313" t="s">
        <v>140</v>
      </c>
      <c r="C313" t="s">
        <v>108</v>
      </c>
      <c r="D313">
        <v>1387</v>
      </c>
      <c r="E313">
        <v>1208</v>
      </c>
      <c r="F313">
        <v>1610</v>
      </c>
      <c r="G313">
        <v>1485</v>
      </c>
      <c r="H313">
        <v>1335</v>
      </c>
      <c r="I313">
        <v>1290</v>
      </c>
      <c r="J313">
        <v>1380</v>
      </c>
      <c r="K313">
        <v>1245</v>
      </c>
      <c r="L313">
        <v>1415</v>
      </c>
      <c r="M313">
        <v>1190</v>
      </c>
      <c r="N313">
        <v>1305</v>
      </c>
      <c r="O313">
        <v>1353</v>
      </c>
      <c r="P313">
        <v>16203</v>
      </c>
    </row>
    <row r="314" spans="1:16" x14ac:dyDescent="0.25">
      <c r="A314">
        <v>2015</v>
      </c>
      <c r="B314" t="s">
        <v>140</v>
      </c>
      <c r="C314" t="s">
        <v>109</v>
      </c>
      <c r="D314">
        <v>16874</v>
      </c>
      <c r="E314">
        <v>253725.45699999999</v>
      </c>
      <c r="F314">
        <v>19274.5</v>
      </c>
      <c r="G314">
        <v>15230</v>
      </c>
      <c r="H314">
        <v>23513.5</v>
      </c>
      <c r="I314">
        <v>28324.415000000001</v>
      </c>
      <c r="J314">
        <v>20879.185000000001</v>
      </c>
      <c r="K314">
        <v>20203.7</v>
      </c>
      <c r="L314">
        <v>22783.456999999999</v>
      </c>
      <c r="M314">
        <v>24019.5</v>
      </c>
      <c r="N314">
        <v>21453.599999999999</v>
      </c>
      <c r="O314">
        <v>19575.5</v>
      </c>
      <c r="P314">
        <v>21594.1</v>
      </c>
    </row>
    <row r="315" spans="1:16" x14ac:dyDescent="0.25">
      <c r="A315">
        <v>2015</v>
      </c>
      <c r="B315" t="s">
        <v>140</v>
      </c>
      <c r="C315" t="s">
        <v>111</v>
      </c>
      <c r="D315">
        <v>73952</v>
      </c>
      <c r="E315">
        <v>66089.7</v>
      </c>
      <c r="F315">
        <v>57624.7</v>
      </c>
      <c r="G315">
        <v>810028.36800000002</v>
      </c>
      <c r="H315">
        <v>68115.5</v>
      </c>
      <c r="I315">
        <v>54698.017999999996</v>
      </c>
      <c r="J315">
        <v>67261.3</v>
      </c>
      <c r="K315">
        <v>68850.95</v>
      </c>
      <c r="L315">
        <v>66612.3</v>
      </c>
      <c r="M315">
        <v>67970.3</v>
      </c>
      <c r="N315">
        <v>75434.600000000006</v>
      </c>
      <c r="O315">
        <v>72024.100000000006</v>
      </c>
      <c r="P315">
        <v>71394.899999999994</v>
      </c>
    </row>
    <row r="316" spans="1:16" x14ac:dyDescent="0.25">
      <c r="A316">
        <v>2015</v>
      </c>
      <c r="B316" t="s">
        <v>140</v>
      </c>
      <c r="C316" t="s">
        <v>112</v>
      </c>
      <c r="D316">
        <v>6973</v>
      </c>
      <c r="E316">
        <v>7121</v>
      </c>
      <c r="F316">
        <v>7479</v>
      </c>
      <c r="G316">
        <v>7355</v>
      </c>
      <c r="H316">
        <v>6190</v>
      </c>
      <c r="I316">
        <v>83200</v>
      </c>
      <c r="J316">
        <v>7283</v>
      </c>
      <c r="K316">
        <v>5568</v>
      </c>
      <c r="L316">
        <v>7150</v>
      </c>
      <c r="M316">
        <v>6761</v>
      </c>
      <c r="N316">
        <v>6646</v>
      </c>
      <c r="O316">
        <v>7174</v>
      </c>
      <c r="P316">
        <v>7500</v>
      </c>
    </row>
    <row r="317" spans="1:16" x14ac:dyDescent="0.25">
      <c r="A317">
        <v>2015</v>
      </c>
      <c r="B317" t="s">
        <v>140</v>
      </c>
      <c r="C317" t="s">
        <v>113</v>
      </c>
      <c r="D317">
        <v>26491</v>
      </c>
      <c r="E317">
        <v>24489</v>
      </c>
      <c r="F317">
        <v>23177.4</v>
      </c>
      <c r="G317">
        <v>24233</v>
      </c>
      <c r="H317">
        <v>26466</v>
      </c>
      <c r="I317">
        <v>23627</v>
      </c>
      <c r="J317">
        <v>22346</v>
      </c>
      <c r="K317">
        <v>301219</v>
      </c>
      <c r="L317">
        <v>30192</v>
      </c>
      <c r="M317">
        <v>23849</v>
      </c>
      <c r="N317">
        <v>27127</v>
      </c>
      <c r="O317">
        <v>25085</v>
      </c>
      <c r="P317">
        <v>24136.6</v>
      </c>
    </row>
    <row r="318" spans="1:16" x14ac:dyDescent="0.25">
      <c r="A318">
        <v>2015</v>
      </c>
      <c r="B318" t="s">
        <v>140</v>
      </c>
      <c r="C318" t="s">
        <v>114</v>
      </c>
      <c r="D318">
        <v>154888.03</v>
      </c>
      <c r="E318">
        <v>150646.67000000001</v>
      </c>
      <c r="F318">
        <v>162240.32000000001</v>
      </c>
      <c r="G318">
        <v>155846.09</v>
      </c>
      <c r="H318">
        <v>165291.25</v>
      </c>
      <c r="I318">
        <v>161136.76</v>
      </c>
      <c r="J318">
        <v>167548.6</v>
      </c>
      <c r="K318">
        <v>132399.04999999999</v>
      </c>
      <c r="L318">
        <v>127852.95</v>
      </c>
      <c r="M318">
        <v>1795289.7579999999</v>
      </c>
      <c r="N318">
        <v>148113.23800000001</v>
      </c>
      <c r="O318">
        <v>117606.35</v>
      </c>
      <c r="P318">
        <v>151720.45000000001</v>
      </c>
    </row>
    <row r="319" spans="1:16" x14ac:dyDescent="0.25">
      <c r="A319">
        <v>2015</v>
      </c>
      <c r="B319" t="s">
        <v>140</v>
      </c>
      <c r="C319" t="s">
        <v>116</v>
      </c>
      <c r="D319">
        <v>55989.553</v>
      </c>
      <c r="E319">
        <v>78491.116999999998</v>
      </c>
      <c r="F319">
        <v>60510.677000000003</v>
      </c>
      <c r="G319">
        <v>55514.209000000003</v>
      </c>
      <c r="H319">
        <v>65243.046999999999</v>
      </c>
      <c r="I319">
        <v>58418.324999999997</v>
      </c>
      <c r="J319">
        <v>72705.255999999994</v>
      </c>
      <c r="K319">
        <v>76680.138000000006</v>
      </c>
      <c r="L319">
        <v>80147.482000000004</v>
      </c>
      <c r="M319">
        <v>61251.786999999997</v>
      </c>
      <c r="N319">
        <v>51819.487000000001</v>
      </c>
      <c r="O319">
        <v>787599.49800000002</v>
      </c>
      <c r="P319">
        <v>70828.42</v>
      </c>
    </row>
    <row r="320" spans="1:16" x14ac:dyDescent="0.25">
      <c r="A320">
        <v>2015</v>
      </c>
      <c r="B320" t="s">
        <v>140</v>
      </c>
      <c r="C320" t="s">
        <v>117</v>
      </c>
      <c r="D320">
        <v>610985.505</v>
      </c>
      <c r="E320">
        <v>54333.152000000002</v>
      </c>
      <c r="F320">
        <v>42637.982000000004</v>
      </c>
      <c r="G320">
        <v>61897.675000000003</v>
      </c>
      <c r="H320">
        <v>56117.749000000003</v>
      </c>
      <c r="I320">
        <v>51717.290999999997</v>
      </c>
      <c r="J320">
        <v>53411.813999999998</v>
      </c>
      <c r="K320">
        <v>49511.565000000002</v>
      </c>
      <c r="L320">
        <v>56776.175000000003</v>
      </c>
      <c r="M320">
        <v>49486.841999999997</v>
      </c>
      <c r="N320">
        <v>45686.008000000002</v>
      </c>
      <c r="O320">
        <v>43986.75</v>
      </c>
      <c r="P320">
        <v>45422.502</v>
      </c>
    </row>
    <row r="321" spans="1:16" x14ac:dyDescent="0.25">
      <c r="A321">
        <v>2015</v>
      </c>
      <c r="B321" t="s">
        <v>140</v>
      </c>
      <c r="C321" t="s">
        <v>118</v>
      </c>
      <c r="D321">
        <v>84890.846000000005</v>
      </c>
      <c r="E321">
        <v>69881.741999999998</v>
      </c>
      <c r="F321">
        <v>951607.80200000003</v>
      </c>
      <c r="G321">
        <v>79450.16</v>
      </c>
      <c r="H321">
        <v>55220.694000000003</v>
      </c>
      <c r="I321">
        <v>117938.65</v>
      </c>
      <c r="J321">
        <v>98388.21</v>
      </c>
      <c r="K321">
        <v>69411.899999999994</v>
      </c>
      <c r="L321">
        <v>61945.55</v>
      </c>
      <c r="M321">
        <v>58820.45</v>
      </c>
      <c r="N321">
        <v>76845.5</v>
      </c>
      <c r="O321">
        <v>90076.2</v>
      </c>
      <c r="P321">
        <v>88737.9</v>
      </c>
    </row>
    <row r="322" spans="1:16" x14ac:dyDescent="0.25">
      <c r="A322">
        <v>2015</v>
      </c>
      <c r="B322" t="s">
        <v>140</v>
      </c>
      <c r="C322" t="s">
        <v>120</v>
      </c>
      <c r="D322">
        <v>30731.4</v>
      </c>
      <c r="E322">
        <v>33721.5</v>
      </c>
      <c r="F322">
        <v>23490.35</v>
      </c>
      <c r="G322">
        <v>21962.906999999999</v>
      </c>
      <c r="H322">
        <v>332978.30699999997</v>
      </c>
      <c r="I322">
        <v>30206.45</v>
      </c>
      <c r="J322">
        <v>29605.45</v>
      </c>
      <c r="K322">
        <v>32884.949999999997</v>
      </c>
      <c r="L322">
        <v>21951.35</v>
      </c>
      <c r="M322">
        <v>18094.95</v>
      </c>
      <c r="N322">
        <v>21875.35</v>
      </c>
      <c r="O322">
        <v>31213.85</v>
      </c>
      <c r="P322">
        <v>37239.800000000003</v>
      </c>
    </row>
    <row r="323" spans="1:16" x14ac:dyDescent="0.25">
      <c r="A323">
        <v>2015</v>
      </c>
      <c r="B323" t="s">
        <v>140</v>
      </c>
      <c r="C323" t="s">
        <v>121</v>
      </c>
      <c r="D323">
        <v>72221.084000000003</v>
      </c>
      <c r="E323">
        <v>55516.728000000003</v>
      </c>
      <c r="F323">
        <v>58328.887999999999</v>
      </c>
      <c r="G323">
        <v>64445.440000000002</v>
      </c>
      <c r="H323">
        <v>48155.22</v>
      </c>
      <c r="I323">
        <v>40952.65</v>
      </c>
      <c r="J323">
        <v>702123.80299999996</v>
      </c>
      <c r="K323">
        <v>64700.718000000001</v>
      </c>
      <c r="L323">
        <v>71984.755000000005</v>
      </c>
      <c r="M323">
        <v>78214.11</v>
      </c>
      <c r="N323">
        <v>50922.74</v>
      </c>
      <c r="O323">
        <v>36796.99</v>
      </c>
      <c r="P323">
        <v>59884.480000000003</v>
      </c>
    </row>
    <row r="324" spans="1:16" x14ac:dyDescent="0.25">
      <c r="A324">
        <v>2015</v>
      </c>
      <c r="B324" t="s">
        <v>140</v>
      </c>
      <c r="C324" t="s">
        <v>122</v>
      </c>
      <c r="D324">
        <v>18925.29</v>
      </c>
      <c r="E324">
        <v>22339.65</v>
      </c>
      <c r="F324">
        <v>32043.18</v>
      </c>
      <c r="G324">
        <v>28171.69</v>
      </c>
      <c r="H324">
        <v>25770.880000000001</v>
      </c>
      <c r="I324">
        <v>27370.42</v>
      </c>
      <c r="J324">
        <v>23355.66</v>
      </c>
      <c r="K324">
        <v>15627.64</v>
      </c>
      <c r="L324">
        <v>297348.05</v>
      </c>
      <c r="M324">
        <v>25861.17</v>
      </c>
      <c r="N324">
        <v>28772.23</v>
      </c>
      <c r="O324">
        <v>27689.67</v>
      </c>
      <c r="P324">
        <v>21420.57</v>
      </c>
    </row>
    <row r="325" spans="1:16" x14ac:dyDescent="0.25">
      <c r="A325">
        <v>2015</v>
      </c>
      <c r="B325" t="s">
        <v>140</v>
      </c>
      <c r="C325" t="s">
        <v>123</v>
      </c>
      <c r="D325">
        <v>1915.25</v>
      </c>
      <c r="E325">
        <v>1843.7909999999999</v>
      </c>
      <c r="F325">
        <v>1646.925</v>
      </c>
      <c r="G325">
        <v>1527.5319999999999</v>
      </c>
      <c r="H325">
        <v>1715.652</v>
      </c>
      <c r="I325">
        <v>1716.5</v>
      </c>
      <c r="J325">
        <v>2370.15</v>
      </c>
      <c r="K325">
        <v>1798.4</v>
      </c>
      <c r="L325">
        <v>1383.65</v>
      </c>
      <c r="M325">
        <v>1364.4</v>
      </c>
      <c r="N325">
        <v>21246.799999999999</v>
      </c>
      <c r="O325">
        <v>2191.35</v>
      </c>
      <c r="P325">
        <v>1773.2</v>
      </c>
    </row>
    <row r="326" spans="1:16" x14ac:dyDescent="0.25">
      <c r="A326">
        <v>2016</v>
      </c>
      <c r="B326" t="s">
        <v>138</v>
      </c>
      <c r="C326" t="s">
        <v>93</v>
      </c>
      <c r="D326">
        <v>40085.1</v>
      </c>
      <c r="E326">
        <v>46666.9</v>
      </c>
      <c r="F326">
        <v>48874.1</v>
      </c>
      <c r="G326">
        <v>48109.688999999998</v>
      </c>
      <c r="H326">
        <v>47990.252999999997</v>
      </c>
      <c r="I326">
        <v>48502.2</v>
      </c>
      <c r="J326">
        <v>52290.5</v>
      </c>
      <c r="K326">
        <v>47712.800000000003</v>
      </c>
      <c r="L326">
        <v>43641.5</v>
      </c>
      <c r="M326">
        <v>44571.1</v>
      </c>
      <c r="N326">
        <v>43558.366000000002</v>
      </c>
      <c r="O326">
        <v>41924.199999999997</v>
      </c>
      <c r="P326">
        <v>553926.70799999998</v>
      </c>
    </row>
    <row r="327" spans="1:16" x14ac:dyDescent="0.25">
      <c r="A327">
        <v>2016</v>
      </c>
      <c r="B327" t="s">
        <v>138</v>
      </c>
      <c r="C327" t="s">
        <v>94</v>
      </c>
      <c r="D327">
        <v>6251.8</v>
      </c>
      <c r="E327">
        <v>76181.06</v>
      </c>
      <c r="F327">
        <v>5099</v>
      </c>
      <c r="G327">
        <v>5443</v>
      </c>
      <c r="H327">
        <v>5769.8</v>
      </c>
      <c r="I327">
        <v>5905.11</v>
      </c>
      <c r="J327">
        <v>6385.7</v>
      </c>
      <c r="K327">
        <v>6689.45</v>
      </c>
      <c r="L327">
        <v>6972.9</v>
      </c>
      <c r="M327">
        <v>7432.8</v>
      </c>
      <c r="N327">
        <v>7148.8</v>
      </c>
      <c r="O327">
        <v>6668.2</v>
      </c>
      <c r="P327">
        <v>6414.5</v>
      </c>
    </row>
    <row r="328" spans="1:16" x14ac:dyDescent="0.25">
      <c r="A328">
        <v>2016</v>
      </c>
      <c r="B328" t="s">
        <v>138</v>
      </c>
      <c r="C328" t="s">
        <v>95</v>
      </c>
      <c r="D328">
        <v>16959.113000000001</v>
      </c>
      <c r="E328">
        <v>17496.829000000002</v>
      </c>
      <c r="F328">
        <v>18491.448</v>
      </c>
      <c r="G328">
        <v>211110.171</v>
      </c>
      <c r="H328">
        <v>16829.407999999999</v>
      </c>
      <c r="I328">
        <v>16489.368999999999</v>
      </c>
      <c r="J328">
        <v>17725.46</v>
      </c>
      <c r="K328">
        <v>16314.641</v>
      </c>
      <c r="L328">
        <v>16936.305</v>
      </c>
      <c r="M328">
        <v>17303.367999999999</v>
      </c>
      <c r="N328">
        <v>19322.964</v>
      </c>
      <c r="O328">
        <v>18914.452000000001</v>
      </c>
      <c r="P328">
        <v>18326.813999999998</v>
      </c>
    </row>
    <row r="329" spans="1:16" x14ac:dyDescent="0.25">
      <c r="A329">
        <v>2016</v>
      </c>
      <c r="B329" t="s">
        <v>138</v>
      </c>
      <c r="C329" t="s">
        <v>96</v>
      </c>
      <c r="D329">
        <v>4918.6000000000004</v>
      </c>
      <c r="E329">
        <v>5300</v>
      </c>
      <c r="F329">
        <v>4689</v>
      </c>
      <c r="G329">
        <v>5005.5</v>
      </c>
      <c r="H329">
        <v>5441.8</v>
      </c>
      <c r="I329">
        <v>59257.353000000003</v>
      </c>
      <c r="J329">
        <v>4477.3999999999996</v>
      </c>
      <c r="K329">
        <v>5213.1000000000004</v>
      </c>
      <c r="L329">
        <v>5622.9530000000004</v>
      </c>
      <c r="M329">
        <v>5208.2</v>
      </c>
      <c r="N329">
        <v>4873.6000000000004</v>
      </c>
      <c r="O329">
        <v>4291</v>
      </c>
      <c r="P329">
        <v>4216.2</v>
      </c>
    </row>
    <row r="330" spans="1:16" x14ac:dyDescent="0.25">
      <c r="A330">
        <v>2016</v>
      </c>
      <c r="B330" t="s">
        <v>138</v>
      </c>
      <c r="C330" t="s">
        <v>97</v>
      </c>
      <c r="D330">
        <v>88125.994000000006</v>
      </c>
      <c r="E330">
        <v>85518.7</v>
      </c>
      <c r="F330">
        <v>89979.17</v>
      </c>
      <c r="G330">
        <v>86895.040999999997</v>
      </c>
      <c r="H330">
        <v>82937.017000000007</v>
      </c>
      <c r="I330">
        <v>84475.15</v>
      </c>
      <c r="J330">
        <v>82381</v>
      </c>
      <c r="K330">
        <v>1011363.548</v>
      </c>
      <c r="L330">
        <v>78291.520000000004</v>
      </c>
      <c r="M330">
        <v>82175.021999999997</v>
      </c>
      <c r="N330">
        <v>84221.119000000006</v>
      </c>
      <c r="O330">
        <v>81111.445000000007</v>
      </c>
      <c r="P330">
        <v>85252.37</v>
      </c>
    </row>
    <row r="331" spans="1:16" x14ac:dyDescent="0.25">
      <c r="A331">
        <v>2016</v>
      </c>
      <c r="B331" t="s">
        <v>138</v>
      </c>
      <c r="C331" t="s">
        <v>98</v>
      </c>
      <c r="D331">
        <v>3770.7</v>
      </c>
      <c r="E331">
        <v>3818.2</v>
      </c>
      <c r="F331">
        <v>4002.6</v>
      </c>
      <c r="G331">
        <v>3990.5</v>
      </c>
      <c r="H331">
        <v>4564.7</v>
      </c>
      <c r="I331">
        <v>4082.4</v>
      </c>
      <c r="J331">
        <v>3842.5</v>
      </c>
      <c r="K331">
        <v>3994.6</v>
      </c>
      <c r="L331">
        <v>4066</v>
      </c>
      <c r="M331">
        <v>48212.4</v>
      </c>
      <c r="N331">
        <v>4267.8999999999996</v>
      </c>
      <c r="O331">
        <v>3811.2</v>
      </c>
      <c r="P331">
        <v>4001.1</v>
      </c>
    </row>
    <row r="332" spans="1:16" x14ac:dyDescent="0.25">
      <c r="A332">
        <v>2016</v>
      </c>
      <c r="B332" t="s">
        <v>138</v>
      </c>
      <c r="C332" t="s">
        <v>99</v>
      </c>
      <c r="D332">
        <v>60777.69</v>
      </c>
      <c r="E332">
        <v>71582.179999999993</v>
      </c>
      <c r="F332">
        <v>65912.100000000006</v>
      </c>
      <c r="G332">
        <v>65547.350000000006</v>
      </c>
      <c r="H332">
        <v>65988.600000000006</v>
      </c>
      <c r="I332">
        <v>64896.15</v>
      </c>
      <c r="J332">
        <v>66870.8</v>
      </c>
      <c r="K332">
        <v>61581.95</v>
      </c>
      <c r="L332">
        <v>65063.6</v>
      </c>
      <c r="M332">
        <v>63886.7</v>
      </c>
      <c r="N332">
        <v>63503.31</v>
      </c>
      <c r="O332">
        <v>768909.93</v>
      </c>
      <c r="P332">
        <v>53299.5</v>
      </c>
    </row>
    <row r="333" spans="1:16" x14ac:dyDescent="0.25">
      <c r="A333">
        <v>2016</v>
      </c>
      <c r="B333" t="s">
        <v>138</v>
      </c>
      <c r="C333" t="s">
        <v>101</v>
      </c>
      <c r="D333">
        <v>784193.45900000003</v>
      </c>
      <c r="E333">
        <v>63490.85</v>
      </c>
      <c r="F333">
        <v>61395.7</v>
      </c>
      <c r="G333">
        <v>63907.7</v>
      </c>
      <c r="H333">
        <v>62157.504000000001</v>
      </c>
      <c r="I333">
        <v>63756.7</v>
      </c>
      <c r="J333">
        <v>63395.85</v>
      </c>
      <c r="K333">
        <v>64921.684000000001</v>
      </c>
      <c r="L333">
        <v>68011.12</v>
      </c>
      <c r="M333">
        <v>65856.94</v>
      </c>
      <c r="N333">
        <v>67055.61</v>
      </c>
      <c r="O333">
        <v>68526.680999999997</v>
      </c>
      <c r="P333">
        <v>71717.119999999995</v>
      </c>
    </row>
    <row r="334" spans="1:16" x14ac:dyDescent="0.25">
      <c r="A334">
        <v>2016</v>
      </c>
      <c r="B334" t="s">
        <v>138</v>
      </c>
      <c r="C334" t="s">
        <v>102</v>
      </c>
      <c r="D334">
        <v>33615.800000000003</v>
      </c>
      <c r="E334">
        <v>34511.11</v>
      </c>
      <c r="F334">
        <v>397917.02</v>
      </c>
      <c r="G334">
        <v>30245.5</v>
      </c>
      <c r="H334">
        <v>29348</v>
      </c>
      <c r="I334">
        <v>31791.21</v>
      </c>
      <c r="J334">
        <v>32183.439999999999</v>
      </c>
      <c r="K334">
        <v>33562.85</v>
      </c>
      <c r="L334">
        <v>34545.5</v>
      </c>
      <c r="M334">
        <v>35428.800000000003</v>
      </c>
      <c r="N334">
        <v>36391.89</v>
      </c>
      <c r="O334">
        <v>34076.31</v>
      </c>
      <c r="P334">
        <v>32216.61</v>
      </c>
    </row>
    <row r="335" spans="1:16" x14ac:dyDescent="0.25">
      <c r="A335">
        <v>2016</v>
      </c>
      <c r="B335" t="s">
        <v>138</v>
      </c>
      <c r="C335" t="s">
        <v>103</v>
      </c>
      <c r="D335">
        <v>66613.327999999994</v>
      </c>
      <c r="E335">
        <v>64245.478000000003</v>
      </c>
      <c r="F335">
        <v>64861.002999999997</v>
      </c>
      <c r="G335">
        <v>66441.239000000001</v>
      </c>
      <c r="H335">
        <v>758095.21799999999</v>
      </c>
      <c r="I335">
        <v>59459</v>
      </c>
      <c r="J335">
        <v>58191.1</v>
      </c>
      <c r="K335">
        <v>61912.09</v>
      </c>
      <c r="L335">
        <v>58994.608999999997</v>
      </c>
      <c r="M335">
        <v>60743.381000000001</v>
      </c>
      <c r="N335">
        <v>63682.28</v>
      </c>
      <c r="O335">
        <v>64177.663</v>
      </c>
      <c r="P335">
        <v>68774.047000000006</v>
      </c>
    </row>
    <row r="336" spans="1:16" x14ac:dyDescent="0.25">
      <c r="A336">
        <v>2016</v>
      </c>
      <c r="B336" t="s">
        <v>138</v>
      </c>
      <c r="C336" t="s">
        <v>104</v>
      </c>
      <c r="D336">
        <v>31300.639999999999</v>
      </c>
      <c r="E336">
        <v>32175.5</v>
      </c>
      <c r="F336">
        <v>31603</v>
      </c>
      <c r="G336">
        <v>30671.72</v>
      </c>
      <c r="H336">
        <v>31901.61</v>
      </c>
      <c r="I336">
        <v>33446.85</v>
      </c>
      <c r="J336">
        <v>374837.87699999998</v>
      </c>
      <c r="K336">
        <v>30694.2</v>
      </c>
      <c r="L336">
        <v>29630.15</v>
      </c>
      <c r="M336">
        <v>31921.200000000001</v>
      </c>
      <c r="N336">
        <v>30223.532999999999</v>
      </c>
      <c r="O336">
        <v>30440.973000000002</v>
      </c>
      <c r="P336">
        <v>30828.501</v>
      </c>
    </row>
    <row r="337" spans="1:16" x14ac:dyDescent="0.25">
      <c r="A337">
        <v>2016</v>
      </c>
      <c r="B337" t="s">
        <v>138</v>
      </c>
      <c r="C337" t="s">
        <v>105</v>
      </c>
      <c r="D337">
        <v>30740.51</v>
      </c>
      <c r="E337">
        <v>30646.21</v>
      </c>
      <c r="F337">
        <v>30981.72</v>
      </c>
      <c r="G337">
        <v>33556.26</v>
      </c>
      <c r="H337">
        <v>32884.639999999999</v>
      </c>
      <c r="I337">
        <v>31954.57</v>
      </c>
      <c r="J337">
        <v>32589.796999999999</v>
      </c>
      <c r="K337">
        <v>34035.29</v>
      </c>
      <c r="L337">
        <v>378182.05900000001</v>
      </c>
      <c r="M337">
        <v>29964.39</v>
      </c>
      <c r="N337">
        <v>29221.05</v>
      </c>
      <c r="O337">
        <v>31554.49</v>
      </c>
      <c r="P337">
        <v>30053.132000000001</v>
      </c>
    </row>
    <row r="338" spans="1:16" x14ac:dyDescent="0.25">
      <c r="A338">
        <v>2016</v>
      </c>
      <c r="B338" t="s">
        <v>138</v>
      </c>
      <c r="C338" t="s">
        <v>106</v>
      </c>
      <c r="D338">
        <v>76718.05</v>
      </c>
      <c r="E338">
        <v>73324.12</v>
      </c>
      <c r="F338">
        <v>75289.706999999995</v>
      </c>
      <c r="G338">
        <v>74376.5</v>
      </c>
      <c r="H338">
        <v>73965.350000000006</v>
      </c>
      <c r="I338">
        <v>81907.402000000002</v>
      </c>
      <c r="J338">
        <v>80084.895000000004</v>
      </c>
      <c r="K338">
        <v>78917.673999999999</v>
      </c>
      <c r="L338">
        <v>80815.695000000007</v>
      </c>
      <c r="M338">
        <v>86851.229000000007</v>
      </c>
      <c r="N338">
        <v>924380.82200000004</v>
      </c>
      <c r="O338">
        <v>71068.436000000002</v>
      </c>
      <c r="P338">
        <v>71061.763999999996</v>
      </c>
    </row>
    <row r="339" spans="1:16" x14ac:dyDescent="0.25">
      <c r="A339">
        <v>2016</v>
      </c>
      <c r="B339" t="s">
        <v>138</v>
      </c>
      <c r="C339" t="s">
        <v>107</v>
      </c>
      <c r="D339">
        <v>22859.508000000002</v>
      </c>
      <c r="E339">
        <v>21667</v>
      </c>
      <c r="F339">
        <v>24481</v>
      </c>
      <c r="G339">
        <v>21149.87</v>
      </c>
      <c r="H339">
        <v>22064</v>
      </c>
      <c r="I339">
        <v>20582.5</v>
      </c>
      <c r="J339">
        <v>20559</v>
      </c>
      <c r="K339">
        <v>22871.5</v>
      </c>
      <c r="L339">
        <v>23461</v>
      </c>
      <c r="M339">
        <v>23679.5</v>
      </c>
      <c r="N339">
        <v>24032.5</v>
      </c>
      <c r="O339">
        <v>25454</v>
      </c>
      <c r="P339">
        <v>272861.37800000003</v>
      </c>
    </row>
    <row r="340" spans="1:16" x14ac:dyDescent="0.25">
      <c r="A340">
        <v>2016</v>
      </c>
      <c r="B340" t="s">
        <v>138</v>
      </c>
      <c r="C340" t="s">
        <v>108</v>
      </c>
      <c r="D340">
        <v>22700.6</v>
      </c>
      <c r="E340">
        <v>267203.679</v>
      </c>
      <c r="F340">
        <v>20848</v>
      </c>
      <c r="G340">
        <v>21277.599999999999</v>
      </c>
      <c r="H340">
        <v>23098.7</v>
      </c>
      <c r="I340">
        <v>23008.1</v>
      </c>
      <c r="J340">
        <v>23515.599999999999</v>
      </c>
      <c r="K340">
        <v>21924.708999999999</v>
      </c>
      <c r="L340">
        <v>21031.48</v>
      </c>
      <c r="M340">
        <v>23728.14</v>
      </c>
      <c r="N340">
        <v>21580.5</v>
      </c>
      <c r="O340">
        <v>22374.65</v>
      </c>
      <c r="P340">
        <v>22115.599999999999</v>
      </c>
    </row>
    <row r="341" spans="1:16" x14ac:dyDescent="0.25">
      <c r="A341">
        <v>2016</v>
      </c>
      <c r="B341" t="s">
        <v>138</v>
      </c>
      <c r="C341" t="s">
        <v>109</v>
      </c>
      <c r="D341">
        <v>196794.215</v>
      </c>
      <c r="E341">
        <v>183368.43400000001</v>
      </c>
      <c r="F341">
        <v>189618.07199999999</v>
      </c>
      <c r="G341">
        <v>2239815.1529999999</v>
      </c>
      <c r="H341">
        <v>163719.93700000001</v>
      </c>
      <c r="I341">
        <v>167497.83199999999</v>
      </c>
      <c r="J341">
        <v>189911.65100000001</v>
      </c>
      <c r="K341">
        <v>194345.875</v>
      </c>
      <c r="L341">
        <v>194123.22399999999</v>
      </c>
      <c r="M341">
        <v>180758.391</v>
      </c>
      <c r="N341">
        <v>187682.62100000001</v>
      </c>
      <c r="O341">
        <v>203510.65</v>
      </c>
      <c r="P341">
        <v>188484.25099999999</v>
      </c>
    </row>
    <row r="342" spans="1:16" x14ac:dyDescent="0.25">
      <c r="A342">
        <v>2016</v>
      </c>
      <c r="B342" t="s">
        <v>138</v>
      </c>
      <c r="C342" t="s">
        <v>111</v>
      </c>
      <c r="D342">
        <v>371658.473</v>
      </c>
      <c r="E342">
        <v>361963.01</v>
      </c>
      <c r="F342">
        <v>354403.30099999998</v>
      </c>
      <c r="G342">
        <v>335929.37300000002</v>
      </c>
      <c r="H342">
        <v>329445.82299999997</v>
      </c>
      <c r="I342">
        <v>4095430.1310000001</v>
      </c>
      <c r="J342">
        <v>291562.62800000003</v>
      </c>
      <c r="K342">
        <v>324297.83899999998</v>
      </c>
      <c r="L342">
        <v>356408.77</v>
      </c>
      <c r="M342">
        <v>341017.82400000002</v>
      </c>
      <c r="N342">
        <v>336520.72899999999</v>
      </c>
      <c r="O342">
        <v>343045.61300000001</v>
      </c>
      <c r="P342">
        <v>349176.74800000002</v>
      </c>
    </row>
    <row r="343" spans="1:16" x14ac:dyDescent="0.25">
      <c r="A343">
        <v>2016</v>
      </c>
      <c r="B343" t="s">
        <v>138</v>
      </c>
      <c r="C343" t="s">
        <v>112</v>
      </c>
      <c r="D343">
        <v>46682.849000000002</v>
      </c>
      <c r="E343">
        <v>47030</v>
      </c>
      <c r="F343">
        <v>51693.521999999997</v>
      </c>
      <c r="G343">
        <v>48726.55</v>
      </c>
      <c r="H343">
        <v>48079.535000000003</v>
      </c>
      <c r="I343">
        <v>45636.315000000002</v>
      </c>
      <c r="J343">
        <v>47179.942999999999</v>
      </c>
      <c r="K343">
        <v>561668.07999999996</v>
      </c>
      <c r="L343">
        <v>40858.805</v>
      </c>
      <c r="M343">
        <v>45002.5</v>
      </c>
      <c r="N343">
        <v>48146.129000000001</v>
      </c>
      <c r="O343">
        <v>46020.932000000001</v>
      </c>
      <c r="P343">
        <v>46611</v>
      </c>
    </row>
    <row r="344" spans="1:16" x14ac:dyDescent="0.25">
      <c r="A344">
        <v>2016</v>
      </c>
      <c r="B344" t="s">
        <v>138</v>
      </c>
      <c r="C344" t="s">
        <v>113</v>
      </c>
      <c r="D344">
        <v>90772.591</v>
      </c>
      <c r="E344">
        <v>87304.698999999993</v>
      </c>
      <c r="F344">
        <v>86510.87</v>
      </c>
      <c r="G344">
        <v>90064.697</v>
      </c>
      <c r="H344">
        <v>86179.179000000004</v>
      </c>
      <c r="I344">
        <v>86340.273000000001</v>
      </c>
      <c r="J344">
        <v>83224.035000000003</v>
      </c>
      <c r="K344">
        <v>82150.608999999997</v>
      </c>
      <c r="L344">
        <v>87681.686000000002</v>
      </c>
      <c r="M344">
        <v>1055734.6869999999</v>
      </c>
      <c r="N344">
        <v>87079.381999999998</v>
      </c>
      <c r="O344">
        <v>90146.175000000003</v>
      </c>
      <c r="P344">
        <v>98280.490999999995</v>
      </c>
    </row>
    <row r="345" spans="1:16" x14ac:dyDescent="0.25">
      <c r="A345">
        <v>2016</v>
      </c>
      <c r="B345" t="s">
        <v>138</v>
      </c>
      <c r="C345" t="s">
        <v>114</v>
      </c>
      <c r="D345">
        <v>469142.94099999999</v>
      </c>
      <c r="E345">
        <v>526578.68099999998</v>
      </c>
      <c r="F345">
        <v>522473.06099999999</v>
      </c>
      <c r="G345">
        <v>500057.83</v>
      </c>
      <c r="H345">
        <v>511146.03399999999</v>
      </c>
      <c r="I345">
        <v>518411.196</v>
      </c>
      <c r="J345">
        <v>542468.64300000004</v>
      </c>
      <c r="K345">
        <v>528996.75699999998</v>
      </c>
      <c r="L345">
        <v>519775.21600000001</v>
      </c>
      <c r="M345">
        <v>496378.18099999998</v>
      </c>
      <c r="N345">
        <v>489206.73700000002</v>
      </c>
      <c r="O345">
        <v>6049579.0279999999</v>
      </c>
      <c r="P345">
        <v>424943.75099999999</v>
      </c>
    </row>
    <row r="346" spans="1:16" x14ac:dyDescent="0.25">
      <c r="A346">
        <v>2016</v>
      </c>
      <c r="B346" t="s">
        <v>138</v>
      </c>
      <c r="C346" t="s">
        <v>116</v>
      </c>
      <c r="D346">
        <v>3537531.1860000002</v>
      </c>
      <c r="E346">
        <v>282755.663</v>
      </c>
      <c r="F346">
        <v>300839.04800000001</v>
      </c>
      <c r="G346">
        <v>322562.29800000001</v>
      </c>
      <c r="H346">
        <v>294024.25199999998</v>
      </c>
      <c r="I346">
        <v>283504.15399999998</v>
      </c>
      <c r="J346">
        <v>303025.95899999997</v>
      </c>
      <c r="K346">
        <v>310206.05499999999</v>
      </c>
      <c r="L346">
        <v>305918.84499999997</v>
      </c>
      <c r="M346">
        <v>309581.68800000002</v>
      </c>
      <c r="N346">
        <v>283648.15000000002</v>
      </c>
      <c r="O346">
        <v>270258.054</v>
      </c>
      <c r="P346">
        <v>271207.02</v>
      </c>
    </row>
    <row r="347" spans="1:16" x14ac:dyDescent="0.25">
      <c r="A347">
        <v>2016</v>
      </c>
      <c r="B347" t="s">
        <v>138</v>
      </c>
      <c r="C347" t="s">
        <v>117</v>
      </c>
      <c r="D347">
        <v>131791.005</v>
      </c>
      <c r="E347">
        <v>128335.693</v>
      </c>
      <c r="F347">
        <v>1585726.3529999999</v>
      </c>
      <c r="G347">
        <v>124314.848</v>
      </c>
      <c r="H347">
        <v>130466.976</v>
      </c>
      <c r="I347">
        <v>142093.10500000001</v>
      </c>
      <c r="J347">
        <v>133376.59</v>
      </c>
      <c r="K347">
        <v>133306.98800000001</v>
      </c>
      <c r="L347">
        <v>133109.25899999999</v>
      </c>
      <c r="M347">
        <v>130045.51</v>
      </c>
      <c r="N347">
        <v>136016.92199999999</v>
      </c>
      <c r="O347">
        <v>134043.89600000001</v>
      </c>
      <c r="P347">
        <v>128825.561</v>
      </c>
    </row>
    <row r="348" spans="1:16" x14ac:dyDescent="0.25">
      <c r="A348">
        <v>2016</v>
      </c>
      <c r="B348" t="s">
        <v>138</v>
      </c>
      <c r="C348" t="s">
        <v>118</v>
      </c>
      <c r="D348">
        <v>177442.33</v>
      </c>
      <c r="E348">
        <v>178953.07500000001</v>
      </c>
      <c r="F348">
        <v>185525.84</v>
      </c>
      <c r="G348">
        <v>176347.32</v>
      </c>
      <c r="H348">
        <v>2164400.949</v>
      </c>
      <c r="I348">
        <v>152323.93</v>
      </c>
      <c r="J348">
        <v>167339.86799999999</v>
      </c>
      <c r="K348">
        <v>191481.09400000001</v>
      </c>
      <c r="L348">
        <v>194189.29500000001</v>
      </c>
      <c r="M348">
        <v>193432.85800000001</v>
      </c>
      <c r="N348">
        <v>190119.85200000001</v>
      </c>
      <c r="O348">
        <v>173078.40100000001</v>
      </c>
      <c r="P348">
        <v>184167.08600000001</v>
      </c>
    </row>
    <row r="349" spans="1:16" x14ac:dyDescent="0.25">
      <c r="A349">
        <v>2016</v>
      </c>
      <c r="B349" t="s">
        <v>138</v>
      </c>
      <c r="C349" t="s">
        <v>120</v>
      </c>
      <c r="D349">
        <v>52912.273000000001</v>
      </c>
      <c r="E349">
        <v>53727.360000000001</v>
      </c>
      <c r="F349">
        <v>53335.95</v>
      </c>
      <c r="G349">
        <v>49754.733999999997</v>
      </c>
      <c r="H349">
        <v>47739.605000000003</v>
      </c>
      <c r="I349">
        <v>44617.2</v>
      </c>
      <c r="J349">
        <v>608914.83299999998</v>
      </c>
      <c r="K349">
        <v>48433.601000000002</v>
      </c>
      <c r="L349">
        <v>50926.05</v>
      </c>
      <c r="M349">
        <v>55648.25</v>
      </c>
      <c r="N349">
        <v>50323.25</v>
      </c>
      <c r="O349">
        <v>48458.3</v>
      </c>
      <c r="P349">
        <v>53038.26</v>
      </c>
    </row>
    <row r="350" spans="1:16" x14ac:dyDescent="0.25">
      <c r="A350">
        <v>2016</v>
      </c>
      <c r="B350" t="s">
        <v>138</v>
      </c>
      <c r="C350" t="s">
        <v>121</v>
      </c>
      <c r="D350">
        <v>115633.77</v>
      </c>
      <c r="E350">
        <v>128182.925</v>
      </c>
      <c r="F350">
        <v>127043.05</v>
      </c>
      <c r="G350">
        <v>128780.726</v>
      </c>
      <c r="H350">
        <v>126320.72</v>
      </c>
      <c r="I350">
        <v>115806.59</v>
      </c>
      <c r="J350">
        <v>100651.35</v>
      </c>
      <c r="K350">
        <v>98020.25</v>
      </c>
      <c r="L350">
        <v>1411340.85</v>
      </c>
      <c r="M350">
        <v>110550.889</v>
      </c>
      <c r="N350">
        <v>120649.42</v>
      </c>
      <c r="O350">
        <v>125448.15</v>
      </c>
      <c r="P350">
        <v>114253.01</v>
      </c>
    </row>
    <row r="351" spans="1:16" x14ac:dyDescent="0.25">
      <c r="A351">
        <v>2016</v>
      </c>
      <c r="B351" t="s">
        <v>138</v>
      </c>
      <c r="C351" t="s">
        <v>122</v>
      </c>
      <c r="D351">
        <v>151454.465</v>
      </c>
      <c r="E351">
        <v>135842.82999999999</v>
      </c>
      <c r="F351">
        <v>130114.391</v>
      </c>
      <c r="G351">
        <v>138348.288</v>
      </c>
      <c r="H351">
        <v>145531.75</v>
      </c>
      <c r="I351">
        <v>152822.95600000001</v>
      </c>
      <c r="J351">
        <v>148408.41</v>
      </c>
      <c r="K351">
        <v>147843.054</v>
      </c>
      <c r="L351">
        <v>132680.73000000001</v>
      </c>
      <c r="M351">
        <v>130560.06</v>
      </c>
      <c r="N351">
        <v>1668841.7</v>
      </c>
      <c r="O351">
        <v>116791.13099999999</v>
      </c>
      <c r="P351">
        <v>138443.63500000001</v>
      </c>
    </row>
    <row r="352" spans="1:16" x14ac:dyDescent="0.25">
      <c r="A352">
        <v>2016</v>
      </c>
      <c r="B352" t="s">
        <v>138</v>
      </c>
      <c r="C352" t="s">
        <v>123</v>
      </c>
      <c r="D352">
        <v>14310</v>
      </c>
      <c r="E352">
        <v>15384.1</v>
      </c>
      <c r="F352">
        <v>16969.099999999999</v>
      </c>
      <c r="G352">
        <v>16503.8</v>
      </c>
      <c r="H352">
        <v>16440.573</v>
      </c>
      <c r="I352">
        <v>16544.2</v>
      </c>
      <c r="J352">
        <v>16350.65</v>
      </c>
      <c r="K352">
        <v>17042.416000000001</v>
      </c>
      <c r="L352">
        <v>17215</v>
      </c>
      <c r="M352">
        <v>16792.031999999999</v>
      </c>
      <c r="N352">
        <v>15649.8</v>
      </c>
      <c r="O352">
        <v>16174.029</v>
      </c>
      <c r="P352">
        <v>195375.7</v>
      </c>
    </row>
    <row r="353" spans="1:16" x14ac:dyDescent="0.25">
      <c r="A353">
        <v>2016</v>
      </c>
      <c r="B353" t="s">
        <v>139</v>
      </c>
      <c r="C353" t="s">
        <v>93</v>
      </c>
      <c r="D353">
        <v>13537</v>
      </c>
      <c r="E353">
        <v>181954.473</v>
      </c>
      <c r="F353">
        <v>15308.4</v>
      </c>
      <c r="G353">
        <v>17104.599999999999</v>
      </c>
      <c r="H353">
        <v>16298.401</v>
      </c>
      <c r="I353">
        <v>15892.9</v>
      </c>
      <c r="J353">
        <v>15956.751</v>
      </c>
      <c r="K353">
        <v>15094.821</v>
      </c>
      <c r="L353">
        <v>16211.9</v>
      </c>
      <c r="M353">
        <v>15733.9</v>
      </c>
      <c r="N353">
        <v>12849.5</v>
      </c>
      <c r="O353">
        <v>13836</v>
      </c>
      <c r="P353">
        <v>14130.3</v>
      </c>
    </row>
    <row r="354" spans="1:16" x14ac:dyDescent="0.25">
      <c r="A354">
        <v>2016</v>
      </c>
      <c r="B354" t="s">
        <v>139</v>
      </c>
      <c r="C354" t="s">
        <v>94</v>
      </c>
      <c r="D354">
        <v>7480.9</v>
      </c>
      <c r="E354">
        <v>6731</v>
      </c>
      <c r="F354">
        <v>5847</v>
      </c>
      <c r="G354">
        <v>81661.032999999996</v>
      </c>
      <c r="H354">
        <v>6148.6760000000004</v>
      </c>
      <c r="I354">
        <v>6604</v>
      </c>
      <c r="J354">
        <v>7145.7</v>
      </c>
      <c r="K354">
        <v>7359.357</v>
      </c>
      <c r="L354">
        <v>7122.5</v>
      </c>
      <c r="M354">
        <v>6783</v>
      </c>
      <c r="N354">
        <v>6983</v>
      </c>
      <c r="O354">
        <v>7290.8</v>
      </c>
      <c r="P354">
        <v>6165.1</v>
      </c>
    </row>
    <row r="355" spans="1:16" x14ac:dyDescent="0.25">
      <c r="A355">
        <v>2016</v>
      </c>
      <c r="B355" t="s">
        <v>139</v>
      </c>
      <c r="C355" t="s">
        <v>95</v>
      </c>
      <c r="D355">
        <v>90364.399000000005</v>
      </c>
      <c r="E355">
        <v>67701.642000000007</v>
      </c>
      <c r="F355">
        <v>59257.588000000003</v>
      </c>
      <c r="G355">
        <v>47990.466999999997</v>
      </c>
      <c r="H355">
        <v>60802.637000000002</v>
      </c>
      <c r="I355">
        <v>793101.40300000005</v>
      </c>
      <c r="J355">
        <v>61736.440999999999</v>
      </c>
      <c r="K355">
        <v>60524.43</v>
      </c>
      <c r="L355">
        <v>62351.002</v>
      </c>
      <c r="M355">
        <v>61468.775000000001</v>
      </c>
      <c r="N355">
        <v>74911.365000000005</v>
      </c>
      <c r="O355">
        <v>74281.870999999999</v>
      </c>
      <c r="P355">
        <v>71710.785999999993</v>
      </c>
    </row>
    <row r="356" spans="1:16" x14ac:dyDescent="0.25">
      <c r="A356">
        <v>2016</v>
      </c>
      <c r="B356" t="s">
        <v>139</v>
      </c>
      <c r="C356" t="s">
        <v>96</v>
      </c>
      <c r="D356">
        <v>2622</v>
      </c>
      <c r="E356">
        <v>1953</v>
      </c>
      <c r="F356">
        <v>3319</v>
      </c>
      <c r="G356">
        <v>3427</v>
      </c>
      <c r="H356">
        <v>4522</v>
      </c>
      <c r="I356">
        <v>6486</v>
      </c>
      <c r="J356">
        <v>8235</v>
      </c>
      <c r="K356">
        <v>59105.504999999997</v>
      </c>
      <c r="L356">
        <v>4254</v>
      </c>
      <c r="M356">
        <v>4154</v>
      </c>
      <c r="N356">
        <v>12943.504999999999</v>
      </c>
      <c r="O356">
        <v>4401</v>
      </c>
      <c r="P356">
        <v>2789</v>
      </c>
    </row>
    <row r="357" spans="1:16" x14ac:dyDescent="0.25">
      <c r="A357">
        <v>2016</v>
      </c>
      <c r="B357" t="s">
        <v>139</v>
      </c>
      <c r="C357" t="s">
        <v>97</v>
      </c>
      <c r="D357">
        <v>72996.142999999996</v>
      </c>
      <c r="E357">
        <v>72857.854999999996</v>
      </c>
      <c r="F357">
        <v>76278.509000000005</v>
      </c>
      <c r="G357">
        <v>75525.057000000001</v>
      </c>
      <c r="H357">
        <v>75604.831000000006</v>
      </c>
      <c r="I357">
        <v>72229.225000000006</v>
      </c>
      <c r="J357">
        <v>68038.694000000003</v>
      </c>
      <c r="K357">
        <v>68325.244000000006</v>
      </c>
      <c r="L357">
        <v>69848.926000000007</v>
      </c>
      <c r="M357">
        <v>856604.85900000005</v>
      </c>
      <c r="N357">
        <v>68448.425000000003</v>
      </c>
      <c r="O357">
        <v>66768.073999999993</v>
      </c>
      <c r="P357">
        <v>69683.876000000004</v>
      </c>
    </row>
    <row r="358" spans="1:16" x14ac:dyDescent="0.25">
      <c r="A358">
        <v>2016</v>
      </c>
      <c r="B358" t="s">
        <v>139</v>
      </c>
      <c r="C358" t="s">
        <v>98</v>
      </c>
      <c r="D358">
        <v>5209.6000000000004</v>
      </c>
      <c r="E358">
        <v>5448.8</v>
      </c>
      <c r="F358">
        <v>5439.5</v>
      </c>
      <c r="G358">
        <v>6080</v>
      </c>
      <c r="H358">
        <v>5745.5</v>
      </c>
      <c r="I358">
        <v>5793</v>
      </c>
      <c r="J358">
        <v>6662</v>
      </c>
      <c r="K358">
        <v>6260</v>
      </c>
      <c r="L358">
        <v>6186</v>
      </c>
      <c r="M358">
        <v>5848</v>
      </c>
      <c r="N358">
        <v>6030.56</v>
      </c>
      <c r="O358">
        <v>71727.86</v>
      </c>
      <c r="P358">
        <v>7024.9</v>
      </c>
    </row>
    <row r="359" spans="1:16" x14ac:dyDescent="0.25">
      <c r="A359">
        <v>2016</v>
      </c>
      <c r="B359" t="s">
        <v>139</v>
      </c>
      <c r="C359" t="s">
        <v>99</v>
      </c>
      <c r="D359">
        <v>36518</v>
      </c>
      <c r="E359">
        <v>1837</v>
      </c>
      <c r="F359">
        <v>2233</v>
      </c>
      <c r="G359">
        <v>2532</v>
      </c>
      <c r="H359">
        <v>3069</v>
      </c>
      <c r="I359">
        <v>3262</v>
      </c>
      <c r="J359">
        <v>3493</v>
      </c>
      <c r="K359">
        <v>3288</v>
      </c>
      <c r="L359">
        <v>3887</v>
      </c>
      <c r="M359">
        <v>3428</v>
      </c>
      <c r="N359">
        <v>3635</v>
      </c>
      <c r="O359">
        <v>3018</v>
      </c>
      <c r="P359">
        <v>2836</v>
      </c>
    </row>
    <row r="360" spans="1:16" x14ac:dyDescent="0.25">
      <c r="A360">
        <v>2016</v>
      </c>
      <c r="B360" t="s">
        <v>139</v>
      </c>
      <c r="C360" t="s">
        <v>101</v>
      </c>
      <c r="D360">
        <v>39234.392</v>
      </c>
      <c r="E360">
        <v>39385.357000000004</v>
      </c>
      <c r="F360">
        <v>445186.04700000002</v>
      </c>
      <c r="G360">
        <v>37145.97</v>
      </c>
      <c r="H360">
        <v>34105.396000000001</v>
      </c>
      <c r="I360">
        <v>37509.065000000002</v>
      </c>
      <c r="J360">
        <v>40576.510999999999</v>
      </c>
      <c r="K360">
        <v>31669.096000000001</v>
      </c>
      <c r="L360">
        <v>34968.129000000001</v>
      </c>
      <c r="M360">
        <v>39839.682000000001</v>
      </c>
      <c r="N360">
        <v>33716.650999999998</v>
      </c>
      <c r="O360">
        <v>39785.843000000001</v>
      </c>
      <c r="P360">
        <v>37249.955000000002</v>
      </c>
    </row>
    <row r="361" spans="1:16" x14ac:dyDescent="0.25">
      <c r="A361">
        <v>2016</v>
      </c>
      <c r="B361" t="s">
        <v>139</v>
      </c>
      <c r="C361" t="s">
        <v>102</v>
      </c>
      <c r="D361">
        <v>5325</v>
      </c>
      <c r="E361">
        <v>5309.5</v>
      </c>
      <c r="F361">
        <v>5769</v>
      </c>
      <c r="G361">
        <v>5868</v>
      </c>
      <c r="H361">
        <v>66780.5</v>
      </c>
      <c r="I361">
        <v>5171</v>
      </c>
      <c r="J361">
        <v>5041</v>
      </c>
      <c r="K361">
        <v>6562</v>
      </c>
      <c r="L361">
        <v>5604</v>
      </c>
      <c r="M361">
        <v>5636</v>
      </c>
      <c r="N361">
        <v>5408</v>
      </c>
      <c r="O361">
        <v>5063</v>
      </c>
      <c r="P361">
        <v>6024</v>
      </c>
    </row>
    <row r="362" spans="1:16" x14ac:dyDescent="0.25">
      <c r="A362">
        <v>2016</v>
      </c>
      <c r="B362" t="s">
        <v>139</v>
      </c>
      <c r="C362" t="s">
        <v>103</v>
      </c>
      <c r="D362">
        <v>22608.27</v>
      </c>
      <c r="E362">
        <v>24105.638999999999</v>
      </c>
      <c r="F362">
        <v>23038.671999999999</v>
      </c>
      <c r="G362">
        <v>22752.09</v>
      </c>
      <c r="H362">
        <v>22647.353999999999</v>
      </c>
      <c r="I362">
        <v>23062.198</v>
      </c>
      <c r="J362">
        <v>273640.679</v>
      </c>
      <c r="K362">
        <v>22201.013999999999</v>
      </c>
      <c r="L362">
        <v>22177.752</v>
      </c>
      <c r="M362">
        <v>22924.366999999998</v>
      </c>
      <c r="N362">
        <v>21672.37</v>
      </c>
      <c r="O362">
        <v>23223.312000000002</v>
      </c>
      <c r="P362">
        <v>23227.641</v>
      </c>
    </row>
    <row r="363" spans="1:16" x14ac:dyDescent="0.25">
      <c r="A363">
        <v>2016</v>
      </c>
      <c r="B363" t="s">
        <v>139</v>
      </c>
      <c r="C363" t="s">
        <v>104</v>
      </c>
      <c r="D363">
        <v>6298</v>
      </c>
      <c r="E363">
        <v>8108.0360000000001</v>
      </c>
      <c r="F363">
        <v>6603.6490000000003</v>
      </c>
      <c r="G363">
        <v>7844.95</v>
      </c>
      <c r="H363">
        <v>10351</v>
      </c>
      <c r="I363">
        <v>10937.7</v>
      </c>
      <c r="J363">
        <v>9048</v>
      </c>
      <c r="K363">
        <v>7690.35</v>
      </c>
      <c r="L363">
        <v>96438.384999999995</v>
      </c>
      <c r="M363">
        <v>8755.7000000000007</v>
      </c>
      <c r="N363">
        <v>7059</v>
      </c>
      <c r="O363">
        <v>7022</v>
      </c>
      <c r="P363">
        <v>6720</v>
      </c>
    </row>
    <row r="364" spans="1:16" x14ac:dyDescent="0.25">
      <c r="A364">
        <v>2016</v>
      </c>
      <c r="B364" t="s">
        <v>139</v>
      </c>
      <c r="C364" t="s">
        <v>105</v>
      </c>
      <c r="D364">
        <v>7168.5</v>
      </c>
      <c r="E364">
        <v>6386</v>
      </c>
      <c r="F364">
        <v>6617.5</v>
      </c>
      <c r="G364">
        <v>6335.5</v>
      </c>
      <c r="H364">
        <v>6921.701</v>
      </c>
      <c r="I364">
        <v>8216</v>
      </c>
      <c r="J364">
        <v>8065</v>
      </c>
      <c r="K364">
        <v>7825.5</v>
      </c>
      <c r="L364">
        <v>8242.5</v>
      </c>
      <c r="M364">
        <v>8000</v>
      </c>
      <c r="N364">
        <v>88645.701000000001</v>
      </c>
      <c r="O364">
        <v>7716</v>
      </c>
      <c r="P364">
        <v>7151.5</v>
      </c>
    </row>
    <row r="365" spans="1:16" x14ac:dyDescent="0.25">
      <c r="A365">
        <v>2016</v>
      </c>
      <c r="B365" t="s">
        <v>139</v>
      </c>
      <c r="C365" t="s">
        <v>106</v>
      </c>
      <c r="D365">
        <v>32733.5</v>
      </c>
      <c r="E365">
        <v>23627.897000000001</v>
      </c>
      <c r="F365">
        <v>24283.5</v>
      </c>
      <c r="G365">
        <v>22390</v>
      </c>
      <c r="H365">
        <v>22695</v>
      </c>
      <c r="I365">
        <v>25677.5</v>
      </c>
      <c r="J365">
        <v>23418</v>
      </c>
      <c r="K365">
        <v>25039.999</v>
      </c>
      <c r="L365">
        <v>33122.000999999997</v>
      </c>
      <c r="M365">
        <v>36261.538</v>
      </c>
      <c r="N365">
        <v>33429.493999999999</v>
      </c>
      <c r="O365">
        <v>33084.5</v>
      </c>
      <c r="P365">
        <v>335762.929</v>
      </c>
    </row>
    <row r="366" spans="1:16" x14ac:dyDescent="0.25">
      <c r="A366">
        <v>2016</v>
      </c>
      <c r="B366" t="s">
        <v>139</v>
      </c>
      <c r="C366" t="s">
        <v>107</v>
      </c>
      <c r="D366">
        <v>12315.5</v>
      </c>
      <c r="E366">
        <v>95617.452999999994</v>
      </c>
      <c r="F366">
        <v>10489.5</v>
      </c>
      <c r="G366">
        <v>9394</v>
      </c>
      <c r="H366">
        <v>8086.73</v>
      </c>
      <c r="I366">
        <v>5444.25</v>
      </c>
      <c r="J366">
        <v>4929</v>
      </c>
      <c r="K366">
        <v>4835.473</v>
      </c>
      <c r="L366">
        <v>4868.5</v>
      </c>
      <c r="M366">
        <v>5818</v>
      </c>
      <c r="N366">
        <v>7514.5</v>
      </c>
      <c r="O366">
        <v>10155.5</v>
      </c>
      <c r="P366">
        <v>11766.5</v>
      </c>
    </row>
    <row r="367" spans="1:16" x14ac:dyDescent="0.25">
      <c r="A367">
        <v>2016</v>
      </c>
      <c r="B367" t="s">
        <v>139</v>
      </c>
      <c r="C367" t="s">
        <v>108</v>
      </c>
      <c r="D367">
        <v>3934</v>
      </c>
      <c r="E367">
        <v>3958</v>
      </c>
      <c r="F367">
        <v>3560</v>
      </c>
      <c r="G367">
        <v>39852.5</v>
      </c>
      <c r="H367">
        <v>3934</v>
      </c>
      <c r="I367">
        <v>3751</v>
      </c>
      <c r="J367">
        <v>3206</v>
      </c>
      <c r="K367">
        <v>2893.5</v>
      </c>
      <c r="L367">
        <v>2983</v>
      </c>
      <c r="M367">
        <v>2784</v>
      </c>
      <c r="N367">
        <v>2645</v>
      </c>
      <c r="O367">
        <v>3205</v>
      </c>
      <c r="P367">
        <v>2999</v>
      </c>
    </row>
    <row r="368" spans="1:16" x14ac:dyDescent="0.25">
      <c r="A368">
        <v>2016</v>
      </c>
      <c r="B368" t="s">
        <v>139</v>
      </c>
      <c r="C368" t="s">
        <v>109</v>
      </c>
      <c r="D368">
        <v>43346.58</v>
      </c>
      <c r="E368">
        <v>41375.690999999999</v>
      </c>
      <c r="F368">
        <v>42927.377999999997</v>
      </c>
      <c r="G368">
        <v>42030.892</v>
      </c>
      <c r="H368">
        <v>42368.014999999999</v>
      </c>
      <c r="I368">
        <v>510780.245</v>
      </c>
      <c r="J368">
        <v>43279.608999999997</v>
      </c>
      <c r="K368">
        <v>40303.385000000002</v>
      </c>
      <c r="L368">
        <v>45516.044000000002</v>
      </c>
      <c r="M368">
        <v>43807.671000000002</v>
      </c>
      <c r="N368">
        <v>42724.493000000002</v>
      </c>
      <c r="O368">
        <v>42477.235000000001</v>
      </c>
      <c r="P368">
        <v>40623.252</v>
      </c>
    </row>
    <row r="369" spans="1:16" x14ac:dyDescent="0.25">
      <c r="A369">
        <v>2016</v>
      </c>
      <c r="B369" t="s">
        <v>139</v>
      </c>
      <c r="C369" t="s">
        <v>111</v>
      </c>
      <c r="D369">
        <v>168370.41099999999</v>
      </c>
      <c r="E369">
        <v>169124.992</v>
      </c>
      <c r="F369">
        <v>177498.35699999999</v>
      </c>
      <c r="G369">
        <v>168025.47899999999</v>
      </c>
      <c r="H369">
        <v>161493.095</v>
      </c>
      <c r="I369">
        <v>150875.91200000001</v>
      </c>
      <c r="J369">
        <v>136604.54500000001</v>
      </c>
      <c r="K369">
        <v>1886820.388</v>
      </c>
      <c r="L369">
        <v>123965.35400000001</v>
      </c>
      <c r="M369">
        <v>140988.86799999999</v>
      </c>
      <c r="N369">
        <v>154147.109</v>
      </c>
      <c r="O369">
        <v>164271.962</v>
      </c>
      <c r="P369">
        <v>171454.304</v>
      </c>
    </row>
    <row r="370" spans="1:16" x14ac:dyDescent="0.25">
      <c r="A370">
        <v>2016</v>
      </c>
      <c r="B370" t="s">
        <v>139</v>
      </c>
      <c r="C370" t="s">
        <v>112</v>
      </c>
      <c r="D370">
        <v>25480.044999999998</v>
      </c>
      <c r="E370">
        <v>30651.666000000001</v>
      </c>
      <c r="F370">
        <v>28449.205999999998</v>
      </c>
      <c r="G370">
        <v>28319.232</v>
      </c>
      <c r="H370">
        <v>30990.019</v>
      </c>
      <c r="I370">
        <v>29588.984</v>
      </c>
      <c r="J370">
        <v>30637.148000000001</v>
      </c>
      <c r="K370">
        <v>30363.526999999998</v>
      </c>
      <c r="L370">
        <v>27926.485000000001</v>
      </c>
      <c r="M370">
        <v>339841.42</v>
      </c>
      <c r="N370">
        <v>24147.358</v>
      </c>
      <c r="O370">
        <v>26514.396000000001</v>
      </c>
      <c r="P370">
        <v>26773.353999999999</v>
      </c>
    </row>
    <row r="371" spans="1:16" x14ac:dyDescent="0.25">
      <c r="A371">
        <v>2016</v>
      </c>
      <c r="B371" t="s">
        <v>139</v>
      </c>
      <c r="C371" t="s">
        <v>113</v>
      </c>
      <c r="D371">
        <v>113631.966</v>
      </c>
      <c r="E371">
        <v>130492.283</v>
      </c>
      <c r="F371">
        <v>111540.145</v>
      </c>
      <c r="G371">
        <v>117681.916</v>
      </c>
      <c r="H371">
        <v>113103.34</v>
      </c>
      <c r="I371">
        <v>117547.995</v>
      </c>
      <c r="J371">
        <v>119408.48</v>
      </c>
      <c r="K371">
        <v>117852.428</v>
      </c>
      <c r="L371">
        <v>115877.11500000001</v>
      </c>
      <c r="M371">
        <v>106851.66800000001</v>
      </c>
      <c r="N371">
        <v>111384.389</v>
      </c>
      <c r="O371">
        <v>1389078.206</v>
      </c>
      <c r="P371">
        <v>113706.481</v>
      </c>
    </row>
    <row r="372" spans="1:16" x14ac:dyDescent="0.25">
      <c r="A372">
        <v>2016</v>
      </c>
      <c r="B372" t="s">
        <v>139</v>
      </c>
      <c r="C372" t="s">
        <v>114</v>
      </c>
      <c r="D372">
        <v>4199926.9869999997</v>
      </c>
      <c r="E372">
        <v>252888.04500000001</v>
      </c>
      <c r="F372">
        <v>269877.033</v>
      </c>
      <c r="G372">
        <v>325116.16499999998</v>
      </c>
      <c r="H372">
        <v>382122.25300000003</v>
      </c>
      <c r="I372">
        <v>373236.56099999999</v>
      </c>
      <c r="J372">
        <v>370652.35399999999</v>
      </c>
      <c r="K372">
        <v>409232.71899999998</v>
      </c>
      <c r="L372">
        <v>416269.22399999999</v>
      </c>
      <c r="M372">
        <v>404218.576</v>
      </c>
      <c r="N372">
        <v>369977.90899999999</v>
      </c>
      <c r="O372">
        <v>342339.68900000001</v>
      </c>
      <c r="P372">
        <v>283996.45899999997</v>
      </c>
    </row>
    <row r="373" spans="1:16" x14ac:dyDescent="0.25">
      <c r="A373">
        <v>2016</v>
      </c>
      <c r="B373" t="s">
        <v>139</v>
      </c>
      <c r="C373" t="s">
        <v>116</v>
      </c>
      <c r="D373">
        <v>65779.964000000007</v>
      </c>
      <c r="E373">
        <v>55832.906000000003</v>
      </c>
      <c r="F373">
        <v>785369.59199999995</v>
      </c>
      <c r="G373">
        <v>49218.944000000003</v>
      </c>
      <c r="H373">
        <v>53065.775999999998</v>
      </c>
      <c r="I373">
        <v>71788.260999999999</v>
      </c>
      <c r="J373">
        <v>72558.438999999998</v>
      </c>
      <c r="K373">
        <v>64502.673999999999</v>
      </c>
      <c r="L373">
        <v>68848.744000000006</v>
      </c>
      <c r="M373">
        <v>73500.054000000004</v>
      </c>
      <c r="N373">
        <v>72359.490000000005</v>
      </c>
      <c r="O373">
        <v>70646.47</v>
      </c>
      <c r="P373">
        <v>67267.87</v>
      </c>
    </row>
    <row r="374" spans="1:16" x14ac:dyDescent="0.25">
      <c r="A374">
        <v>2016</v>
      </c>
      <c r="B374" t="s">
        <v>139</v>
      </c>
      <c r="C374" t="s">
        <v>117</v>
      </c>
      <c r="D374">
        <v>15409.93</v>
      </c>
      <c r="E374">
        <v>15311.093000000001</v>
      </c>
      <c r="F374">
        <v>14751.144</v>
      </c>
      <c r="G374">
        <v>14795.486000000001</v>
      </c>
      <c r="H374">
        <v>192157.50599999999</v>
      </c>
      <c r="I374">
        <v>15633.023999999999</v>
      </c>
      <c r="J374">
        <v>16032.822</v>
      </c>
      <c r="K374">
        <v>18148.244999999999</v>
      </c>
      <c r="L374">
        <v>16556.168000000001</v>
      </c>
      <c r="M374">
        <v>16708</v>
      </c>
      <c r="N374">
        <v>16077.946</v>
      </c>
      <c r="O374">
        <v>15932.9</v>
      </c>
      <c r="P374">
        <v>16800.748</v>
      </c>
    </row>
    <row r="375" spans="1:16" x14ac:dyDescent="0.25">
      <c r="A375">
        <v>2016</v>
      </c>
      <c r="B375" t="s">
        <v>139</v>
      </c>
      <c r="C375" t="s">
        <v>118</v>
      </c>
      <c r="D375">
        <v>32943.779000000002</v>
      </c>
      <c r="E375">
        <v>35168.28</v>
      </c>
      <c r="F375">
        <v>32888.324000000001</v>
      </c>
      <c r="G375">
        <v>32535.129000000001</v>
      </c>
      <c r="H375">
        <v>31547.026999999998</v>
      </c>
      <c r="I375">
        <v>31929.048999999999</v>
      </c>
      <c r="J375">
        <v>398412.01</v>
      </c>
      <c r="K375">
        <v>30608.322</v>
      </c>
      <c r="L375">
        <v>30757.704000000002</v>
      </c>
      <c r="M375">
        <v>35849.368999999999</v>
      </c>
      <c r="N375">
        <v>34060.955000000002</v>
      </c>
      <c r="O375">
        <v>34104.445</v>
      </c>
      <c r="P375">
        <v>36019.627</v>
      </c>
    </row>
    <row r="376" spans="1:16" x14ac:dyDescent="0.25">
      <c r="A376">
        <v>2016</v>
      </c>
      <c r="B376" t="s">
        <v>139</v>
      </c>
      <c r="C376" t="s">
        <v>120</v>
      </c>
      <c r="D376">
        <v>26413.091</v>
      </c>
      <c r="E376">
        <v>33681.135999999999</v>
      </c>
      <c r="F376">
        <v>40116.146000000001</v>
      </c>
      <c r="G376">
        <v>38460.665999999997</v>
      </c>
      <c r="H376">
        <v>40876.103000000003</v>
      </c>
      <c r="I376">
        <v>36684.887000000002</v>
      </c>
      <c r="J376">
        <v>35935.491999999998</v>
      </c>
      <c r="K376">
        <v>22776.472000000002</v>
      </c>
      <c r="L376">
        <v>384737.52</v>
      </c>
      <c r="M376">
        <v>21405.8</v>
      </c>
      <c r="N376">
        <v>23717.334999999999</v>
      </c>
      <c r="O376">
        <v>30080.662</v>
      </c>
      <c r="P376">
        <v>34589.730000000003</v>
      </c>
    </row>
    <row r="377" spans="1:16" x14ac:dyDescent="0.25">
      <c r="A377">
        <v>2016</v>
      </c>
      <c r="B377" t="s">
        <v>139</v>
      </c>
      <c r="C377" t="s">
        <v>121</v>
      </c>
      <c r="D377">
        <v>48806.245999999999</v>
      </c>
      <c r="E377">
        <v>40497.269999999997</v>
      </c>
      <c r="F377">
        <v>39796.911</v>
      </c>
      <c r="G377">
        <v>46579.288</v>
      </c>
      <c r="H377">
        <v>53712.972000000002</v>
      </c>
      <c r="I377">
        <v>55857.34</v>
      </c>
      <c r="J377">
        <v>51293.55</v>
      </c>
      <c r="K377">
        <v>47340.36</v>
      </c>
      <c r="L377">
        <v>36512.798000000003</v>
      </c>
      <c r="M377">
        <v>29266.2</v>
      </c>
      <c r="N377">
        <v>535708.06099999999</v>
      </c>
      <c r="O377">
        <v>36475.144999999997</v>
      </c>
      <c r="P377">
        <v>49569.981</v>
      </c>
    </row>
    <row r="378" spans="1:16" x14ac:dyDescent="0.25">
      <c r="A378">
        <v>2016</v>
      </c>
      <c r="B378" t="s">
        <v>139</v>
      </c>
      <c r="C378" t="s">
        <v>122</v>
      </c>
      <c r="D378">
        <v>29182.41</v>
      </c>
      <c r="E378">
        <v>38381.06</v>
      </c>
      <c r="F378">
        <v>44632.089</v>
      </c>
      <c r="G378">
        <v>54447.33</v>
      </c>
      <c r="H378">
        <v>63284.08</v>
      </c>
      <c r="I378">
        <v>65922.92</v>
      </c>
      <c r="J378">
        <v>65496.856</v>
      </c>
      <c r="K378">
        <v>67847.880999999994</v>
      </c>
      <c r="L378">
        <v>63631.46</v>
      </c>
      <c r="M378">
        <v>56253.43</v>
      </c>
      <c r="N378">
        <v>43480.99</v>
      </c>
      <c r="O378">
        <v>35100.32</v>
      </c>
      <c r="P378">
        <v>627660.826</v>
      </c>
    </row>
    <row r="379" spans="1:16" x14ac:dyDescent="0.25">
      <c r="A379">
        <v>2016</v>
      </c>
      <c r="B379" t="s">
        <v>139</v>
      </c>
      <c r="C379" t="s">
        <v>123</v>
      </c>
      <c r="D379">
        <v>14641</v>
      </c>
      <c r="E379">
        <v>176633.535</v>
      </c>
      <c r="F379">
        <v>13532</v>
      </c>
      <c r="G379">
        <v>14315</v>
      </c>
      <c r="H379">
        <v>15714</v>
      </c>
      <c r="I379">
        <v>14558</v>
      </c>
      <c r="J379">
        <v>14322.535</v>
      </c>
      <c r="K379">
        <v>15055</v>
      </c>
      <c r="L379">
        <v>14439</v>
      </c>
      <c r="M379">
        <v>16021</v>
      </c>
      <c r="N379">
        <v>15126</v>
      </c>
      <c r="O379">
        <v>14907</v>
      </c>
      <c r="P379">
        <v>14003</v>
      </c>
    </row>
    <row r="380" spans="1:16" x14ac:dyDescent="0.25">
      <c r="A380">
        <v>2016</v>
      </c>
      <c r="B380" t="s">
        <v>140</v>
      </c>
      <c r="C380" t="s">
        <v>93</v>
      </c>
      <c r="D380">
        <v>3649</v>
      </c>
      <c r="E380">
        <v>3547</v>
      </c>
      <c r="F380">
        <v>2632</v>
      </c>
      <c r="G380">
        <v>38766.5</v>
      </c>
      <c r="H380">
        <v>2641</v>
      </c>
      <c r="I380">
        <v>3140</v>
      </c>
      <c r="J380">
        <v>3129</v>
      </c>
      <c r="K380">
        <v>3029</v>
      </c>
      <c r="L380">
        <v>2997</v>
      </c>
      <c r="M380">
        <v>3321</v>
      </c>
      <c r="N380">
        <v>3718.5</v>
      </c>
      <c r="O380">
        <v>3589</v>
      </c>
      <c r="P380">
        <v>3374</v>
      </c>
    </row>
    <row r="381" spans="1:16" x14ac:dyDescent="0.25">
      <c r="A381">
        <v>2016</v>
      </c>
      <c r="B381" t="s">
        <v>140</v>
      </c>
      <c r="C381" t="s">
        <v>94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10</v>
      </c>
      <c r="J381">
        <v>0</v>
      </c>
      <c r="K381">
        <v>0</v>
      </c>
      <c r="L381">
        <v>5</v>
      </c>
      <c r="M381">
        <v>5</v>
      </c>
      <c r="N381">
        <v>0</v>
      </c>
      <c r="O381">
        <v>0</v>
      </c>
      <c r="P381">
        <v>0</v>
      </c>
    </row>
    <row r="382" spans="1:16" x14ac:dyDescent="0.25">
      <c r="A382">
        <v>2016</v>
      </c>
      <c r="B382" t="s">
        <v>140</v>
      </c>
      <c r="C382" t="s">
        <v>95</v>
      </c>
      <c r="D382">
        <v>24</v>
      </c>
      <c r="E382">
        <v>13</v>
      </c>
      <c r="F382">
        <v>21</v>
      </c>
      <c r="G382">
        <v>15</v>
      </c>
      <c r="H382">
        <v>26.213000000000001</v>
      </c>
      <c r="I382">
        <v>26</v>
      </c>
      <c r="J382">
        <v>154</v>
      </c>
      <c r="K382">
        <v>389.21300000000002</v>
      </c>
      <c r="L382">
        <v>25</v>
      </c>
      <c r="M382">
        <v>25</v>
      </c>
      <c r="N382">
        <v>15</v>
      </c>
      <c r="O382">
        <v>17</v>
      </c>
      <c r="P382">
        <v>28</v>
      </c>
    </row>
    <row r="383" spans="1:16" x14ac:dyDescent="0.25">
      <c r="A383">
        <v>2016</v>
      </c>
      <c r="B383" t="s">
        <v>140</v>
      </c>
      <c r="C383" t="s">
        <v>96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25">
      <c r="A384">
        <v>2016</v>
      </c>
      <c r="B384" t="s">
        <v>140</v>
      </c>
      <c r="C384" t="s">
        <v>97</v>
      </c>
      <c r="D384">
        <v>20965.099999999999</v>
      </c>
      <c r="E384">
        <v>20083.099999999999</v>
      </c>
      <c r="F384">
        <v>22335.5</v>
      </c>
      <c r="G384">
        <v>25061.7</v>
      </c>
      <c r="H384">
        <v>25536.911</v>
      </c>
      <c r="I384">
        <v>22414.487000000001</v>
      </c>
      <c r="J384">
        <v>26696.356</v>
      </c>
      <c r="K384">
        <v>23554</v>
      </c>
      <c r="L384">
        <v>22472.799999999999</v>
      </c>
      <c r="M384">
        <v>22637.05</v>
      </c>
      <c r="N384">
        <v>20945.55</v>
      </c>
      <c r="O384">
        <v>272119.15399999998</v>
      </c>
      <c r="P384">
        <v>19416.599999999999</v>
      </c>
    </row>
    <row r="385" spans="1:16" x14ac:dyDescent="0.25">
      <c r="A385">
        <v>2016</v>
      </c>
      <c r="B385" t="s">
        <v>140</v>
      </c>
      <c r="C385" t="s">
        <v>98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25">
      <c r="A386">
        <v>2016</v>
      </c>
      <c r="B386" t="s">
        <v>140</v>
      </c>
      <c r="C386" t="s">
        <v>99</v>
      </c>
      <c r="D386">
        <v>2747.1</v>
      </c>
      <c r="E386">
        <v>2421.1</v>
      </c>
      <c r="F386">
        <v>33430.5</v>
      </c>
      <c r="G386">
        <v>1692</v>
      </c>
      <c r="H386">
        <v>2670.2</v>
      </c>
      <c r="I386">
        <v>3897.3</v>
      </c>
      <c r="J386">
        <v>3174.5</v>
      </c>
      <c r="K386">
        <v>2894</v>
      </c>
      <c r="L386">
        <v>2854.7</v>
      </c>
      <c r="M386">
        <v>2991.2</v>
      </c>
      <c r="N386">
        <v>3337.9</v>
      </c>
      <c r="O386">
        <v>3211.4</v>
      </c>
      <c r="P386">
        <v>1539.1</v>
      </c>
    </row>
    <row r="387" spans="1:16" x14ac:dyDescent="0.25">
      <c r="A387">
        <v>2016</v>
      </c>
      <c r="B387" t="s">
        <v>140</v>
      </c>
      <c r="C387" t="s">
        <v>101</v>
      </c>
      <c r="D387">
        <v>927</v>
      </c>
      <c r="E387">
        <v>1771</v>
      </c>
      <c r="F387">
        <v>1634</v>
      </c>
      <c r="G387">
        <v>1394</v>
      </c>
      <c r="H387">
        <v>12661</v>
      </c>
      <c r="I387">
        <v>679</v>
      </c>
      <c r="J387">
        <v>1008</v>
      </c>
      <c r="K387">
        <v>1212</v>
      </c>
      <c r="L387">
        <v>920</v>
      </c>
      <c r="M387">
        <v>652</v>
      </c>
      <c r="N387">
        <v>743</v>
      </c>
      <c r="O387">
        <v>857</v>
      </c>
      <c r="P387">
        <v>864</v>
      </c>
    </row>
    <row r="388" spans="1:16" x14ac:dyDescent="0.25">
      <c r="A388">
        <v>2016</v>
      </c>
      <c r="B388" t="s">
        <v>140</v>
      </c>
      <c r="C388" t="s">
        <v>102</v>
      </c>
      <c r="D388">
        <v>2052.8000000000002</v>
      </c>
      <c r="E388">
        <v>2540.3000000000002</v>
      </c>
      <c r="F388">
        <v>2584.8000000000002</v>
      </c>
      <c r="G388">
        <v>3412.7</v>
      </c>
      <c r="H388">
        <v>3804.7</v>
      </c>
      <c r="I388">
        <v>3366.8</v>
      </c>
      <c r="J388">
        <v>35359.599999999999</v>
      </c>
      <c r="K388">
        <v>2693.5</v>
      </c>
      <c r="L388">
        <v>2331</v>
      </c>
      <c r="M388">
        <v>3299</v>
      </c>
      <c r="N388">
        <v>3887</v>
      </c>
      <c r="O388">
        <v>2928</v>
      </c>
      <c r="P388">
        <v>2459</v>
      </c>
    </row>
    <row r="389" spans="1:16" x14ac:dyDescent="0.25">
      <c r="A389">
        <v>2016</v>
      </c>
      <c r="B389" t="s">
        <v>140</v>
      </c>
      <c r="C389" t="s">
        <v>103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2016</v>
      </c>
      <c r="B390" t="s">
        <v>140</v>
      </c>
      <c r="C390" t="s">
        <v>104</v>
      </c>
      <c r="D390">
        <v>539</v>
      </c>
      <c r="E390">
        <v>535</v>
      </c>
      <c r="F390">
        <v>627</v>
      </c>
      <c r="G390">
        <v>647</v>
      </c>
      <c r="H390">
        <v>612</v>
      </c>
      <c r="I390">
        <v>796</v>
      </c>
      <c r="J390">
        <v>756</v>
      </c>
      <c r="K390">
        <v>928</v>
      </c>
      <c r="L390">
        <v>724</v>
      </c>
      <c r="M390">
        <v>1325</v>
      </c>
      <c r="N390">
        <v>10678</v>
      </c>
      <c r="O390">
        <v>2740</v>
      </c>
      <c r="P390">
        <v>449</v>
      </c>
    </row>
    <row r="391" spans="1:16" x14ac:dyDescent="0.25">
      <c r="A391">
        <v>2016</v>
      </c>
      <c r="B391" t="s">
        <v>140</v>
      </c>
      <c r="C391" t="s">
        <v>105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2016</v>
      </c>
      <c r="B392" t="s">
        <v>140</v>
      </c>
      <c r="C392" t="s">
        <v>106</v>
      </c>
      <c r="D392">
        <v>4594</v>
      </c>
      <c r="E392">
        <v>58280</v>
      </c>
      <c r="F392">
        <v>4497</v>
      </c>
      <c r="G392">
        <v>5109</v>
      </c>
      <c r="H392">
        <v>5388</v>
      </c>
      <c r="I392">
        <v>4928</v>
      </c>
      <c r="J392">
        <v>4930</v>
      </c>
      <c r="K392">
        <v>4653</v>
      </c>
      <c r="L392">
        <v>4697</v>
      </c>
      <c r="M392">
        <v>5032</v>
      </c>
      <c r="N392">
        <v>4665</v>
      </c>
      <c r="O392">
        <v>5033</v>
      </c>
      <c r="P392">
        <v>4754</v>
      </c>
    </row>
    <row r="393" spans="1:16" x14ac:dyDescent="0.25">
      <c r="A393">
        <v>2016</v>
      </c>
      <c r="B393" t="s">
        <v>140</v>
      </c>
      <c r="C393" t="s">
        <v>107</v>
      </c>
      <c r="D393">
        <v>1211</v>
      </c>
      <c r="E393">
        <v>1211</v>
      </c>
      <c r="F393">
        <v>1058</v>
      </c>
      <c r="G393">
        <v>12428</v>
      </c>
      <c r="H393">
        <v>1056</v>
      </c>
      <c r="I393">
        <v>1018</v>
      </c>
      <c r="J393">
        <v>1080</v>
      </c>
      <c r="K393">
        <v>825</v>
      </c>
      <c r="L393">
        <v>1047</v>
      </c>
      <c r="M393">
        <v>849</v>
      </c>
      <c r="N393">
        <v>891</v>
      </c>
      <c r="O393">
        <v>1031</v>
      </c>
      <c r="P393">
        <v>1151</v>
      </c>
    </row>
    <row r="394" spans="1:16" x14ac:dyDescent="0.25">
      <c r="A394">
        <v>2016</v>
      </c>
      <c r="B394" t="s">
        <v>140</v>
      </c>
      <c r="C394" t="s">
        <v>108</v>
      </c>
      <c r="D394">
        <v>1194</v>
      </c>
      <c r="E394">
        <v>1015</v>
      </c>
      <c r="F394">
        <v>896</v>
      </c>
      <c r="G394">
        <v>1232</v>
      </c>
      <c r="H394">
        <v>1477</v>
      </c>
      <c r="I394">
        <v>13462</v>
      </c>
      <c r="J394">
        <v>937</v>
      </c>
      <c r="K394">
        <v>916</v>
      </c>
      <c r="L394">
        <v>1365</v>
      </c>
      <c r="M394">
        <v>1190</v>
      </c>
      <c r="N394">
        <v>1095</v>
      </c>
      <c r="O394">
        <v>1101</v>
      </c>
      <c r="P394">
        <v>1044</v>
      </c>
    </row>
    <row r="395" spans="1:16" x14ac:dyDescent="0.25">
      <c r="A395">
        <v>2016</v>
      </c>
      <c r="B395" t="s">
        <v>140</v>
      </c>
      <c r="C395" t="s">
        <v>109</v>
      </c>
      <c r="D395">
        <v>15941.6</v>
      </c>
      <c r="E395">
        <v>17731</v>
      </c>
      <c r="F395">
        <v>18404</v>
      </c>
      <c r="G395">
        <v>16865.888999999999</v>
      </c>
      <c r="H395">
        <v>20775</v>
      </c>
      <c r="I395">
        <v>21907.35</v>
      </c>
      <c r="J395">
        <v>17793</v>
      </c>
      <c r="K395">
        <v>222471.55</v>
      </c>
      <c r="L395">
        <v>12744.5</v>
      </c>
      <c r="M395">
        <v>15590</v>
      </c>
      <c r="N395">
        <v>24654.1</v>
      </c>
      <c r="O395">
        <v>24720.1</v>
      </c>
      <c r="P395">
        <v>15345.011</v>
      </c>
    </row>
    <row r="396" spans="1:16" x14ac:dyDescent="0.25">
      <c r="A396">
        <v>2016</v>
      </c>
      <c r="B396" t="s">
        <v>140</v>
      </c>
      <c r="C396" t="s">
        <v>111</v>
      </c>
      <c r="D396">
        <v>67188.3</v>
      </c>
      <c r="E396">
        <v>64155.779000000002</v>
      </c>
      <c r="F396">
        <v>67869.660999999993</v>
      </c>
      <c r="G396">
        <v>71210.25</v>
      </c>
      <c r="H396">
        <v>79378.968999999997</v>
      </c>
      <c r="I396">
        <v>74628.838000000003</v>
      </c>
      <c r="J396">
        <v>71323.05</v>
      </c>
      <c r="K396">
        <v>65795.25</v>
      </c>
      <c r="L396">
        <v>58557.25</v>
      </c>
      <c r="M396">
        <v>811775.554</v>
      </c>
      <c r="N396">
        <v>50976.9</v>
      </c>
      <c r="O396">
        <v>65140.875999999997</v>
      </c>
      <c r="P396">
        <v>75550.430999999997</v>
      </c>
    </row>
    <row r="397" spans="1:16" x14ac:dyDescent="0.25">
      <c r="A397">
        <v>2016</v>
      </c>
      <c r="B397" t="s">
        <v>140</v>
      </c>
      <c r="C397" t="s">
        <v>112</v>
      </c>
      <c r="D397">
        <v>6952</v>
      </c>
      <c r="E397">
        <v>7268</v>
      </c>
      <c r="F397">
        <v>7201</v>
      </c>
      <c r="G397">
        <v>6766.8490000000002</v>
      </c>
      <c r="H397">
        <v>7330</v>
      </c>
      <c r="I397">
        <v>6810</v>
      </c>
      <c r="J397">
        <v>8800</v>
      </c>
      <c r="K397">
        <v>7631</v>
      </c>
      <c r="L397">
        <v>7342</v>
      </c>
      <c r="M397">
        <v>6315</v>
      </c>
      <c r="N397">
        <v>7072</v>
      </c>
      <c r="O397">
        <v>85903.849000000002</v>
      </c>
      <c r="P397">
        <v>6416</v>
      </c>
    </row>
    <row r="398" spans="1:16" x14ac:dyDescent="0.25">
      <c r="A398">
        <v>2016</v>
      </c>
      <c r="B398" t="s">
        <v>140</v>
      </c>
      <c r="C398" t="s">
        <v>113</v>
      </c>
      <c r="D398">
        <v>248486.85</v>
      </c>
      <c r="E398">
        <v>21006</v>
      </c>
      <c r="F398">
        <v>20473</v>
      </c>
      <c r="G398">
        <v>22551</v>
      </c>
      <c r="H398">
        <v>21180</v>
      </c>
      <c r="I398">
        <v>20719</v>
      </c>
      <c r="J398">
        <v>21696</v>
      </c>
      <c r="K398">
        <v>21692.799999999999</v>
      </c>
      <c r="L398">
        <v>21060</v>
      </c>
      <c r="M398">
        <v>20260</v>
      </c>
      <c r="N398">
        <v>18664.05</v>
      </c>
      <c r="O398">
        <v>19189</v>
      </c>
      <c r="P398">
        <v>19996</v>
      </c>
    </row>
    <row r="399" spans="1:16" x14ac:dyDescent="0.25">
      <c r="A399">
        <v>2016</v>
      </c>
      <c r="B399" t="s">
        <v>140</v>
      </c>
      <c r="C399" t="s">
        <v>114</v>
      </c>
      <c r="D399">
        <v>134727.70000000001</v>
      </c>
      <c r="E399">
        <v>114816.792</v>
      </c>
      <c r="F399">
        <v>1685342.591</v>
      </c>
      <c r="G399">
        <v>112202.05</v>
      </c>
      <c r="H399">
        <v>131436.5</v>
      </c>
      <c r="I399">
        <v>148527.54500000001</v>
      </c>
      <c r="J399">
        <v>144956</v>
      </c>
      <c r="K399">
        <v>138257.65</v>
      </c>
      <c r="L399">
        <v>140875.6</v>
      </c>
      <c r="M399">
        <v>150819.924</v>
      </c>
      <c r="N399">
        <v>161542.95000000001</v>
      </c>
      <c r="O399">
        <v>157483.73000000001</v>
      </c>
      <c r="P399">
        <v>149696.15</v>
      </c>
    </row>
    <row r="400" spans="1:16" x14ac:dyDescent="0.25">
      <c r="A400">
        <v>2016</v>
      </c>
      <c r="B400" t="s">
        <v>140</v>
      </c>
      <c r="C400" t="s">
        <v>116</v>
      </c>
      <c r="D400">
        <v>82127.599000000002</v>
      </c>
      <c r="E400">
        <v>71699.66</v>
      </c>
      <c r="F400">
        <v>63255.637999999999</v>
      </c>
      <c r="G400">
        <v>50231.55</v>
      </c>
      <c r="H400">
        <v>831157.77099999995</v>
      </c>
      <c r="I400">
        <v>71628.921000000002</v>
      </c>
      <c r="J400">
        <v>72707.28</v>
      </c>
      <c r="K400">
        <v>80667.686000000002</v>
      </c>
      <c r="L400">
        <v>65857.103000000003</v>
      </c>
      <c r="M400">
        <v>60247.283000000003</v>
      </c>
      <c r="N400">
        <v>70517.214999999997</v>
      </c>
      <c r="O400">
        <v>72304.775999999998</v>
      </c>
      <c r="P400">
        <v>69913.06</v>
      </c>
    </row>
    <row r="401" spans="1:16" x14ac:dyDescent="0.25">
      <c r="A401">
        <v>2016</v>
      </c>
      <c r="B401" t="s">
        <v>140</v>
      </c>
      <c r="C401" t="s">
        <v>117</v>
      </c>
      <c r="D401">
        <v>55771.419000000002</v>
      </c>
      <c r="E401">
        <v>55520.692999999999</v>
      </c>
      <c r="F401">
        <v>56524.9</v>
      </c>
      <c r="G401">
        <v>49712.3</v>
      </c>
      <c r="H401">
        <v>52340.15</v>
      </c>
      <c r="I401">
        <v>44528.468000000001</v>
      </c>
      <c r="J401">
        <v>640023.95499999996</v>
      </c>
      <c r="K401">
        <v>48876.671000000002</v>
      </c>
      <c r="L401">
        <v>50632.281000000003</v>
      </c>
      <c r="M401">
        <v>59910.288999999997</v>
      </c>
      <c r="N401">
        <v>56580.523000000001</v>
      </c>
      <c r="O401">
        <v>54214.542000000001</v>
      </c>
      <c r="P401">
        <v>55411.718999999997</v>
      </c>
    </row>
    <row r="402" spans="1:16" x14ac:dyDescent="0.25">
      <c r="A402">
        <v>2016</v>
      </c>
      <c r="B402" t="s">
        <v>140</v>
      </c>
      <c r="C402" t="s">
        <v>118</v>
      </c>
      <c r="D402">
        <v>82993.831999999995</v>
      </c>
      <c r="E402">
        <v>74545.289999999994</v>
      </c>
      <c r="F402">
        <v>60180.004999999997</v>
      </c>
      <c r="G402">
        <v>81598.195999999996</v>
      </c>
      <c r="H402">
        <v>85691.6</v>
      </c>
      <c r="I402">
        <v>88602.4</v>
      </c>
      <c r="J402">
        <v>99725.5</v>
      </c>
      <c r="K402">
        <v>67520.3</v>
      </c>
      <c r="L402">
        <v>975725.973</v>
      </c>
      <c r="M402">
        <v>61969.936000000002</v>
      </c>
      <c r="N402">
        <v>72456.491999999998</v>
      </c>
      <c r="O402">
        <v>104755.27</v>
      </c>
      <c r="P402">
        <v>95687.152000000002</v>
      </c>
    </row>
    <row r="403" spans="1:16" x14ac:dyDescent="0.25">
      <c r="A403">
        <v>2016</v>
      </c>
      <c r="B403" t="s">
        <v>140</v>
      </c>
      <c r="C403" t="s">
        <v>120</v>
      </c>
      <c r="D403">
        <v>34893.4</v>
      </c>
      <c r="E403">
        <v>22746.715</v>
      </c>
      <c r="F403">
        <v>20136.25</v>
      </c>
      <c r="G403">
        <v>26979.446</v>
      </c>
      <c r="H403">
        <v>32847.35</v>
      </c>
      <c r="I403">
        <v>34877.4</v>
      </c>
      <c r="J403">
        <v>37013.800000000003</v>
      </c>
      <c r="K403">
        <v>34662</v>
      </c>
      <c r="L403">
        <v>23367.1</v>
      </c>
      <c r="M403">
        <v>20279.815999999999</v>
      </c>
      <c r="N403">
        <v>346821.37699999998</v>
      </c>
      <c r="O403">
        <v>23218.5</v>
      </c>
      <c r="P403">
        <v>35799.599999999999</v>
      </c>
    </row>
    <row r="404" spans="1:16" x14ac:dyDescent="0.25">
      <c r="A404">
        <v>2016</v>
      </c>
      <c r="B404" t="s">
        <v>140</v>
      </c>
      <c r="C404" t="s">
        <v>121</v>
      </c>
      <c r="D404">
        <v>46280.34</v>
      </c>
      <c r="E404">
        <v>86572.842000000004</v>
      </c>
      <c r="F404">
        <v>72409.2</v>
      </c>
      <c r="G404">
        <v>38447.699999999997</v>
      </c>
      <c r="H404">
        <v>35895.449999999997</v>
      </c>
      <c r="I404">
        <v>61161.35</v>
      </c>
      <c r="J404">
        <v>57390.343000000001</v>
      </c>
      <c r="K404">
        <v>49918.720000000001</v>
      </c>
      <c r="L404">
        <v>54070.529000000002</v>
      </c>
      <c r="M404">
        <v>61692.03</v>
      </c>
      <c r="N404">
        <v>38419.65</v>
      </c>
      <c r="O404">
        <v>35408.04</v>
      </c>
      <c r="P404">
        <v>637666.19400000002</v>
      </c>
    </row>
    <row r="405" spans="1:16" x14ac:dyDescent="0.25">
      <c r="A405">
        <v>2016</v>
      </c>
      <c r="B405" t="s">
        <v>140</v>
      </c>
      <c r="C405" t="s">
        <v>122</v>
      </c>
      <c r="D405">
        <v>14368.82</v>
      </c>
      <c r="E405">
        <v>280263.2</v>
      </c>
      <c r="F405">
        <v>14646.72</v>
      </c>
      <c r="G405">
        <v>32968.92</v>
      </c>
      <c r="H405">
        <v>30099.42</v>
      </c>
      <c r="I405">
        <v>18721.560000000001</v>
      </c>
      <c r="J405">
        <v>18655.16</v>
      </c>
      <c r="K405">
        <v>24538.04</v>
      </c>
      <c r="L405">
        <v>28484.46</v>
      </c>
      <c r="M405">
        <v>27486.2</v>
      </c>
      <c r="N405">
        <v>23842.720000000001</v>
      </c>
      <c r="O405">
        <v>27041.4</v>
      </c>
      <c r="P405">
        <v>19409.78</v>
      </c>
    </row>
    <row r="406" spans="1:16" x14ac:dyDescent="0.25">
      <c r="A406">
        <v>2016</v>
      </c>
      <c r="B406" t="s">
        <v>140</v>
      </c>
      <c r="C406" t="s">
        <v>123</v>
      </c>
      <c r="D406">
        <v>983</v>
      </c>
      <c r="E406">
        <v>1131</v>
      </c>
      <c r="F406">
        <v>768</v>
      </c>
      <c r="G406">
        <v>14632.287</v>
      </c>
      <c r="H406">
        <v>955.05</v>
      </c>
      <c r="I406">
        <v>1640.1</v>
      </c>
      <c r="J406">
        <v>1668.1</v>
      </c>
      <c r="K406">
        <v>1439.05</v>
      </c>
      <c r="L406">
        <v>1749</v>
      </c>
      <c r="M406">
        <v>1164</v>
      </c>
      <c r="N406">
        <v>994</v>
      </c>
      <c r="O406">
        <v>1127</v>
      </c>
      <c r="P406">
        <v>1013.987</v>
      </c>
    </row>
    <row r="407" spans="1:16" x14ac:dyDescent="0.25">
      <c r="A407">
        <v>2017</v>
      </c>
      <c r="B407" t="s">
        <v>138</v>
      </c>
      <c r="C407" t="s">
        <v>93</v>
      </c>
      <c r="D407">
        <v>53782.899019274097</v>
      </c>
      <c r="E407">
        <v>53401.510377793602</v>
      </c>
      <c r="F407">
        <v>51376.202660754403</v>
      </c>
      <c r="G407">
        <v>53508.164117346598</v>
      </c>
      <c r="H407">
        <v>46956.615117346599</v>
      </c>
      <c r="I407">
        <v>596826.31578595296</v>
      </c>
      <c r="J407">
        <v>38713.670377793598</v>
      </c>
      <c r="K407">
        <v>44829.932302234898</v>
      </c>
      <c r="L407">
        <v>51772.027660754502</v>
      </c>
      <c r="M407">
        <v>45223.998528911099</v>
      </c>
      <c r="N407">
        <v>49090.327660754498</v>
      </c>
      <c r="O407">
        <v>51064.4389437153</v>
      </c>
      <c r="P407">
        <v>57106.529019273999</v>
      </c>
    </row>
    <row r="408" spans="1:16" x14ac:dyDescent="0.25">
      <c r="A408">
        <v>2017</v>
      </c>
      <c r="B408" t="s">
        <v>138</v>
      </c>
      <c r="C408" t="s">
        <v>94</v>
      </c>
      <c r="D408">
        <v>6488.8599501442905</v>
      </c>
      <c r="E408">
        <v>6882.7035729109102</v>
      </c>
      <c r="F408">
        <v>7144.7035729109102</v>
      </c>
      <c r="G408">
        <v>7099.3181138331202</v>
      </c>
      <c r="H408">
        <v>7104.2450319887103</v>
      </c>
      <c r="I408">
        <v>6285.7052156198197</v>
      </c>
      <c r="J408">
        <v>6099.5602156198202</v>
      </c>
      <c r="K408">
        <v>72723.771701271005</v>
      </c>
      <c r="L408">
        <v>4597.8181138331202</v>
      </c>
      <c r="M408">
        <v>4503.5744910664998</v>
      </c>
      <c r="N408">
        <v>5400.5890319887103</v>
      </c>
      <c r="O408">
        <v>5094.1053593663701</v>
      </c>
      <c r="P408">
        <v>6022.5890319887103</v>
      </c>
    </row>
    <row r="409" spans="1:16" x14ac:dyDescent="0.25">
      <c r="A409">
        <v>2017</v>
      </c>
      <c r="B409" t="s">
        <v>138</v>
      </c>
      <c r="C409" t="s">
        <v>95</v>
      </c>
      <c r="D409">
        <v>15992.5493651714</v>
      </c>
      <c r="E409">
        <v>18060.516035582299</v>
      </c>
      <c r="F409">
        <v>18313.778953184999</v>
      </c>
      <c r="G409">
        <v>18757.5815767809</v>
      </c>
      <c r="H409">
        <v>19574.726576780999</v>
      </c>
      <c r="I409">
        <v>18927.767117979602</v>
      </c>
      <c r="J409">
        <v>17866.3940355823</v>
      </c>
      <c r="K409">
        <v>17836.7710191029</v>
      </c>
      <c r="L409">
        <v>18701.369019102902</v>
      </c>
      <c r="M409">
        <v>211436.35934721399</v>
      </c>
      <c r="N409">
        <v>15758.2761179796</v>
      </c>
      <c r="O409">
        <v>14321.1984943837</v>
      </c>
      <c r="P409">
        <v>17325.4310355823</v>
      </c>
    </row>
    <row r="410" spans="1:16" x14ac:dyDescent="0.25">
      <c r="A410">
        <v>2017</v>
      </c>
      <c r="B410" t="s">
        <v>138</v>
      </c>
      <c r="C410" t="s">
        <v>96</v>
      </c>
      <c r="D410">
        <v>4608.1308393251802</v>
      </c>
      <c r="E410">
        <v>5615.8417426022697</v>
      </c>
      <c r="F410">
        <v>5010.8289688190598</v>
      </c>
      <c r="G410">
        <v>5162.3417426022697</v>
      </c>
      <c r="H410">
        <v>4648.5199360480801</v>
      </c>
      <c r="I410">
        <v>3942.3526458793699</v>
      </c>
      <c r="J410">
        <v>4967.5526458793802</v>
      </c>
      <c r="K410">
        <v>5599.7635491564697</v>
      </c>
      <c r="L410">
        <v>5749.9177426022798</v>
      </c>
      <c r="M410">
        <v>5335.4243812914401</v>
      </c>
      <c r="N410">
        <v>5429.1413812914398</v>
      </c>
      <c r="O410">
        <v>60892.279124653702</v>
      </c>
      <c r="P410">
        <v>4822.4635491564704</v>
      </c>
    </row>
    <row r="411" spans="1:16" x14ac:dyDescent="0.25">
      <c r="A411">
        <v>2017</v>
      </c>
      <c r="B411" t="s">
        <v>138</v>
      </c>
      <c r="C411" t="s">
        <v>97</v>
      </c>
      <c r="D411">
        <v>1058271.9115470501</v>
      </c>
      <c r="E411">
        <v>79127.721089084298</v>
      </c>
      <c r="F411">
        <v>69400.165671267401</v>
      </c>
      <c r="G411">
        <v>85469.055810539794</v>
      </c>
      <c r="H411">
        <v>79068.737924718094</v>
      </c>
      <c r="I411">
        <v>94696.502810539794</v>
      </c>
      <c r="J411">
        <v>90404.8935319952</v>
      </c>
      <c r="K411">
        <v>89932.499949812001</v>
      </c>
      <c r="L411">
        <v>100276.828949812</v>
      </c>
      <c r="M411">
        <v>97266.656089084296</v>
      </c>
      <c r="N411">
        <v>93811.824810539794</v>
      </c>
      <c r="O411">
        <v>93809.821954830797</v>
      </c>
      <c r="P411">
        <v>85007.202954830806</v>
      </c>
    </row>
    <row r="412" spans="1:16" x14ac:dyDescent="0.25">
      <c r="A412">
        <v>2017</v>
      </c>
      <c r="B412" t="s">
        <v>138</v>
      </c>
      <c r="C412" t="s">
        <v>98</v>
      </c>
      <c r="D412">
        <v>3260.4552121489201</v>
      </c>
      <c r="E412">
        <v>2958.5782121489201</v>
      </c>
      <c r="F412">
        <v>42472.571274535701</v>
      </c>
      <c r="G412">
        <v>3455.6657287487101</v>
      </c>
      <c r="H412">
        <v>2896.1325829989701</v>
      </c>
      <c r="I412">
        <v>3704.6436315822102</v>
      </c>
      <c r="J412">
        <v>3158.2320202481901</v>
      </c>
      <c r="K412">
        <v>3737.6436315822102</v>
      </c>
      <c r="L412">
        <v>3837.1215344157199</v>
      </c>
      <c r="M412">
        <v>3580.1546801654599</v>
      </c>
      <c r="N412">
        <v>4532.8546801654602</v>
      </c>
      <c r="O412">
        <v>3900.7617287487101</v>
      </c>
      <c r="P412">
        <v>3450.32763158222</v>
      </c>
    </row>
    <row r="413" spans="1:16" x14ac:dyDescent="0.25">
      <c r="A413">
        <v>2017</v>
      </c>
      <c r="B413" t="s">
        <v>138</v>
      </c>
      <c r="C413" t="s">
        <v>99</v>
      </c>
      <c r="D413">
        <v>72891.100101688993</v>
      </c>
      <c r="E413">
        <v>76466.898554797197</v>
      </c>
      <c r="F413">
        <v>76648.187645418802</v>
      </c>
      <c r="G413">
        <v>69298.3386454188</v>
      </c>
      <c r="H413">
        <v>845498.40684671397</v>
      </c>
      <c r="I413">
        <v>55881.219101688999</v>
      </c>
      <c r="J413">
        <v>57990.137281351199</v>
      </c>
      <c r="K413">
        <v>79435.874554797207</v>
      </c>
      <c r="L413">
        <v>65649.602742364703</v>
      </c>
      <c r="M413">
        <v>71316.474554797198</v>
      </c>
      <c r="N413">
        <v>70290.750007905299</v>
      </c>
      <c r="O413">
        <v>72896.681828243105</v>
      </c>
      <c r="P413">
        <v>76733.141828243097</v>
      </c>
    </row>
    <row r="414" spans="1:16" x14ac:dyDescent="0.25">
      <c r="A414">
        <v>2017</v>
      </c>
      <c r="B414" t="s">
        <v>138</v>
      </c>
      <c r="C414" t="s">
        <v>101</v>
      </c>
      <c r="D414">
        <v>67346.566789349003</v>
      </c>
      <c r="E414">
        <v>73167.771789349004</v>
      </c>
      <c r="F414">
        <v>71099.791202873894</v>
      </c>
      <c r="G414">
        <v>71209.269375824006</v>
      </c>
      <c r="H414">
        <v>72138.2716104141</v>
      </c>
      <c r="I414">
        <v>72510.606610414106</v>
      </c>
      <c r="J414">
        <v>800928.11352784303</v>
      </c>
      <c r="K414">
        <v>62426.936202873898</v>
      </c>
      <c r="L414">
        <v>54364.892962299098</v>
      </c>
      <c r="M414">
        <v>64840.892375823998</v>
      </c>
      <c r="N414">
        <v>59511.662684023402</v>
      </c>
      <c r="O414">
        <v>65802.747375823994</v>
      </c>
      <c r="P414">
        <v>66508.7045487742</v>
      </c>
    </row>
    <row r="415" spans="1:16" x14ac:dyDescent="0.25">
      <c r="A415">
        <v>2017</v>
      </c>
      <c r="B415" t="s">
        <v>138</v>
      </c>
      <c r="C415" t="s">
        <v>102</v>
      </c>
      <c r="D415">
        <v>34838.696831412803</v>
      </c>
      <c r="E415">
        <v>36078.2067035031</v>
      </c>
      <c r="F415">
        <v>36822.744895367599</v>
      </c>
      <c r="G415">
        <v>37876.314895367599</v>
      </c>
      <c r="H415">
        <v>36363.539959322399</v>
      </c>
      <c r="I415">
        <v>36515.389831412802</v>
      </c>
      <c r="J415">
        <v>35221.098405830802</v>
      </c>
      <c r="K415">
        <v>35807.023405830798</v>
      </c>
      <c r="L415">
        <v>409407.32082929299</v>
      </c>
      <c r="M415">
        <v>30475.780959322401</v>
      </c>
      <c r="N415">
        <v>26893.052767457899</v>
      </c>
      <c r="O415">
        <v>31833.798831412802</v>
      </c>
      <c r="P415">
        <v>30681.6733430514</v>
      </c>
    </row>
    <row r="416" spans="1:16" x14ac:dyDescent="0.25">
      <c r="A416">
        <v>2017</v>
      </c>
      <c r="B416" t="s">
        <v>138</v>
      </c>
      <c r="C416" t="s">
        <v>103</v>
      </c>
      <c r="D416">
        <v>60365.7055305826</v>
      </c>
      <c r="E416">
        <v>52646.385857095003</v>
      </c>
      <c r="F416">
        <v>62066.6905305826</v>
      </c>
      <c r="G416">
        <v>61820.084448954498</v>
      </c>
      <c r="H416">
        <v>61554.9565713966</v>
      </c>
      <c r="I416">
        <v>66858.580571396698</v>
      </c>
      <c r="J416">
        <v>64359.339612210701</v>
      </c>
      <c r="K416">
        <v>67023.609530582602</v>
      </c>
      <c r="L416">
        <v>64824.397514256998</v>
      </c>
      <c r="M416">
        <v>67197.382514256999</v>
      </c>
      <c r="N416">
        <v>742526.12878329505</v>
      </c>
      <c r="O416">
        <v>59731.891612210697</v>
      </c>
      <c r="P416">
        <v>54077.104489768499</v>
      </c>
    </row>
    <row r="417" spans="1:16" x14ac:dyDescent="0.25">
      <c r="A417">
        <v>2017</v>
      </c>
      <c r="B417" t="s">
        <v>138</v>
      </c>
      <c r="C417" t="s">
        <v>104</v>
      </c>
      <c r="D417">
        <v>29363.165945502999</v>
      </c>
      <c r="E417">
        <v>26877.032756402401</v>
      </c>
      <c r="F417">
        <v>30979.2571527693</v>
      </c>
      <c r="G417">
        <v>26578.432323704201</v>
      </c>
      <c r="H417">
        <v>29969.5771527693</v>
      </c>
      <c r="I417">
        <v>29715.188360035499</v>
      </c>
      <c r="J417">
        <v>29607.251549136101</v>
      </c>
      <c r="K417">
        <v>31600.1215491361</v>
      </c>
      <c r="L417">
        <v>30640.235945502998</v>
      </c>
      <c r="M417">
        <v>31636.017152769298</v>
      </c>
      <c r="N417">
        <v>30416.7963942225</v>
      </c>
      <c r="O417">
        <v>30166.961394222501</v>
      </c>
      <c r="P417">
        <v>357550.03767617297</v>
      </c>
    </row>
    <row r="418" spans="1:16" x14ac:dyDescent="0.25">
      <c r="A418">
        <v>2017</v>
      </c>
      <c r="B418" t="s">
        <v>138</v>
      </c>
      <c r="C418" t="s">
        <v>105</v>
      </c>
      <c r="D418">
        <v>30749.910837208299</v>
      </c>
      <c r="E418">
        <v>370496.38909079501</v>
      </c>
      <c r="F418">
        <v>30056.005044295602</v>
      </c>
      <c r="G418">
        <v>28255.8550354365</v>
      </c>
      <c r="H418">
        <v>33249.279038389497</v>
      </c>
      <c r="I418">
        <v>28508.533062013899</v>
      </c>
      <c r="J418">
        <v>31950.939038389501</v>
      </c>
      <c r="K418">
        <v>30784.764032483501</v>
      </c>
      <c r="L418">
        <v>30129.6320413426</v>
      </c>
      <c r="M418">
        <v>33063.642041342602</v>
      </c>
      <c r="N418">
        <v>31929.455044295599</v>
      </c>
      <c r="O418">
        <v>30998.494038389501</v>
      </c>
      <c r="P418">
        <v>30819.8798372083</v>
      </c>
    </row>
    <row r="419" spans="1:16" x14ac:dyDescent="0.25">
      <c r="A419">
        <v>2017</v>
      </c>
      <c r="B419" t="s">
        <v>138</v>
      </c>
      <c r="C419" t="s">
        <v>106</v>
      </c>
      <c r="D419">
        <v>85054.662846747393</v>
      </c>
      <c r="E419">
        <v>86090.022266847503</v>
      </c>
      <c r="F419">
        <v>86619.821266847503</v>
      </c>
      <c r="G419">
        <v>951464.66494841699</v>
      </c>
      <c r="H419">
        <v>75797.528746247001</v>
      </c>
      <c r="I419">
        <v>71082.107396997599</v>
      </c>
      <c r="J419">
        <v>81808.561846747398</v>
      </c>
      <c r="K419">
        <v>71484.295444745905</v>
      </c>
      <c r="L419">
        <v>79339.312846747402</v>
      </c>
      <c r="M419">
        <v>75102.835947247804</v>
      </c>
      <c r="N419">
        <v>75417.331296497199</v>
      </c>
      <c r="O419">
        <v>82968.512296497196</v>
      </c>
      <c r="P419">
        <v>80699.672746247103</v>
      </c>
    </row>
    <row r="420" spans="1:16" x14ac:dyDescent="0.25">
      <c r="A420">
        <v>2017</v>
      </c>
      <c r="B420" t="s">
        <v>138</v>
      </c>
      <c r="C420" t="s">
        <v>107</v>
      </c>
      <c r="D420">
        <v>21417.741233983001</v>
      </c>
      <c r="E420">
        <v>20957.674322124702</v>
      </c>
      <c r="F420">
        <v>22419.361145841402</v>
      </c>
      <c r="G420">
        <v>22817.328110584702</v>
      </c>
      <c r="H420">
        <v>22806.4091105847</v>
      </c>
      <c r="I420">
        <v>256512.457649141</v>
      </c>
      <c r="J420">
        <v>22971.226322124701</v>
      </c>
      <c r="K420">
        <v>20563.421057699699</v>
      </c>
      <c r="L420">
        <v>23553.456145841399</v>
      </c>
      <c r="M420">
        <v>19839.236850974499</v>
      </c>
      <c r="N420">
        <v>21339.456145841399</v>
      </c>
      <c r="O420">
        <v>18806.385969558101</v>
      </c>
      <c r="P420">
        <v>19020.761233983001</v>
      </c>
    </row>
    <row r="421" spans="1:16" x14ac:dyDescent="0.25">
      <c r="A421">
        <v>2017</v>
      </c>
      <c r="B421" t="s">
        <v>138</v>
      </c>
      <c r="C421" t="s">
        <v>108</v>
      </c>
      <c r="D421">
        <v>21432.524778265601</v>
      </c>
      <c r="E421">
        <v>19997.360354156201</v>
      </c>
      <c r="F421">
        <v>22325.2303541562</v>
      </c>
      <c r="G421">
        <v>20708.440879452999</v>
      </c>
      <c r="H421">
        <v>22020.076828859299</v>
      </c>
      <c r="I421">
        <v>22901.407018740501</v>
      </c>
      <c r="J421">
        <v>22262.306018740499</v>
      </c>
      <c r="K421">
        <v>260482.85910433999</v>
      </c>
      <c r="L421">
        <v>21056.498879453</v>
      </c>
      <c r="M421">
        <v>19720.354303562399</v>
      </c>
      <c r="N421">
        <v>22877.685828859299</v>
      </c>
      <c r="O421">
        <v>21350.520031234199</v>
      </c>
      <c r="P421">
        <v>23830.453828859299</v>
      </c>
    </row>
    <row r="422" spans="1:16" x14ac:dyDescent="0.25">
      <c r="A422">
        <v>2017</v>
      </c>
      <c r="B422" t="s">
        <v>138</v>
      </c>
      <c r="C422" t="s">
        <v>109</v>
      </c>
      <c r="D422">
        <v>180993.95929427899</v>
      </c>
      <c r="E422">
        <v>198452.78332503</v>
      </c>
      <c r="F422">
        <v>191721.06958271799</v>
      </c>
      <c r="G422">
        <v>196602.534196186</v>
      </c>
      <c r="H422">
        <v>208300.784196186</v>
      </c>
      <c r="I422">
        <v>201556.91006734199</v>
      </c>
      <c r="J422">
        <v>211063.72832503001</v>
      </c>
      <c r="K422">
        <v>197702.238776568</v>
      </c>
      <c r="L422">
        <v>187084.42977656799</v>
      </c>
      <c r="M422">
        <v>2306461.5893861498</v>
      </c>
      <c r="N422">
        <v>173806.26006734199</v>
      </c>
      <c r="O422">
        <v>160756.799453874</v>
      </c>
      <c r="P422">
        <v>198420.09232503001</v>
      </c>
    </row>
    <row r="423" spans="1:16" x14ac:dyDescent="0.25">
      <c r="A423">
        <v>2017</v>
      </c>
      <c r="B423" t="s">
        <v>138</v>
      </c>
      <c r="C423" t="s">
        <v>111</v>
      </c>
      <c r="D423">
        <v>301738.48917508102</v>
      </c>
      <c r="E423">
        <v>360461.05402300402</v>
      </c>
      <c r="F423">
        <v>305454.68880639097</v>
      </c>
      <c r="G423">
        <v>344012.88802300399</v>
      </c>
      <c r="H423">
        <v>345349.62632715702</v>
      </c>
      <c r="I423">
        <v>351461.527870928</v>
      </c>
      <c r="J423">
        <v>369321.141870928</v>
      </c>
      <c r="K423">
        <v>365198.24871885101</v>
      </c>
      <c r="L423">
        <v>370329.49402300402</v>
      </c>
      <c r="M423">
        <v>351493.76368383499</v>
      </c>
      <c r="N423">
        <v>328145.36468383501</v>
      </c>
      <c r="O423">
        <v>4097040.2469248702</v>
      </c>
      <c r="P423">
        <v>304073.95971885102</v>
      </c>
    </row>
    <row r="424" spans="1:16" x14ac:dyDescent="0.25">
      <c r="A424">
        <v>2017</v>
      </c>
      <c r="B424" t="s">
        <v>138</v>
      </c>
      <c r="C424" t="s">
        <v>112</v>
      </c>
      <c r="D424">
        <v>551273.71320909203</v>
      </c>
      <c r="E424">
        <v>44894.864369051596</v>
      </c>
      <c r="F424">
        <v>38118.441495241299</v>
      </c>
      <c r="G424">
        <v>49199.182453178102</v>
      </c>
      <c r="H424">
        <v>42038.410116672298</v>
      </c>
      <c r="I424">
        <v>47329.682453178102</v>
      </c>
      <c r="J424">
        <v>46872.100537304497</v>
      </c>
      <c r="K424">
        <v>45504.375411114903</v>
      </c>
      <c r="L424">
        <v>49554.623411114902</v>
      </c>
      <c r="M424">
        <v>46425.116369051597</v>
      </c>
      <c r="N424">
        <v>48730.915453178102</v>
      </c>
      <c r="O424">
        <v>46995.119070003399</v>
      </c>
      <c r="P424">
        <v>45610.882070003398</v>
      </c>
    </row>
    <row r="425" spans="1:16" x14ac:dyDescent="0.25">
      <c r="A425">
        <v>2017</v>
      </c>
      <c r="B425" t="s">
        <v>138</v>
      </c>
      <c r="C425" t="s">
        <v>113</v>
      </c>
      <c r="D425">
        <v>78664.811056629405</v>
      </c>
      <c r="E425">
        <v>82368.088056629407</v>
      </c>
      <c r="F425">
        <v>954424.40317554004</v>
      </c>
      <c r="G425">
        <v>80236.774495987294</v>
      </c>
      <c r="H425">
        <v>74477.158196789795</v>
      </c>
      <c r="I425">
        <v>84141.878296522395</v>
      </c>
      <c r="J425">
        <v>74354.412094382307</v>
      </c>
      <c r="K425">
        <v>80232.174296522397</v>
      </c>
      <c r="L425">
        <v>77744.640097057403</v>
      </c>
      <c r="M425">
        <v>78423.272396254804</v>
      </c>
      <c r="N425">
        <v>82083.247396254796</v>
      </c>
      <c r="O425">
        <v>80365.661495987297</v>
      </c>
      <c r="P425">
        <v>81332.285296522299</v>
      </c>
    </row>
    <row r="426" spans="1:16" x14ac:dyDescent="0.25">
      <c r="A426">
        <v>2017</v>
      </c>
      <c r="B426" t="s">
        <v>138</v>
      </c>
      <c r="C426" t="s">
        <v>114</v>
      </c>
      <c r="D426">
        <v>552351.36210586794</v>
      </c>
      <c r="E426">
        <v>557939.54229175299</v>
      </c>
      <c r="F426">
        <v>524379.13352892897</v>
      </c>
      <c r="G426">
        <v>496663.43852892902</v>
      </c>
      <c r="H426">
        <v>6229042.5754530197</v>
      </c>
      <c r="I426">
        <v>422307.12710586801</v>
      </c>
      <c r="J426">
        <v>457749.52688469499</v>
      </c>
      <c r="K426">
        <v>552450.49029175297</v>
      </c>
      <c r="L426">
        <v>481341.624548216</v>
      </c>
      <c r="M426">
        <v>538148.31629175297</v>
      </c>
      <c r="N426">
        <v>534999.88247763703</v>
      </c>
      <c r="O426">
        <v>537525.83369880996</v>
      </c>
      <c r="P426">
        <v>573186.29769881</v>
      </c>
    </row>
    <row r="427" spans="1:16" x14ac:dyDescent="0.25">
      <c r="A427">
        <v>2017</v>
      </c>
      <c r="B427" t="s">
        <v>138</v>
      </c>
      <c r="C427" t="s">
        <v>116</v>
      </c>
      <c r="D427">
        <v>339843.18489762401</v>
      </c>
      <c r="E427">
        <v>339298.85289762402</v>
      </c>
      <c r="F427">
        <v>322945.94367602502</v>
      </c>
      <c r="G427">
        <v>309796.81711922202</v>
      </c>
      <c r="H427">
        <v>294521.65220786101</v>
      </c>
      <c r="I427">
        <v>277392.71820786101</v>
      </c>
      <c r="J427">
        <v>3642796.2771703601</v>
      </c>
      <c r="K427">
        <v>263639.55167602497</v>
      </c>
      <c r="L427">
        <v>296081.23334082001</v>
      </c>
      <c r="M427">
        <v>333805.28311922197</v>
      </c>
      <c r="N427">
        <v>258578.75934643499</v>
      </c>
      <c r="O427">
        <v>299612.70011922199</v>
      </c>
      <c r="P427">
        <v>307279.58056241798</v>
      </c>
    </row>
    <row r="428" spans="1:16" x14ac:dyDescent="0.25">
      <c r="A428">
        <v>2017</v>
      </c>
      <c r="B428" t="s">
        <v>138</v>
      </c>
      <c r="C428" t="s">
        <v>117</v>
      </c>
      <c r="D428">
        <v>135882.85950752199</v>
      </c>
      <c r="E428">
        <v>130969.301044826</v>
      </c>
      <c r="F428">
        <v>137105.85723886901</v>
      </c>
      <c r="G428">
        <v>140605.05823886901</v>
      </c>
      <c r="H428">
        <v>135822.47397021699</v>
      </c>
      <c r="I428">
        <v>135804.282507522</v>
      </c>
      <c r="J428">
        <v>137723.34841498299</v>
      </c>
      <c r="K428">
        <v>129922.18041498199</v>
      </c>
      <c r="L428">
        <v>1605605.2839500101</v>
      </c>
      <c r="M428">
        <v>124808.358970217</v>
      </c>
      <c r="N428">
        <v>122965.16577617401</v>
      </c>
      <c r="O428">
        <v>149192.500507522</v>
      </c>
      <c r="P428">
        <v>124803.89735830401</v>
      </c>
    </row>
    <row r="429" spans="1:16" x14ac:dyDescent="0.25">
      <c r="A429">
        <v>2017</v>
      </c>
      <c r="B429" t="s">
        <v>138</v>
      </c>
      <c r="C429" t="s">
        <v>118</v>
      </c>
      <c r="D429">
        <v>216493.321492444</v>
      </c>
      <c r="E429">
        <v>187898.655180103</v>
      </c>
      <c r="F429">
        <v>182368.17349244401</v>
      </c>
      <c r="G429">
        <v>178878.63957053001</v>
      </c>
      <c r="H429">
        <v>177697.54145340199</v>
      </c>
      <c r="I429">
        <v>179512.57245340201</v>
      </c>
      <c r="J429">
        <v>174674.58841435899</v>
      </c>
      <c r="K429">
        <v>180004.38849244401</v>
      </c>
      <c r="L429">
        <v>185337.20010806201</v>
      </c>
      <c r="M429">
        <v>164845.04810806201</v>
      </c>
      <c r="N429">
        <v>2141392.4717111001</v>
      </c>
      <c r="O429">
        <v>159237.86041435899</v>
      </c>
      <c r="P429">
        <v>154444.48253148701</v>
      </c>
    </row>
    <row r="430" spans="1:16" x14ac:dyDescent="0.25">
      <c r="A430">
        <v>2017</v>
      </c>
      <c r="B430" t="s">
        <v>138</v>
      </c>
      <c r="C430" t="s">
        <v>120</v>
      </c>
      <c r="D430">
        <v>42515.903214043501</v>
      </c>
      <c r="E430">
        <v>44517.141771234797</v>
      </c>
      <c r="F430">
        <v>49584.657252170997</v>
      </c>
      <c r="G430">
        <v>39240.164099660899</v>
      </c>
      <c r="H430">
        <v>42940.895252171002</v>
      </c>
      <c r="I430">
        <v>44411.518290298598</v>
      </c>
      <c r="J430">
        <v>48770.024733107297</v>
      </c>
      <c r="K430">
        <v>47987.759733107203</v>
      </c>
      <c r="L430">
        <v>46421.534214043502</v>
      </c>
      <c r="M430">
        <v>44506.510252171</v>
      </c>
      <c r="N430">
        <v>42117.535859796502</v>
      </c>
      <c r="O430">
        <v>40187.018859796503</v>
      </c>
      <c r="P430">
        <v>533200.66353160201</v>
      </c>
    </row>
    <row r="431" spans="1:16" x14ac:dyDescent="0.25">
      <c r="A431">
        <v>2017</v>
      </c>
      <c r="B431" t="s">
        <v>138</v>
      </c>
      <c r="C431" t="s">
        <v>121</v>
      </c>
      <c r="D431">
        <v>113696.52602471301</v>
      </c>
      <c r="E431">
        <v>1439350.1837545501</v>
      </c>
      <c r="F431">
        <v>104595.651457992</v>
      </c>
      <c r="G431">
        <v>109695.48216639301</v>
      </c>
      <c r="H431">
        <v>120632.470263593</v>
      </c>
      <c r="I431">
        <v>101030.851041189</v>
      </c>
      <c r="J431">
        <v>118010.72526359301</v>
      </c>
      <c r="K431">
        <v>124899.76906919399</v>
      </c>
      <c r="L431">
        <v>129876.210360792</v>
      </c>
      <c r="M431">
        <v>129294.643360792</v>
      </c>
      <c r="N431">
        <v>131454.62345799201</v>
      </c>
      <c r="O431">
        <v>131326.40726359299</v>
      </c>
      <c r="P431">
        <v>124836.824024713</v>
      </c>
    </row>
    <row r="432" spans="1:16" x14ac:dyDescent="0.25">
      <c r="A432">
        <v>2017</v>
      </c>
      <c r="B432" t="s">
        <v>138</v>
      </c>
      <c r="C432" t="s">
        <v>122</v>
      </c>
      <c r="D432">
        <v>162087.64874400501</v>
      </c>
      <c r="E432">
        <v>146654.15179803499</v>
      </c>
      <c r="F432">
        <v>129904.71379803499</v>
      </c>
      <c r="G432">
        <v>1703317.9610502799</v>
      </c>
      <c r="H432">
        <v>122046.252473852</v>
      </c>
      <c r="I432">
        <v>132586.82837908101</v>
      </c>
      <c r="J432">
        <v>152151.75474400501</v>
      </c>
      <c r="K432">
        <v>122598.512663392</v>
      </c>
      <c r="L432">
        <v>140194.93574400499</v>
      </c>
      <c r="M432">
        <v>143158.39501415801</v>
      </c>
      <c r="N432">
        <v>146892.20410892801</v>
      </c>
      <c r="O432">
        <v>152345.79310892799</v>
      </c>
      <c r="P432">
        <v>152696.770473852</v>
      </c>
    </row>
    <row r="433" spans="1:16" x14ac:dyDescent="0.25">
      <c r="A433">
        <v>2017</v>
      </c>
      <c r="B433" t="s">
        <v>138</v>
      </c>
      <c r="C433" t="s">
        <v>123</v>
      </c>
      <c r="D433">
        <v>15956.2466296895</v>
      </c>
      <c r="E433">
        <v>14432.5812460959</v>
      </c>
      <c r="F433">
        <v>14507.8010132831</v>
      </c>
      <c r="G433">
        <v>14059.3987667205</v>
      </c>
      <c r="H433">
        <v>14153.6587667205</v>
      </c>
      <c r="I433">
        <v>174215.88444674201</v>
      </c>
      <c r="J433">
        <v>13803.5342460959</v>
      </c>
      <c r="K433">
        <v>13451.7773968767</v>
      </c>
      <c r="L433">
        <v>15762.6630132831</v>
      </c>
      <c r="M433">
        <v>13998.689944534201</v>
      </c>
      <c r="N433">
        <v>15118.9430132831</v>
      </c>
      <c r="O433">
        <v>14660.8917804703</v>
      </c>
      <c r="P433">
        <v>14309.698629689499</v>
      </c>
    </row>
    <row r="434" spans="1:16" x14ac:dyDescent="0.25">
      <c r="A434">
        <v>2017</v>
      </c>
      <c r="B434" t="s">
        <v>139</v>
      </c>
      <c r="C434" t="s">
        <v>93</v>
      </c>
      <c r="D434">
        <v>16611.900000000001</v>
      </c>
      <c r="E434">
        <v>17407</v>
      </c>
      <c r="F434">
        <v>18184.5</v>
      </c>
      <c r="G434">
        <v>17515.165000000001</v>
      </c>
      <c r="H434">
        <v>18114.773000000001</v>
      </c>
      <c r="I434">
        <v>18308.852999999999</v>
      </c>
      <c r="J434">
        <v>16980.09</v>
      </c>
      <c r="K434">
        <v>200136.08100000001</v>
      </c>
      <c r="L434">
        <v>13842.6</v>
      </c>
      <c r="M434">
        <v>14553.5</v>
      </c>
      <c r="N434">
        <v>17437.400000000001</v>
      </c>
      <c r="O434">
        <v>15043.6</v>
      </c>
      <c r="P434">
        <v>16136.7</v>
      </c>
    </row>
    <row r="435" spans="1:16" x14ac:dyDescent="0.25">
      <c r="A435">
        <v>2017</v>
      </c>
      <c r="B435" t="s">
        <v>139</v>
      </c>
      <c r="C435" t="s">
        <v>94</v>
      </c>
      <c r="D435">
        <v>6178</v>
      </c>
      <c r="E435">
        <v>6749.5</v>
      </c>
      <c r="F435">
        <v>6959</v>
      </c>
      <c r="G435">
        <v>6813.5</v>
      </c>
      <c r="H435">
        <v>7026</v>
      </c>
      <c r="I435">
        <v>7299.5</v>
      </c>
      <c r="J435">
        <v>7444</v>
      </c>
      <c r="K435">
        <v>6323.9380000000001</v>
      </c>
      <c r="L435">
        <v>5813.5</v>
      </c>
      <c r="M435">
        <v>78403.281000000003</v>
      </c>
      <c r="N435">
        <v>5638</v>
      </c>
      <c r="O435">
        <v>5678</v>
      </c>
      <c r="P435">
        <v>6480.3429999999998</v>
      </c>
    </row>
    <row r="436" spans="1:16" x14ac:dyDescent="0.25">
      <c r="A436">
        <v>2017</v>
      </c>
      <c r="B436" t="s">
        <v>139</v>
      </c>
      <c r="C436" t="s">
        <v>95</v>
      </c>
      <c r="D436">
        <v>47144.86</v>
      </c>
      <c r="E436">
        <v>48010.466999999997</v>
      </c>
      <c r="F436">
        <v>55801.576999999997</v>
      </c>
      <c r="G436">
        <v>79322.217000000004</v>
      </c>
      <c r="H436">
        <v>83686.853000000003</v>
      </c>
      <c r="I436">
        <v>81622.857000000004</v>
      </c>
      <c r="J436">
        <v>83913.937999999995</v>
      </c>
      <c r="K436">
        <v>84064.486000000004</v>
      </c>
      <c r="L436">
        <v>76917.540999999997</v>
      </c>
      <c r="M436">
        <v>70751.402000000002</v>
      </c>
      <c r="N436">
        <v>82805.472999999998</v>
      </c>
      <c r="O436">
        <v>835130.777</v>
      </c>
      <c r="P436">
        <v>41089.106</v>
      </c>
    </row>
    <row r="437" spans="1:16" x14ac:dyDescent="0.25">
      <c r="A437">
        <v>2017</v>
      </c>
      <c r="B437" t="s">
        <v>139</v>
      </c>
      <c r="C437" t="s">
        <v>96</v>
      </c>
      <c r="D437">
        <v>59720.527000000002</v>
      </c>
      <c r="E437">
        <v>3748</v>
      </c>
      <c r="F437">
        <v>4489</v>
      </c>
      <c r="G437">
        <v>4408</v>
      </c>
      <c r="H437">
        <v>4338</v>
      </c>
      <c r="I437">
        <v>5162</v>
      </c>
      <c r="J437">
        <v>3100</v>
      </c>
      <c r="K437">
        <v>2060</v>
      </c>
      <c r="L437">
        <v>4632</v>
      </c>
      <c r="M437">
        <v>5885</v>
      </c>
      <c r="N437">
        <v>7133</v>
      </c>
      <c r="O437">
        <v>7980.5959999999995</v>
      </c>
      <c r="P437">
        <v>6784.9309999999996</v>
      </c>
    </row>
    <row r="438" spans="1:16" x14ac:dyDescent="0.25">
      <c r="A438">
        <v>2017</v>
      </c>
      <c r="B438" t="s">
        <v>139</v>
      </c>
      <c r="C438" t="s">
        <v>97</v>
      </c>
      <c r="D438">
        <v>73161.426999999996</v>
      </c>
      <c r="E438">
        <v>68877.547000000006</v>
      </c>
      <c r="F438">
        <v>849414.72</v>
      </c>
      <c r="G438">
        <v>64459.752</v>
      </c>
      <c r="H438">
        <v>59234.724000000002</v>
      </c>
      <c r="I438">
        <v>71691.100999999995</v>
      </c>
      <c r="J438">
        <v>62856.697999999997</v>
      </c>
      <c r="K438">
        <v>75071.631999999998</v>
      </c>
      <c r="L438">
        <v>74587.892000000007</v>
      </c>
      <c r="M438">
        <v>67117.994000000006</v>
      </c>
      <c r="N438">
        <v>79241.167000000001</v>
      </c>
      <c r="O438">
        <v>77130.850999999995</v>
      </c>
      <c r="P438">
        <v>75983.934999999998</v>
      </c>
    </row>
    <row r="439" spans="1:16" x14ac:dyDescent="0.25">
      <c r="A439">
        <v>2017</v>
      </c>
      <c r="B439" t="s">
        <v>139</v>
      </c>
      <c r="C439" t="s">
        <v>98</v>
      </c>
      <c r="D439">
        <v>5806.9639999999999</v>
      </c>
      <c r="E439">
        <v>5949.3519999999999</v>
      </c>
      <c r="F439">
        <v>6051.4059999999999</v>
      </c>
      <c r="G439">
        <v>5171.9250000000002</v>
      </c>
      <c r="H439">
        <v>68519.532000000007</v>
      </c>
      <c r="I439">
        <v>5748.76</v>
      </c>
      <c r="J439">
        <v>4915.72</v>
      </c>
      <c r="K439">
        <v>5647.72</v>
      </c>
      <c r="L439">
        <v>5194.1450000000004</v>
      </c>
      <c r="M439">
        <v>6172.04</v>
      </c>
      <c r="N439">
        <v>5765</v>
      </c>
      <c r="O439">
        <v>6010.5</v>
      </c>
      <c r="P439">
        <v>6086</v>
      </c>
    </row>
    <row r="440" spans="1:16" x14ac:dyDescent="0.25">
      <c r="A440">
        <v>2017</v>
      </c>
      <c r="B440" t="s">
        <v>139</v>
      </c>
      <c r="C440" t="s">
        <v>99</v>
      </c>
      <c r="D440">
        <v>4256</v>
      </c>
      <c r="E440">
        <v>4716</v>
      </c>
      <c r="F440">
        <v>4499.7550000000001</v>
      </c>
      <c r="G440">
        <v>4256.9179999999997</v>
      </c>
      <c r="H440">
        <v>4034.31</v>
      </c>
      <c r="I440">
        <v>2608.2289999999998</v>
      </c>
      <c r="J440">
        <v>44623.358999999997</v>
      </c>
      <c r="K440">
        <v>2362</v>
      </c>
      <c r="L440">
        <v>2472</v>
      </c>
      <c r="M440">
        <v>3774</v>
      </c>
      <c r="N440">
        <v>3417</v>
      </c>
      <c r="O440">
        <v>4280.1469999999999</v>
      </c>
      <c r="P440">
        <v>3947</v>
      </c>
    </row>
    <row r="441" spans="1:16" x14ac:dyDescent="0.25">
      <c r="A441">
        <v>2017</v>
      </c>
      <c r="B441" t="s">
        <v>139</v>
      </c>
      <c r="C441" t="s">
        <v>101</v>
      </c>
      <c r="D441">
        <v>40038.658000000003</v>
      </c>
      <c r="E441">
        <v>42290.834999999999</v>
      </c>
      <c r="F441">
        <v>40608.629000000001</v>
      </c>
      <c r="G441">
        <v>41120.040999999997</v>
      </c>
      <c r="H441">
        <v>41591.110999999997</v>
      </c>
      <c r="I441">
        <v>45299.771999999997</v>
      </c>
      <c r="J441">
        <v>42821.938999999998</v>
      </c>
      <c r="K441">
        <v>42092.103000000003</v>
      </c>
      <c r="L441">
        <v>485244.81300000002</v>
      </c>
      <c r="M441">
        <v>37784.430999999997</v>
      </c>
      <c r="N441">
        <v>32550.625</v>
      </c>
      <c r="O441">
        <v>39996.673999999999</v>
      </c>
      <c r="P441">
        <v>39049.995000000003</v>
      </c>
    </row>
    <row r="442" spans="1:16" x14ac:dyDescent="0.25">
      <c r="A442">
        <v>2017</v>
      </c>
      <c r="B442" t="s">
        <v>139</v>
      </c>
      <c r="C442" t="s">
        <v>102</v>
      </c>
      <c r="D442">
        <v>6457.65</v>
      </c>
      <c r="E442">
        <v>5737</v>
      </c>
      <c r="F442">
        <v>5818</v>
      </c>
      <c r="G442">
        <v>5425</v>
      </c>
      <c r="H442">
        <v>5387.5</v>
      </c>
      <c r="I442">
        <v>5520.5</v>
      </c>
      <c r="J442">
        <v>5264.1750000000002</v>
      </c>
      <c r="K442">
        <v>6003.0249999999996</v>
      </c>
      <c r="L442">
        <v>6372.3249999999998</v>
      </c>
      <c r="M442">
        <v>5161.8500000000004</v>
      </c>
      <c r="N442">
        <v>66858.024999999994</v>
      </c>
      <c r="O442">
        <v>5178</v>
      </c>
      <c r="P442">
        <v>4533</v>
      </c>
    </row>
    <row r="443" spans="1:16" x14ac:dyDescent="0.25">
      <c r="A443">
        <v>2017</v>
      </c>
      <c r="B443" t="s">
        <v>139</v>
      </c>
      <c r="C443" t="s">
        <v>103</v>
      </c>
      <c r="D443">
        <v>22378.23</v>
      </c>
      <c r="E443">
        <v>19457.734</v>
      </c>
      <c r="F443">
        <v>20896.651999999998</v>
      </c>
      <c r="G443">
        <v>18445.579000000002</v>
      </c>
      <c r="H443">
        <v>21883.940999999999</v>
      </c>
      <c r="I443">
        <v>21526.054</v>
      </c>
      <c r="J443">
        <v>22529.245999999999</v>
      </c>
      <c r="K443">
        <v>24664.775000000001</v>
      </c>
      <c r="L443">
        <v>22967.05</v>
      </c>
      <c r="M443">
        <v>23394.346000000001</v>
      </c>
      <c r="N443">
        <v>22835.824000000001</v>
      </c>
      <c r="O443">
        <v>21807.855</v>
      </c>
      <c r="P443">
        <v>262787.28600000002</v>
      </c>
    </row>
    <row r="444" spans="1:16" x14ac:dyDescent="0.25">
      <c r="A444">
        <v>2017</v>
      </c>
      <c r="B444" t="s">
        <v>139</v>
      </c>
      <c r="C444" t="s">
        <v>104</v>
      </c>
      <c r="D444">
        <v>6906.9520000000002</v>
      </c>
      <c r="E444">
        <v>83277.460999999996</v>
      </c>
      <c r="F444">
        <v>6214</v>
      </c>
      <c r="G444">
        <v>6287</v>
      </c>
      <c r="H444">
        <v>9519</v>
      </c>
      <c r="I444">
        <v>5502</v>
      </c>
      <c r="J444">
        <v>6041</v>
      </c>
      <c r="K444">
        <v>5890.4</v>
      </c>
      <c r="L444">
        <v>5529</v>
      </c>
      <c r="M444">
        <v>6013.9340000000002</v>
      </c>
      <c r="N444">
        <v>6480</v>
      </c>
      <c r="O444">
        <v>11564.912</v>
      </c>
      <c r="P444">
        <v>7329.2629999999999</v>
      </c>
    </row>
    <row r="445" spans="1:16" x14ac:dyDescent="0.25">
      <c r="A445">
        <v>2017</v>
      </c>
      <c r="B445" t="s">
        <v>139</v>
      </c>
      <c r="C445" t="s">
        <v>105</v>
      </c>
      <c r="D445">
        <v>7771.1369999999997</v>
      </c>
      <c r="E445">
        <v>7677.9790000000003</v>
      </c>
      <c r="F445">
        <v>7971.4809999999998</v>
      </c>
      <c r="G445">
        <v>81203.072</v>
      </c>
      <c r="H445">
        <v>7162.5</v>
      </c>
      <c r="I445">
        <v>6049</v>
      </c>
      <c r="J445">
        <v>6224.5</v>
      </c>
      <c r="K445">
        <v>5894.5</v>
      </c>
      <c r="L445">
        <v>6071</v>
      </c>
      <c r="M445">
        <v>5919</v>
      </c>
      <c r="N445">
        <v>5640</v>
      </c>
      <c r="O445">
        <v>7351.5</v>
      </c>
      <c r="P445">
        <v>7470.4750000000004</v>
      </c>
    </row>
    <row r="446" spans="1:16" x14ac:dyDescent="0.25">
      <c r="A446">
        <v>2017</v>
      </c>
      <c r="B446" t="s">
        <v>139</v>
      </c>
      <c r="C446" t="s">
        <v>106</v>
      </c>
      <c r="D446">
        <v>23121</v>
      </c>
      <c r="E446">
        <v>23606.59</v>
      </c>
      <c r="F446">
        <v>36673.713000000003</v>
      </c>
      <c r="G446">
        <v>27776.657999999999</v>
      </c>
      <c r="H446">
        <v>26159.895</v>
      </c>
      <c r="I446">
        <v>311765.27600000001</v>
      </c>
      <c r="J446">
        <v>27125</v>
      </c>
      <c r="K446">
        <v>23400.5</v>
      </c>
      <c r="L446">
        <v>36385.5</v>
      </c>
      <c r="M446">
        <v>23954.6</v>
      </c>
      <c r="N446">
        <v>22141.5</v>
      </c>
      <c r="O446">
        <v>21156</v>
      </c>
      <c r="P446">
        <v>20264.32</v>
      </c>
    </row>
    <row r="447" spans="1:16" x14ac:dyDescent="0.25">
      <c r="A447">
        <v>2017</v>
      </c>
      <c r="B447" t="s">
        <v>139</v>
      </c>
      <c r="C447" t="s">
        <v>107</v>
      </c>
      <c r="D447">
        <v>4431</v>
      </c>
      <c r="E447">
        <v>4263.5</v>
      </c>
      <c r="F447">
        <v>5059.5</v>
      </c>
      <c r="G447">
        <v>5366</v>
      </c>
      <c r="H447">
        <v>8486.4889999999996</v>
      </c>
      <c r="I447">
        <v>10281.273999999999</v>
      </c>
      <c r="J447">
        <v>11009.73</v>
      </c>
      <c r="K447">
        <v>83932.842999999993</v>
      </c>
      <c r="L447">
        <v>10854.35</v>
      </c>
      <c r="M447">
        <v>7981</v>
      </c>
      <c r="N447">
        <v>6353</v>
      </c>
      <c r="O447">
        <v>4563</v>
      </c>
      <c r="P447">
        <v>5284</v>
      </c>
    </row>
    <row r="448" spans="1:16" x14ac:dyDescent="0.25">
      <c r="A448">
        <v>2017</v>
      </c>
      <c r="B448" t="s">
        <v>139</v>
      </c>
      <c r="C448" t="s">
        <v>108</v>
      </c>
      <c r="D448">
        <v>2354</v>
      </c>
      <c r="E448">
        <v>2439</v>
      </c>
      <c r="F448">
        <v>2425</v>
      </c>
      <c r="G448">
        <v>2470</v>
      </c>
      <c r="H448">
        <v>2857</v>
      </c>
      <c r="I448">
        <v>2557</v>
      </c>
      <c r="J448">
        <v>3466.8969999999999</v>
      </c>
      <c r="K448">
        <v>4056.9259999999999</v>
      </c>
      <c r="L448">
        <v>3620.3310000000001</v>
      </c>
      <c r="M448">
        <v>35070.394999999997</v>
      </c>
      <c r="N448">
        <v>3475</v>
      </c>
      <c r="O448">
        <v>2684.241</v>
      </c>
      <c r="P448">
        <v>2665</v>
      </c>
    </row>
    <row r="449" spans="1:16" x14ac:dyDescent="0.25">
      <c r="A449">
        <v>2017</v>
      </c>
      <c r="B449" t="s">
        <v>139</v>
      </c>
      <c r="C449" t="s">
        <v>109</v>
      </c>
      <c r="D449">
        <v>36469.464999999997</v>
      </c>
      <c r="E449">
        <v>44462.076999999997</v>
      </c>
      <c r="F449">
        <v>39998.978000000003</v>
      </c>
      <c r="G449">
        <v>42133.58</v>
      </c>
      <c r="H449">
        <v>41530.457999999999</v>
      </c>
      <c r="I449">
        <v>41573.841999999997</v>
      </c>
      <c r="J449">
        <v>44091.3</v>
      </c>
      <c r="K449">
        <v>41051.851000000002</v>
      </c>
      <c r="L449">
        <v>42221.368999999999</v>
      </c>
      <c r="M449">
        <v>41108.883000000002</v>
      </c>
      <c r="N449">
        <v>39413.241000000002</v>
      </c>
      <c r="O449">
        <v>494833.065</v>
      </c>
      <c r="P449">
        <v>40778.021000000001</v>
      </c>
    </row>
    <row r="450" spans="1:16" x14ac:dyDescent="0.25">
      <c r="A450">
        <v>2017</v>
      </c>
      <c r="B450" t="s">
        <v>139</v>
      </c>
      <c r="C450" t="s">
        <v>111</v>
      </c>
      <c r="D450">
        <v>1960548.4569999999</v>
      </c>
      <c r="E450">
        <v>138900.61300000001</v>
      </c>
      <c r="F450">
        <v>133777.91899999999</v>
      </c>
      <c r="G450">
        <v>164832.05499999999</v>
      </c>
      <c r="H450">
        <v>157958.769</v>
      </c>
      <c r="I450">
        <v>175718.08600000001</v>
      </c>
      <c r="J450">
        <v>181333.679</v>
      </c>
      <c r="K450">
        <v>177141.71799999999</v>
      </c>
      <c r="L450">
        <v>180209.16800000001</v>
      </c>
      <c r="M450">
        <v>174627.36900000001</v>
      </c>
      <c r="N450">
        <v>173098.29300000001</v>
      </c>
      <c r="O450">
        <v>160383.55499999999</v>
      </c>
      <c r="P450">
        <v>142567.23300000001</v>
      </c>
    </row>
    <row r="451" spans="1:16" x14ac:dyDescent="0.25">
      <c r="A451">
        <v>2017</v>
      </c>
      <c r="B451" t="s">
        <v>139</v>
      </c>
      <c r="C451" t="s">
        <v>112</v>
      </c>
      <c r="D451">
        <v>29908.181</v>
      </c>
      <c r="E451">
        <v>29318.429</v>
      </c>
      <c r="F451">
        <v>345990.22600000002</v>
      </c>
      <c r="G451">
        <v>27942.544999999998</v>
      </c>
      <c r="H451">
        <v>24103.411</v>
      </c>
      <c r="I451">
        <v>28733.861000000001</v>
      </c>
      <c r="J451">
        <v>26808.764999999999</v>
      </c>
      <c r="K451">
        <v>29672.251</v>
      </c>
      <c r="L451">
        <v>29628.63</v>
      </c>
      <c r="M451">
        <v>27000.850999999999</v>
      </c>
      <c r="N451">
        <v>31646.496999999999</v>
      </c>
      <c r="O451">
        <v>30229.039000000001</v>
      </c>
      <c r="P451">
        <v>30997.766</v>
      </c>
    </row>
    <row r="452" spans="1:16" x14ac:dyDescent="0.25">
      <c r="A452">
        <v>2017</v>
      </c>
      <c r="B452" t="s">
        <v>139</v>
      </c>
      <c r="C452" t="s">
        <v>113</v>
      </c>
      <c r="D452">
        <v>100228.10799999999</v>
      </c>
      <c r="E452">
        <v>102987.141</v>
      </c>
      <c r="F452">
        <v>92488.038</v>
      </c>
      <c r="G452">
        <v>98251.578999999998</v>
      </c>
      <c r="H452">
        <v>1212095.855</v>
      </c>
      <c r="I452">
        <v>109902.658</v>
      </c>
      <c r="J452">
        <v>94029.312000000005</v>
      </c>
      <c r="K452">
        <v>112181.41099999999</v>
      </c>
      <c r="L452">
        <v>96107.629000000001</v>
      </c>
      <c r="M452">
        <v>106859.677</v>
      </c>
      <c r="N452">
        <v>96039.210999999996</v>
      </c>
      <c r="O452">
        <v>97048.14</v>
      </c>
      <c r="P452">
        <v>105972.951</v>
      </c>
    </row>
    <row r="453" spans="1:16" x14ac:dyDescent="0.25">
      <c r="A453">
        <v>2017</v>
      </c>
      <c r="B453" t="s">
        <v>139</v>
      </c>
      <c r="C453" t="s">
        <v>114</v>
      </c>
      <c r="D453">
        <v>404640.16800000001</v>
      </c>
      <c r="E453">
        <v>406204.158</v>
      </c>
      <c r="F453">
        <v>404771.09899999999</v>
      </c>
      <c r="G453">
        <v>380479.80099999998</v>
      </c>
      <c r="H453">
        <v>333777.32</v>
      </c>
      <c r="I453">
        <v>294099.56800000003</v>
      </c>
      <c r="J453">
        <v>4150812.5550000002</v>
      </c>
      <c r="K453">
        <v>243658.954</v>
      </c>
      <c r="L453">
        <v>260098.71900000001</v>
      </c>
      <c r="M453">
        <v>325832.44199999998</v>
      </c>
      <c r="N453">
        <v>320038.07400000002</v>
      </c>
      <c r="O453">
        <v>380383.43900000001</v>
      </c>
      <c r="P453">
        <v>396828.81300000002</v>
      </c>
    </row>
    <row r="454" spans="1:16" x14ac:dyDescent="0.25">
      <c r="A454">
        <v>2017</v>
      </c>
      <c r="B454" t="s">
        <v>139</v>
      </c>
      <c r="C454" t="s">
        <v>116</v>
      </c>
      <c r="D454">
        <v>69487.153999999995</v>
      </c>
      <c r="E454">
        <v>70745.478000000003</v>
      </c>
      <c r="F454">
        <v>79526.369000000006</v>
      </c>
      <c r="G454">
        <v>76256.899000000005</v>
      </c>
      <c r="H454">
        <v>76404.649000000005</v>
      </c>
      <c r="I454">
        <v>69238.266000000003</v>
      </c>
      <c r="J454">
        <v>67742.241999999998</v>
      </c>
      <c r="K454">
        <v>62000.875999999997</v>
      </c>
      <c r="L454">
        <v>807446.14599999995</v>
      </c>
      <c r="M454">
        <v>52528.752999999997</v>
      </c>
      <c r="N454">
        <v>53664.171999999999</v>
      </c>
      <c r="O454">
        <v>68103.111000000004</v>
      </c>
      <c r="P454">
        <v>61748.177000000003</v>
      </c>
    </row>
    <row r="455" spans="1:16" x14ac:dyDescent="0.25">
      <c r="A455">
        <v>2017</v>
      </c>
      <c r="B455" t="s">
        <v>139</v>
      </c>
      <c r="C455" t="s">
        <v>117</v>
      </c>
      <c r="D455">
        <v>15955.335999999999</v>
      </c>
      <c r="E455">
        <v>14204.361000000001</v>
      </c>
      <c r="F455">
        <v>14861.5</v>
      </c>
      <c r="G455">
        <v>13383.692999999999</v>
      </c>
      <c r="H455">
        <v>13333.54</v>
      </c>
      <c r="I455">
        <v>14537.012000000001</v>
      </c>
      <c r="J455">
        <v>12511.114</v>
      </c>
      <c r="K455">
        <v>13912.233</v>
      </c>
      <c r="L455">
        <v>13182.246999999999</v>
      </c>
      <c r="M455">
        <v>12400.705</v>
      </c>
      <c r="N455">
        <v>166658.25399999999</v>
      </c>
      <c r="O455">
        <v>14573.179</v>
      </c>
      <c r="P455">
        <v>13803.334000000001</v>
      </c>
    </row>
    <row r="456" spans="1:16" x14ac:dyDescent="0.25">
      <c r="A456">
        <v>2017</v>
      </c>
      <c r="B456" t="s">
        <v>139</v>
      </c>
      <c r="C456" t="s">
        <v>118</v>
      </c>
      <c r="D456">
        <v>31695.956999999999</v>
      </c>
      <c r="E456">
        <v>29094.857</v>
      </c>
      <c r="F456">
        <v>34034.622000000003</v>
      </c>
      <c r="G456">
        <v>29573.881000000001</v>
      </c>
      <c r="H456">
        <v>31750.363000000001</v>
      </c>
      <c r="I456">
        <v>30036.956999999999</v>
      </c>
      <c r="J456">
        <v>29749.892</v>
      </c>
      <c r="K456">
        <v>29504.506000000001</v>
      </c>
      <c r="L456">
        <v>28904.331999999999</v>
      </c>
      <c r="M456">
        <v>29536.848000000002</v>
      </c>
      <c r="N456">
        <v>30409.934000000001</v>
      </c>
      <c r="O456">
        <v>30513.11</v>
      </c>
      <c r="P456">
        <v>364805.25900000002</v>
      </c>
    </row>
    <row r="457" spans="1:16" x14ac:dyDescent="0.25">
      <c r="A457">
        <v>2017</v>
      </c>
      <c r="B457" t="s">
        <v>139</v>
      </c>
      <c r="C457" t="s">
        <v>120</v>
      </c>
      <c r="D457">
        <v>19447.644</v>
      </c>
      <c r="E457">
        <v>349874.95299999998</v>
      </c>
      <c r="F457">
        <v>23277.262999999999</v>
      </c>
      <c r="G457">
        <v>24306.496999999999</v>
      </c>
      <c r="H457">
        <v>29499.733</v>
      </c>
      <c r="I457">
        <v>24719.233</v>
      </c>
      <c r="J457">
        <v>28352.75</v>
      </c>
      <c r="K457">
        <v>32955.724000000002</v>
      </c>
      <c r="L457">
        <v>37740.741000000002</v>
      </c>
      <c r="M457">
        <v>34770.027999999998</v>
      </c>
      <c r="N457">
        <v>36566.909</v>
      </c>
      <c r="O457">
        <v>31599.008000000002</v>
      </c>
      <c r="P457">
        <v>26639.422999999999</v>
      </c>
    </row>
    <row r="458" spans="1:16" x14ac:dyDescent="0.25">
      <c r="A458">
        <v>2017</v>
      </c>
      <c r="B458" t="s">
        <v>139</v>
      </c>
      <c r="C458" t="s">
        <v>121</v>
      </c>
      <c r="D458">
        <v>52123.811999999998</v>
      </c>
      <c r="E458">
        <v>43834.955000000002</v>
      </c>
      <c r="F458">
        <v>34759.726000000002</v>
      </c>
      <c r="G458">
        <v>580277.82200000004</v>
      </c>
      <c r="H458">
        <v>46700.493000000002</v>
      </c>
      <c r="I458">
        <v>53984.800000000003</v>
      </c>
      <c r="J458">
        <v>53994</v>
      </c>
      <c r="K458">
        <v>37435.131999999998</v>
      </c>
      <c r="L458">
        <v>44124.858</v>
      </c>
      <c r="M458">
        <v>50757.81</v>
      </c>
      <c r="N458">
        <v>55726.834999999999</v>
      </c>
      <c r="O458">
        <v>57431.43</v>
      </c>
      <c r="P458">
        <v>49403.970999999998</v>
      </c>
    </row>
    <row r="459" spans="1:16" x14ac:dyDescent="0.25">
      <c r="A459">
        <v>2017</v>
      </c>
      <c r="B459" t="s">
        <v>139</v>
      </c>
      <c r="C459" t="s">
        <v>122</v>
      </c>
      <c r="D459">
        <v>75530.520999999993</v>
      </c>
      <c r="E459">
        <v>71561.505000000005</v>
      </c>
      <c r="F459">
        <v>64849.055</v>
      </c>
      <c r="G459">
        <v>51111.828000000001</v>
      </c>
      <c r="H459">
        <v>34946.387999999999</v>
      </c>
      <c r="I459">
        <v>671343.20900000003</v>
      </c>
      <c r="J459">
        <v>33721.26</v>
      </c>
      <c r="K459">
        <v>36463.362000000001</v>
      </c>
      <c r="L459">
        <v>46532.523999999998</v>
      </c>
      <c r="M459">
        <v>48538.819000000003</v>
      </c>
      <c r="N459">
        <v>63122.83</v>
      </c>
      <c r="O459">
        <v>71399.710000000006</v>
      </c>
      <c r="P459">
        <v>73565.407000000007</v>
      </c>
    </row>
    <row r="460" spans="1:16" x14ac:dyDescent="0.25">
      <c r="A460">
        <v>2017</v>
      </c>
      <c r="B460" t="s">
        <v>139</v>
      </c>
      <c r="C460" t="s">
        <v>123</v>
      </c>
      <c r="D460">
        <v>15074</v>
      </c>
      <c r="E460">
        <v>14182</v>
      </c>
      <c r="F460">
        <v>15871</v>
      </c>
      <c r="G460">
        <v>15334.03</v>
      </c>
      <c r="H460">
        <v>15595.549000000001</v>
      </c>
      <c r="I460">
        <v>14582.451999999999</v>
      </c>
      <c r="J460">
        <v>14378.156999999999</v>
      </c>
      <c r="K460">
        <v>176391.18799999999</v>
      </c>
      <c r="L460">
        <v>12885</v>
      </c>
      <c r="M460">
        <v>12912</v>
      </c>
      <c r="N460">
        <v>16487</v>
      </c>
      <c r="O460">
        <v>13457</v>
      </c>
      <c r="P460">
        <v>15633</v>
      </c>
    </row>
    <row r="461" spans="1:16" x14ac:dyDescent="0.25">
      <c r="A461">
        <v>2017</v>
      </c>
      <c r="B461" t="s">
        <v>140</v>
      </c>
      <c r="C461" t="s">
        <v>93</v>
      </c>
      <c r="D461">
        <v>2495</v>
      </c>
      <c r="E461">
        <v>2718</v>
      </c>
      <c r="F461">
        <v>3071</v>
      </c>
      <c r="G461">
        <v>3356</v>
      </c>
      <c r="H461">
        <v>3168</v>
      </c>
      <c r="I461">
        <v>2962.241</v>
      </c>
      <c r="J461">
        <v>3404.2089999999998</v>
      </c>
      <c r="K461">
        <v>3095.9290000000001</v>
      </c>
      <c r="L461">
        <v>2189.9650000000001</v>
      </c>
      <c r="M461">
        <v>35807.343999999997</v>
      </c>
      <c r="N461">
        <v>3069</v>
      </c>
      <c r="O461">
        <v>3194</v>
      </c>
      <c r="P461">
        <v>3084</v>
      </c>
    </row>
    <row r="462" spans="1:16" x14ac:dyDescent="0.25">
      <c r="A462">
        <v>2017</v>
      </c>
      <c r="B462" t="s">
        <v>140</v>
      </c>
      <c r="C462" t="s">
        <v>94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 x14ac:dyDescent="0.25">
      <c r="A463">
        <v>2017</v>
      </c>
      <c r="B463" t="s">
        <v>140</v>
      </c>
      <c r="C463" t="s">
        <v>95</v>
      </c>
      <c r="D463">
        <v>1810.6310000000001</v>
      </c>
      <c r="E463">
        <v>472.17200000000003</v>
      </c>
      <c r="F463">
        <v>10</v>
      </c>
      <c r="G463">
        <v>117</v>
      </c>
      <c r="H463">
        <v>12.96</v>
      </c>
      <c r="I463">
        <v>11</v>
      </c>
      <c r="J463">
        <v>16.5</v>
      </c>
      <c r="K463">
        <v>616.98199999999997</v>
      </c>
      <c r="L463">
        <v>458.017</v>
      </c>
      <c r="M463">
        <v>15</v>
      </c>
      <c r="N463">
        <v>21</v>
      </c>
      <c r="O463">
        <v>32</v>
      </c>
      <c r="P463">
        <v>28</v>
      </c>
    </row>
    <row r="464" spans="1:16" x14ac:dyDescent="0.25">
      <c r="A464">
        <v>2017</v>
      </c>
      <c r="B464" t="s">
        <v>140</v>
      </c>
      <c r="C464" t="s">
        <v>96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25">
      <c r="A465">
        <v>2017</v>
      </c>
      <c r="B465" t="s">
        <v>140</v>
      </c>
      <c r="C465" t="s">
        <v>97</v>
      </c>
      <c r="D465">
        <v>24367.612000000001</v>
      </c>
      <c r="E465">
        <v>27438.517</v>
      </c>
      <c r="F465">
        <v>27968.058000000001</v>
      </c>
      <c r="G465">
        <v>26261.713</v>
      </c>
      <c r="H465">
        <v>276649.47499999998</v>
      </c>
      <c r="I465">
        <v>20748.349999999999</v>
      </c>
      <c r="J465">
        <v>18258</v>
      </c>
      <c r="K465">
        <v>19877.8</v>
      </c>
      <c r="L465">
        <v>18436.011999999999</v>
      </c>
      <c r="M465">
        <v>21277.85</v>
      </c>
      <c r="N465">
        <v>23368.683000000001</v>
      </c>
      <c r="O465">
        <v>22632.9</v>
      </c>
      <c r="P465">
        <v>26013.98</v>
      </c>
    </row>
    <row r="466" spans="1:16" x14ac:dyDescent="0.25">
      <c r="A466">
        <v>2017</v>
      </c>
      <c r="B466" t="s">
        <v>140</v>
      </c>
      <c r="C466" t="s">
        <v>98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</row>
    <row r="467" spans="1:16" x14ac:dyDescent="0.25">
      <c r="A467">
        <v>2017</v>
      </c>
      <c r="B467" t="s">
        <v>140</v>
      </c>
      <c r="C467" t="s">
        <v>99</v>
      </c>
      <c r="D467">
        <v>2487</v>
      </c>
      <c r="E467">
        <v>2888</v>
      </c>
      <c r="F467">
        <v>3021</v>
      </c>
      <c r="G467">
        <v>3023</v>
      </c>
      <c r="H467">
        <v>2971.9690000000001</v>
      </c>
      <c r="I467">
        <v>3190.223</v>
      </c>
      <c r="J467">
        <v>3395.7370000000001</v>
      </c>
      <c r="K467">
        <v>2728.7420000000002</v>
      </c>
      <c r="L467">
        <v>33220.171000000002</v>
      </c>
      <c r="M467">
        <v>1672.4</v>
      </c>
      <c r="N467">
        <v>2121.1</v>
      </c>
      <c r="O467">
        <v>3013</v>
      </c>
      <c r="P467">
        <v>2708</v>
      </c>
    </row>
    <row r="468" spans="1:16" x14ac:dyDescent="0.25">
      <c r="A468">
        <v>2017</v>
      </c>
      <c r="B468" t="s">
        <v>140</v>
      </c>
      <c r="C468" t="s">
        <v>101</v>
      </c>
      <c r="D468">
        <v>4042</v>
      </c>
      <c r="E468">
        <v>1944</v>
      </c>
      <c r="F468">
        <v>2004</v>
      </c>
      <c r="G468">
        <v>1749</v>
      </c>
      <c r="H468">
        <v>2524</v>
      </c>
      <c r="I468">
        <v>3113</v>
      </c>
      <c r="J468">
        <v>1731</v>
      </c>
      <c r="K468">
        <v>2250.5810000000001</v>
      </c>
      <c r="L468">
        <v>3674.2719999999999</v>
      </c>
      <c r="M468">
        <v>2122.192</v>
      </c>
      <c r="N468">
        <v>28426.044999999998</v>
      </c>
      <c r="O468">
        <v>1308</v>
      </c>
      <c r="P468">
        <v>1964</v>
      </c>
    </row>
    <row r="469" spans="1:16" x14ac:dyDescent="0.25">
      <c r="A469">
        <v>2017</v>
      </c>
      <c r="B469" t="s">
        <v>140</v>
      </c>
      <c r="C469" t="s">
        <v>102</v>
      </c>
      <c r="D469">
        <v>1858.6</v>
      </c>
      <c r="E469">
        <v>1709.3</v>
      </c>
      <c r="F469">
        <v>4441</v>
      </c>
      <c r="G469">
        <v>5629.8</v>
      </c>
      <c r="H469">
        <v>3174</v>
      </c>
      <c r="I469">
        <v>3253</v>
      </c>
      <c r="J469">
        <v>3183.5</v>
      </c>
      <c r="K469">
        <v>3137.8</v>
      </c>
      <c r="L469">
        <v>2430.71</v>
      </c>
      <c r="M469">
        <v>2415.8000000000002</v>
      </c>
      <c r="N469">
        <v>4955.8990000000003</v>
      </c>
      <c r="O469">
        <v>3272.212</v>
      </c>
      <c r="P469">
        <v>39461.620999999999</v>
      </c>
    </row>
    <row r="470" spans="1:16" x14ac:dyDescent="0.25">
      <c r="A470">
        <v>2017</v>
      </c>
      <c r="B470" t="s">
        <v>140</v>
      </c>
      <c r="C470" t="s">
        <v>103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 x14ac:dyDescent="0.25">
      <c r="A471">
        <v>2017</v>
      </c>
      <c r="B471" t="s">
        <v>140</v>
      </c>
      <c r="C471" t="s">
        <v>104</v>
      </c>
      <c r="D471">
        <v>899.34199999999998</v>
      </c>
      <c r="E471">
        <v>855.005</v>
      </c>
      <c r="F471">
        <v>981.65300000000002</v>
      </c>
      <c r="G471">
        <v>11766.2</v>
      </c>
      <c r="H471">
        <v>1175</v>
      </c>
      <c r="I471">
        <v>935</v>
      </c>
      <c r="J471">
        <v>1776</v>
      </c>
      <c r="K471">
        <v>927</v>
      </c>
      <c r="L471">
        <v>906</v>
      </c>
      <c r="M471">
        <v>795</v>
      </c>
      <c r="N471">
        <v>646.20000000000005</v>
      </c>
      <c r="O471">
        <v>897</v>
      </c>
      <c r="P471">
        <v>973</v>
      </c>
    </row>
    <row r="472" spans="1:16" x14ac:dyDescent="0.25">
      <c r="A472">
        <v>2017</v>
      </c>
      <c r="B472" t="s">
        <v>140</v>
      </c>
      <c r="C472" t="s">
        <v>105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25">
      <c r="A473">
        <v>2017</v>
      </c>
      <c r="B473" t="s">
        <v>140</v>
      </c>
      <c r="C473" t="s">
        <v>106</v>
      </c>
      <c r="D473">
        <v>4890.3999999999996</v>
      </c>
      <c r="E473">
        <v>5438</v>
      </c>
      <c r="F473">
        <v>6204</v>
      </c>
      <c r="G473">
        <v>6317</v>
      </c>
      <c r="H473">
        <v>6489.37</v>
      </c>
      <c r="I473">
        <v>6397.5</v>
      </c>
      <c r="J473">
        <v>6485.1980000000003</v>
      </c>
      <c r="K473">
        <v>63597.267999999996</v>
      </c>
      <c r="L473">
        <v>4157</v>
      </c>
      <c r="M473">
        <v>3814</v>
      </c>
      <c r="N473">
        <v>4982.2</v>
      </c>
      <c r="O473">
        <v>4047.2</v>
      </c>
      <c r="P473">
        <v>4375.3999999999996</v>
      </c>
    </row>
    <row r="474" spans="1:16" x14ac:dyDescent="0.25">
      <c r="A474">
        <v>2017</v>
      </c>
      <c r="B474" t="s">
        <v>140</v>
      </c>
      <c r="C474" t="s">
        <v>107</v>
      </c>
      <c r="D474">
        <v>1183</v>
      </c>
      <c r="E474">
        <v>1256</v>
      </c>
      <c r="F474">
        <v>1114</v>
      </c>
      <c r="G474">
        <v>1009</v>
      </c>
      <c r="H474">
        <v>1535</v>
      </c>
      <c r="I474">
        <v>1265</v>
      </c>
      <c r="J474">
        <v>1837.9939999999999</v>
      </c>
      <c r="K474">
        <v>1745.9970000000001</v>
      </c>
      <c r="L474">
        <v>1262.819</v>
      </c>
      <c r="M474">
        <v>15574.81</v>
      </c>
      <c r="N474">
        <v>1000</v>
      </c>
      <c r="O474">
        <v>969</v>
      </c>
      <c r="P474">
        <v>1397</v>
      </c>
    </row>
    <row r="475" spans="1:16" x14ac:dyDescent="0.25">
      <c r="A475">
        <v>2017</v>
      </c>
      <c r="B475" t="s">
        <v>140</v>
      </c>
      <c r="C475" t="s">
        <v>108</v>
      </c>
      <c r="D475">
        <v>1483</v>
      </c>
      <c r="E475">
        <v>1773</v>
      </c>
      <c r="F475">
        <v>1176</v>
      </c>
      <c r="G475">
        <v>1207</v>
      </c>
      <c r="H475">
        <v>1124</v>
      </c>
      <c r="I475">
        <v>963</v>
      </c>
      <c r="J475">
        <v>1170</v>
      </c>
      <c r="K475">
        <v>1102</v>
      </c>
      <c r="L475">
        <v>1132</v>
      </c>
      <c r="M475">
        <v>1513</v>
      </c>
      <c r="N475">
        <v>1597</v>
      </c>
      <c r="O475">
        <v>15947</v>
      </c>
      <c r="P475">
        <v>1707</v>
      </c>
    </row>
    <row r="476" spans="1:16" x14ac:dyDescent="0.25">
      <c r="A476">
        <v>2017</v>
      </c>
      <c r="B476" t="s">
        <v>140</v>
      </c>
      <c r="C476" t="s">
        <v>109</v>
      </c>
      <c r="D476">
        <v>254332.231</v>
      </c>
      <c r="E476">
        <v>16192</v>
      </c>
      <c r="F476">
        <v>15361</v>
      </c>
      <c r="G476">
        <v>26408</v>
      </c>
      <c r="H476">
        <v>28240</v>
      </c>
      <c r="I476">
        <v>18427</v>
      </c>
      <c r="J476">
        <v>18854</v>
      </c>
      <c r="K476">
        <v>22199.4</v>
      </c>
      <c r="L476">
        <v>22393</v>
      </c>
      <c r="M476">
        <v>20334.026000000002</v>
      </c>
      <c r="N476">
        <v>21977.16</v>
      </c>
      <c r="O476">
        <v>24839.427</v>
      </c>
      <c r="P476">
        <v>19107.218000000001</v>
      </c>
    </row>
    <row r="477" spans="1:16" x14ac:dyDescent="0.25">
      <c r="A477">
        <v>2017</v>
      </c>
      <c r="B477" t="s">
        <v>140</v>
      </c>
      <c r="C477" t="s">
        <v>111</v>
      </c>
      <c r="D477">
        <v>65678.298999999999</v>
      </c>
      <c r="E477">
        <v>55663.51</v>
      </c>
      <c r="F477">
        <v>822673.00100000005</v>
      </c>
      <c r="G477">
        <v>59483.95</v>
      </c>
      <c r="H477">
        <v>62482.5</v>
      </c>
      <c r="I477">
        <v>79825.418999999994</v>
      </c>
      <c r="J477">
        <v>61988.737000000001</v>
      </c>
      <c r="K477">
        <v>67094.899999999994</v>
      </c>
      <c r="L477">
        <v>70720.350000000006</v>
      </c>
      <c r="M477">
        <v>74243.705000000002</v>
      </c>
      <c r="N477">
        <v>80092.202000000005</v>
      </c>
      <c r="O477">
        <v>73722.111999999994</v>
      </c>
      <c r="P477">
        <v>71677.316999999995</v>
      </c>
    </row>
    <row r="478" spans="1:16" x14ac:dyDescent="0.25">
      <c r="A478">
        <v>2017</v>
      </c>
      <c r="B478" t="s">
        <v>140</v>
      </c>
      <c r="C478" t="s">
        <v>112</v>
      </c>
      <c r="D478">
        <v>7728</v>
      </c>
      <c r="E478">
        <v>8421.2199999999993</v>
      </c>
      <c r="F478">
        <v>8031.9679999999998</v>
      </c>
      <c r="G478">
        <v>7462.9830000000002</v>
      </c>
      <c r="H478">
        <v>93137.212</v>
      </c>
      <c r="I478">
        <v>7487.0410000000002</v>
      </c>
      <c r="J478">
        <v>6061</v>
      </c>
      <c r="K478">
        <v>8508</v>
      </c>
      <c r="L478">
        <v>6813</v>
      </c>
      <c r="M478">
        <v>8244</v>
      </c>
      <c r="N478">
        <v>7845</v>
      </c>
      <c r="O478">
        <v>7368</v>
      </c>
      <c r="P478">
        <v>9167</v>
      </c>
    </row>
    <row r="479" spans="1:16" x14ac:dyDescent="0.25">
      <c r="A479">
        <v>2017</v>
      </c>
      <c r="B479" t="s">
        <v>140</v>
      </c>
      <c r="C479" t="s">
        <v>113</v>
      </c>
      <c r="D479">
        <v>18785</v>
      </c>
      <c r="E479">
        <v>20062</v>
      </c>
      <c r="F479">
        <v>20023.811000000002</v>
      </c>
      <c r="G479">
        <v>20057.010999999999</v>
      </c>
      <c r="H479">
        <v>19113.491999999998</v>
      </c>
      <c r="I479">
        <v>19301.455999999998</v>
      </c>
      <c r="J479">
        <v>228510.97</v>
      </c>
      <c r="K479">
        <v>18521</v>
      </c>
      <c r="L479">
        <v>17240.2</v>
      </c>
      <c r="M479">
        <v>20327</v>
      </c>
      <c r="N479">
        <v>16412</v>
      </c>
      <c r="O479">
        <v>19380</v>
      </c>
      <c r="P479">
        <v>19288</v>
      </c>
    </row>
    <row r="480" spans="1:16" x14ac:dyDescent="0.25">
      <c r="A480">
        <v>2017</v>
      </c>
      <c r="B480" t="s">
        <v>140</v>
      </c>
      <c r="C480" t="s">
        <v>114</v>
      </c>
      <c r="D480">
        <v>142929.554</v>
      </c>
      <c r="E480">
        <v>144691.66</v>
      </c>
      <c r="F480">
        <v>149396.427</v>
      </c>
      <c r="G480">
        <v>161137.67600000001</v>
      </c>
      <c r="H480">
        <v>156861.323</v>
      </c>
      <c r="I480">
        <v>157073.98300000001</v>
      </c>
      <c r="J480">
        <v>139766.45699999999</v>
      </c>
      <c r="K480">
        <v>118842.74400000001</v>
      </c>
      <c r="L480">
        <v>1669058.274</v>
      </c>
      <c r="M480">
        <v>104119.9</v>
      </c>
      <c r="N480">
        <v>122007.1</v>
      </c>
      <c r="O480">
        <v>150352.25</v>
      </c>
      <c r="P480">
        <v>121879.2</v>
      </c>
    </row>
    <row r="481" spans="1:16" x14ac:dyDescent="0.25">
      <c r="A481">
        <v>2017</v>
      </c>
      <c r="B481" t="s">
        <v>140</v>
      </c>
      <c r="C481" t="s">
        <v>116</v>
      </c>
      <c r="D481">
        <v>88834.089000000007</v>
      </c>
      <c r="E481">
        <v>61210.942999999999</v>
      </c>
      <c r="F481">
        <v>64357.2</v>
      </c>
      <c r="G481">
        <v>69812.399999999994</v>
      </c>
      <c r="H481">
        <v>83798.315000000002</v>
      </c>
      <c r="I481">
        <v>78030</v>
      </c>
      <c r="J481">
        <v>81203.441999999995</v>
      </c>
      <c r="K481">
        <v>75288.574999999997</v>
      </c>
      <c r="L481">
        <v>69342.762000000002</v>
      </c>
      <c r="M481">
        <v>55571.815000000002</v>
      </c>
      <c r="N481">
        <v>875952.03500000003</v>
      </c>
      <c r="O481">
        <v>65442.034</v>
      </c>
      <c r="P481">
        <v>83060.460000000006</v>
      </c>
    </row>
    <row r="482" spans="1:16" x14ac:dyDescent="0.25">
      <c r="A482">
        <v>2017</v>
      </c>
      <c r="B482" t="s">
        <v>140</v>
      </c>
      <c r="C482" t="s">
        <v>117</v>
      </c>
      <c r="D482">
        <v>49814.813000000002</v>
      </c>
      <c r="E482">
        <v>48495.468000000001</v>
      </c>
      <c r="F482">
        <v>63391.478999999999</v>
      </c>
      <c r="G482">
        <v>51276.54</v>
      </c>
      <c r="H482">
        <v>55698.2</v>
      </c>
      <c r="I482">
        <v>53431.697</v>
      </c>
      <c r="J482">
        <v>57475.805</v>
      </c>
      <c r="K482">
        <v>62766.983999999997</v>
      </c>
      <c r="L482">
        <v>59205.112000000001</v>
      </c>
      <c r="M482">
        <v>59298.389000000003</v>
      </c>
      <c r="N482">
        <v>59113.989000000001</v>
      </c>
      <c r="O482">
        <v>50631.605000000003</v>
      </c>
      <c r="P482">
        <v>670600.08100000001</v>
      </c>
    </row>
    <row r="483" spans="1:16" x14ac:dyDescent="0.25">
      <c r="A483">
        <v>2017</v>
      </c>
      <c r="B483" t="s">
        <v>140</v>
      </c>
      <c r="C483" t="s">
        <v>118</v>
      </c>
      <c r="D483">
        <v>70447.317999999999</v>
      </c>
      <c r="E483">
        <v>1027878.828</v>
      </c>
      <c r="F483">
        <v>64280.580999999998</v>
      </c>
      <c r="G483">
        <v>64842.7</v>
      </c>
      <c r="H483">
        <v>135020.82199999999</v>
      </c>
      <c r="I483">
        <v>100754.9</v>
      </c>
      <c r="J483">
        <v>72334.5</v>
      </c>
      <c r="K483">
        <v>72629.45</v>
      </c>
      <c r="L483">
        <v>79694.141000000003</v>
      </c>
      <c r="M483">
        <v>80870.850000000006</v>
      </c>
      <c r="N483">
        <v>80468.206999999995</v>
      </c>
      <c r="O483">
        <v>99590.184999999998</v>
      </c>
      <c r="P483">
        <v>106945.174</v>
      </c>
    </row>
    <row r="484" spans="1:16" x14ac:dyDescent="0.25">
      <c r="A484">
        <v>2017</v>
      </c>
      <c r="B484" t="s">
        <v>140</v>
      </c>
      <c r="C484" t="s">
        <v>120</v>
      </c>
      <c r="D484">
        <v>36622.506999999998</v>
      </c>
      <c r="E484">
        <v>26164.28</v>
      </c>
      <c r="F484">
        <v>18114.728999999999</v>
      </c>
      <c r="G484">
        <v>363801.67200000002</v>
      </c>
      <c r="H484">
        <v>24517.9</v>
      </c>
      <c r="I484">
        <v>43996.436000000002</v>
      </c>
      <c r="J484">
        <v>36197.800000000003</v>
      </c>
      <c r="K484">
        <v>20735.550999999999</v>
      </c>
      <c r="L484">
        <v>20789.144</v>
      </c>
      <c r="M484">
        <v>26270.284</v>
      </c>
      <c r="N484">
        <v>40118.671000000002</v>
      </c>
      <c r="O484">
        <v>36718.822999999997</v>
      </c>
      <c r="P484">
        <v>33555.546999999999</v>
      </c>
    </row>
    <row r="485" spans="1:16" x14ac:dyDescent="0.25">
      <c r="A485">
        <v>2017</v>
      </c>
      <c r="B485" t="s">
        <v>140</v>
      </c>
      <c r="C485" t="s">
        <v>121</v>
      </c>
      <c r="D485">
        <v>57933.64</v>
      </c>
      <c r="E485">
        <v>56426.89</v>
      </c>
      <c r="F485">
        <v>70012.631999999998</v>
      </c>
      <c r="G485">
        <v>52694.135000000002</v>
      </c>
      <c r="H485">
        <v>34964.394999999997</v>
      </c>
      <c r="I485">
        <v>693385.45200000005</v>
      </c>
      <c r="J485">
        <v>66555.199999999997</v>
      </c>
      <c r="K485">
        <v>81701.070000000007</v>
      </c>
      <c r="L485">
        <v>64210.81</v>
      </c>
      <c r="M485">
        <v>30739.87</v>
      </c>
      <c r="N485">
        <v>41275.54</v>
      </c>
      <c r="O485">
        <v>65514.5</v>
      </c>
      <c r="P485">
        <v>71356.77</v>
      </c>
    </row>
    <row r="486" spans="1:16" x14ac:dyDescent="0.25">
      <c r="A486">
        <v>2017</v>
      </c>
      <c r="B486" t="s">
        <v>140</v>
      </c>
      <c r="C486" t="s">
        <v>122</v>
      </c>
      <c r="D486">
        <v>25715.1</v>
      </c>
      <c r="E486">
        <v>32751.71</v>
      </c>
      <c r="F486">
        <v>27701.55</v>
      </c>
      <c r="G486">
        <v>22944.16</v>
      </c>
      <c r="H486">
        <v>30525.986000000001</v>
      </c>
      <c r="I486">
        <v>27288.958999999999</v>
      </c>
      <c r="J486">
        <v>15171.14</v>
      </c>
      <c r="K486">
        <v>297909.386</v>
      </c>
      <c r="L486">
        <v>20618.32</v>
      </c>
      <c r="M486">
        <v>33186.731</v>
      </c>
      <c r="N486">
        <v>26128.95</v>
      </c>
      <c r="O486">
        <v>16058.28</v>
      </c>
      <c r="P486">
        <v>19818.5</v>
      </c>
    </row>
    <row r="487" spans="1:16" x14ac:dyDescent="0.25">
      <c r="A487">
        <v>2017</v>
      </c>
      <c r="B487" t="s">
        <v>140</v>
      </c>
      <c r="C487" t="s">
        <v>123</v>
      </c>
      <c r="D487">
        <v>906</v>
      </c>
      <c r="E487">
        <v>682</v>
      </c>
      <c r="F487">
        <v>734</v>
      </c>
      <c r="G487">
        <v>669</v>
      </c>
      <c r="H487">
        <v>718</v>
      </c>
      <c r="I487">
        <v>687</v>
      </c>
      <c r="J487">
        <v>923</v>
      </c>
      <c r="K487">
        <v>737.5</v>
      </c>
      <c r="L487">
        <v>604</v>
      </c>
      <c r="M487">
        <v>10017.5</v>
      </c>
      <c r="N487">
        <v>1140</v>
      </c>
      <c r="O487">
        <v>950</v>
      </c>
      <c r="P487">
        <v>1267</v>
      </c>
    </row>
    <row r="488" spans="1:16" x14ac:dyDescent="0.25">
      <c r="A488">
        <v>2018</v>
      </c>
      <c r="B488" t="s">
        <v>138</v>
      </c>
      <c r="C488" t="s">
        <v>93</v>
      </c>
      <c r="D488">
        <v>47123.442000000003</v>
      </c>
      <c r="E488">
        <v>52531.231</v>
      </c>
      <c r="F488">
        <v>48250.375</v>
      </c>
      <c r="G488">
        <v>40545.366999999998</v>
      </c>
      <c r="H488">
        <v>59402.724000000002</v>
      </c>
      <c r="I488">
        <v>58618.137999999999</v>
      </c>
      <c r="J488">
        <v>55977.463000000003</v>
      </c>
      <c r="K488">
        <v>53575.180999999997</v>
      </c>
      <c r="L488">
        <v>52428.008000000002</v>
      </c>
      <c r="M488">
        <v>55882.097999999998</v>
      </c>
      <c r="N488">
        <v>49804.974000000002</v>
      </c>
      <c r="O488">
        <v>616444.79399999999</v>
      </c>
      <c r="P488">
        <v>42305.792999999998</v>
      </c>
    </row>
    <row r="489" spans="1:16" x14ac:dyDescent="0.25">
      <c r="A489">
        <v>2018</v>
      </c>
      <c r="B489" t="s">
        <v>138</v>
      </c>
      <c r="C489" t="s">
        <v>94</v>
      </c>
      <c r="D489">
        <v>71780.39</v>
      </c>
      <c r="E489">
        <v>4826.7460000000001</v>
      </c>
      <c r="F489">
        <v>4529.732</v>
      </c>
      <c r="G489">
        <v>5516.2089999999998</v>
      </c>
      <c r="H489">
        <v>5355.8410000000003</v>
      </c>
      <c r="I489">
        <v>5870.72</v>
      </c>
      <c r="J489">
        <v>5896.96</v>
      </c>
      <c r="K489">
        <v>6974.6</v>
      </c>
      <c r="L489">
        <v>7482.6</v>
      </c>
      <c r="M489">
        <v>6797.0450000000001</v>
      </c>
      <c r="N489">
        <v>7100.165</v>
      </c>
      <c r="O489">
        <v>6061.8459999999995</v>
      </c>
      <c r="P489">
        <v>5367.9260000000004</v>
      </c>
    </row>
    <row r="490" spans="1:16" x14ac:dyDescent="0.25">
      <c r="A490">
        <v>2018</v>
      </c>
      <c r="B490" t="s">
        <v>138</v>
      </c>
      <c r="C490" t="s">
        <v>95</v>
      </c>
      <c r="D490">
        <v>19007.667000000001</v>
      </c>
      <c r="E490">
        <v>18274.918000000001</v>
      </c>
      <c r="F490">
        <v>219201.01500000001</v>
      </c>
      <c r="G490">
        <v>16964.187000000002</v>
      </c>
      <c r="H490">
        <v>15463.751</v>
      </c>
      <c r="I490">
        <v>17290.262999999999</v>
      </c>
      <c r="J490">
        <v>16604.780999999999</v>
      </c>
      <c r="K490">
        <v>17592.269</v>
      </c>
      <c r="L490">
        <v>18347.648000000001</v>
      </c>
      <c r="M490">
        <v>19266.305</v>
      </c>
      <c r="N490">
        <v>20813.04</v>
      </c>
      <c r="O490">
        <v>19354.002</v>
      </c>
      <c r="P490">
        <v>20222.184000000001</v>
      </c>
    </row>
    <row r="491" spans="1:16" x14ac:dyDescent="0.25">
      <c r="A491">
        <v>2018</v>
      </c>
      <c r="B491" t="s">
        <v>138</v>
      </c>
      <c r="C491" t="s">
        <v>96</v>
      </c>
      <c r="D491">
        <v>5519.152</v>
      </c>
      <c r="E491">
        <v>5731.2219999999998</v>
      </c>
      <c r="F491">
        <v>5684.1189999999997</v>
      </c>
      <c r="G491">
        <v>6057.875</v>
      </c>
      <c r="H491">
        <v>66161.301000000007</v>
      </c>
      <c r="I491">
        <v>5340.3509999999997</v>
      </c>
      <c r="J491">
        <v>5217.5510000000004</v>
      </c>
      <c r="K491">
        <v>6396.3829999999998</v>
      </c>
      <c r="L491">
        <v>5927.2139999999999</v>
      </c>
      <c r="M491">
        <v>4918.6310000000003</v>
      </c>
      <c r="N491">
        <v>5004.7030000000004</v>
      </c>
      <c r="O491">
        <v>4671</v>
      </c>
      <c r="P491">
        <v>5693.1</v>
      </c>
    </row>
    <row r="492" spans="1:16" x14ac:dyDescent="0.25">
      <c r="A492">
        <v>2018</v>
      </c>
      <c r="B492" t="s">
        <v>138</v>
      </c>
      <c r="C492" t="s">
        <v>97</v>
      </c>
      <c r="D492">
        <v>102369.236</v>
      </c>
      <c r="E492">
        <v>112709.861</v>
      </c>
      <c r="F492">
        <v>97354.592000000004</v>
      </c>
      <c r="G492">
        <v>105133.849</v>
      </c>
      <c r="H492">
        <v>101891.57799999999</v>
      </c>
      <c r="I492">
        <v>89914.481</v>
      </c>
      <c r="J492">
        <v>1115777.5260000001</v>
      </c>
      <c r="K492">
        <v>79874.464999999997</v>
      </c>
      <c r="L492">
        <v>73521.688999999998</v>
      </c>
      <c r="M492">
        <v>92320.763000000006</v>
      </c>
      <c r="N492">
        <v>85653.096999999994</v>
      </c>
      <c r="O492">
        <v>77413.165999999997</v>
      </c>
      <c r="P492">
        <v>97620.748999999996</v>
      </c>
    </row>
    <row r="493" spans="1:16" x14ac:dyDescent="0.25">
      <c r="A493">
        <v>2018</v>
      </c>
      <c r="B493" t="s">
        <v>138</v>
      </c>
      <c r="C493" t="s">
        <v>98</v>
      </c>
      <c r="D493">
        <v>2596.893</v>
      </c>
      <c r="E493">
        <v>3334.5509999999999</v>
      </c>
      <c r="F493">
        <v>3716.567</v>
      </c>
      <c r="G493">
        <v>4303.57</v>
      </c>
      <c r="H493">
        <v>3572.498</v>
      </c>
      <c r="I493">
        <v>3322.973</v>
      </c>
      <c r="J493">
        <v>3031.7130000000002</v>
      </c>
      <c r="K493">
        <v>2912.6950000000002</v>
      </c>
      <c r="L493">
        <v>37328.675000000003</v>
      </c>
      <c r="M493">
        <v>2775.1909999999998</v>
      </c>
      <c r="N493">
        <v>2562.087</v>
      </c>
      <c r="O493">
        <v>2699.623</v>
      </c>
      <c r="P493">
        <v>2500.3139999999999</v>
      </c>
    </row>
    <row r="494" spans="1:16" x14ac:dyDescent="0.25">
      <c r="A494">
        <v>2018</v>
      </c>
      <c r="B494" t="s">
        <v>138</v>
      </c>
      <c r="C494" t="s">
        <v>99</v>
      </c>
      <c r="D494">
        <v>80422.070000000007</v>
      </c>
      <c r="E494">
        <v>76175.054999999993</v>
      </c>
      <c r="F494">
        <v>54814.824999999997</v>
      </c>
      <c r="G494">
        <v>80192.929999999993</v>
      </c>
      <c r="H494">
        <v>76304.078999999998</v>
      </c>
      <c r="I494">
        <v>80336.92</v>
      </c>
      <c r="J494">
        <v>73915.357000000004</v>
      </c>
      <c r="K494">
        <v>82079.649999999994</v>
      </c>
      <c r="L494">
        <v>79377.273000000001</v>
      </c>
      <c r="M494">
        <v>70764.122000000003</v>
      </c>
      <c r="N494">
        <v>877926.34100000001</v>
      </c>
      <c r="O494">
        <v>63244.817999999999</v>
      </c>
      <c r="P494">
        <v>60299.241999999998</v>
      </c>
    </row>
    <row r="495" spans="1:16" x14ac:dyDescent="0.25">
      <c r="A495">
        <v>2018</v>
      </c>
      <c r="B495" t="s">
        <v>138</v>
      </c>
      <c r="C495" t="s">
        <v>101</v>
      </c>
      <c r="D495">
        <v>66898.434999999998</v>
      </c>
      <c r="E495">
        <v>53846.822</v>
      </c>
      <c r="F495">
        <v>65264.769</v>
      </c>
      <c r="G495">
        <v>62979.699000000001</v>
      </c>
      <c r="H495">
        <v>55819.998</v>
      </c>
      <c r="I495">
        <v>72670.75</v>
      </c>
      <c r="J495">
        <v>75124.490000000005</v>
      </c>
      <c r="K495">
        <v>77501.870999999999</v>
      </c>
      <c r="L495">
        <v>69849.088000000003</v>
      </c>
      <c r="M495">
        <v>76219.437999999995</v>
      </c>
      <c r="N495">
        <v>73747.524999999994</v>
      </c>
      <c r="O495">
        <v>69647.235000000001</v>
      </c>
      <c r="P495">
        <v>819570.12</v>
      </c>
    </row>
    <row r="496" spans="1:16" x14ac:dyDescent="0.25">
      <c r="A496">
        <v>2018</v>
      </c>
      <c r="B496" t="s">
        <v>138</v>
      </c>
      <c r="C496" t="s">
        <v>102</v>
      </c>
      <c r="D496">
        <v>35199.601000000002</v>
      </c>
      <c r="E496">
        <v>406352.69799999997</v>
      </c>
      <c r="F496">
        <v>31891.580999999998</v>
      </c>
      <c r="G496">
        <v>27266.078000000001</v>
      </c>
      <c r="H496">
        <v>30899.827000000001</v>
      </c>
      <c r="I496">
        <v>31003.748</v>
      </c>
      <c r="J496">
        <v>28983.473000000002</v>
      </c>
      <c r="K496">
        <v>37251.199999999997</v>
      </c>
      <c r="L496">
        <v>36922</v>
      </c>
      <c r="M496">
        <v>38560.156999999999</v>
      </c>
      <c r="N496">
        <v>35264.644999999997</v>
      </c>
      <c r="O496">
        <v>36574.285000000003</v>
      </c>
      <c r="P496">
        <v>36536.103000000003</v>
      </c>
    </row>
    <row r="497" spans="1:16" x14ac:dyDescent="0.25">
      <c r="A497">
        <v>2018</v>
      </c>
      <c r="B497" t="s">
        <v>138</v>
      </c>
      <c r="C497" t="s">
        <v>103</v>
      </c>
      <c r="D497">
        <v>70587.592999999993</v>
      </c>
      <c r="E497">
        <v>65924.122000000003</v>
      </c>
      <c r="F497">
        <v>65251.572999999997</v>
      </c>
      <c r="G497">
        <v>754083.19499999995</v>
      </c>
      <c r="H497">
        <v>64231.678</v>
      </c>
      <c r="I497">
        <v>56027.968999999997</v>
      </c>
      <c r="J497">
        <v>61343.88</v>
      </c>
      <c r="K497">
        <v>56225.839</v>
      </c>
      <c r="L497">
        <v>52629.453999999998</v>
      </c>
      <c r="M497">
        <v>64316.3</v>
      </c>
      <c r="N497">
        <v>64036.1</v>
      </c>
      <c r="O497">
        <v>68767.3</v>
      </c>
      <c r="P497">
        <v>64741.387000000002</v>
      </c>
    </row>
    <row r="498" spans="1:16" x14ac:dyDescent="0.25">
      <c r="A498">
        <v>2018</v>
      </c>
      <c r="B498" t="s">
        <v>138</v>
      </c>
      <c r="C498" t="s">
        <v>104</v>
      </c>
      <c r="D498">
        <v>31969</v>
      </c>
      <c r="E498">
        <v>28660.448</v>
      </c>
      <c r="F498">
        <v>30722.937999999998</v>
      </c>
      <c r="G498">
        <v>30958.476999999999</v>
      </c>
      <c r="H498">
        <v>30912.552</v>
      </c>
      <c r="I498">
        <v>345391.78100000002</v>
      </c>
      <c r="J498">
        <v>28666.409</v>
      </c>
      <c r="K498">
        <v>25530.257000000001</v>
      </c>
      <c r="L498">
        <v>28458.51</v>
      </c>
      <c r="M498">
        <v>26301.511999999999</v>
      </c>
      <c r="N498">
        <v>23910.433000000001</v>
      </c>
      <c r="O498">
        <v>29897.244999999999</v>
      </c>
      <c r="P498">
        <v>29404</v>
      </c>
    </row>
    <row r="499" spans="1:16" x14ac:dyDescent="0.25">
      <c r="A499">
        <v>2018</v>
      </c>
      <c r="B499" t="s">
        <v>138</v>
      </c>
      <c r="C499" t="s">
        <v>105</v>
      </c>
      <c r="D499">
        <v>33981.550000000003</v>
      </c>
      <c r="E499">
        <v>31688.799999999999</v>
      </c>
      <c r="F499">
        <v>33686.85</v>
      </c>
      <c r="G499">
        <v>28086.276000000002</v>
      </c>
      <c r="H499">
        <v>30535.096000000001</v>
      </c>
      <c r="I499">
        <v>30043.288</v>
      </c>
      <c r="J499">
        <v>28279.472000000002</v>
      </c>
      <c r="K499">
        <v>352242.61900000001</v>
      </c>
      <c r="L499">
        <v>30419.186000000002</v>
      </c>
      <c r="M499">
        <v>26390.955000000002</v>
      </c>
      <c r="N499">
        <v>29723.147000000001</v>
      </c>
      <c r="O499">
        <v>27195.611000000001</v>
      </c>
      <c r="P499">
        <v>22212.387999999999</v>
      </c>
    </row>
    <row r="500" spans="1:16" x14ac:dyDescent="0.25">
      <c r="A500">
        <v>2018</v>
      </c>
      <c r="B500" t="s">
        <v>138</v>
      </c>
      <c r="C500" t="s">
        <v>106</v>
      </c>
      <c r="D500">
        <v>75179.387000000002</v>
      </c>
      <c r="E500">
        <v>60001.69</v>
      </c>
      <c r="F500">
        <v>87485.395999999993</v>
      </c>
      <c r="G500">
        <v>78514.197</v>
      </c>
      <c r="H500">
        <v>87325.214999999997</v>
      </c>
      <c r="I500">
        <v>79981.558000000005</v>
      </c>
      <c r="J500">
        <v>86643.701000000001</v>
      </c>
      <c r="K500">
        <v>85977.77</v>
      </c>
      <c r="L500">
        <v>85972.561000000002</v>
      </c>
      <c r="M500">
        <v>959925.42299999995</v>
      </c>
      <c r="N500">
        <v>80829.941000000006</v>
      </c>
      <c r="O500">
        <v>72191.426999999996</v>
      </c>
      <c r="P500">
        <v>79822.58</v>
      </c>
    </row>
    <row r="501" spans="1:16" x14ac:dyDescent="0.25">
      <c r="A501">
        <v>2018</v>
      </c>
      <c r="B501" t="s">
        <v>138</v>
      </c>
      <c r="C501" t="s">
        <v>107</v>
      </c>
      <c r="D501">
        <v>19017.411</v>
      </c>
      <c r="E501">
        <v>21486.614000000001</v>
      </c>
      <c r="F501">
        <v>19993.362000000001</v>
      </c>
      <c r="G501">
        <v>17828.335999999999</v>
      </c>
      <c r="H501">
        <v>21061.535</v>
      </c>
      <c r="I501">
        <v>20063.5</v>
      </c>
      <c r="J501">
        <v>22487.002</v>
      </c>
      <c r="K501">
        <v>20476.37</v>
      </c>
      <c r="L501">
        <v>23368.168000000001</v>
      </c>
      <c r="M501">
        <v>22334.353999999999</v>
      </c>
      <c r="N501">
        <v>22377.71</v>
      </c>
      <c r="O501">
        <v>252317.44699999999</v>
      </c>
      <c r="P501">
        <v>21823.084999999999</v>
      </c>
    </row>
    <row r="502" spans="1:16" x14ac:dyDescent="0.25">
      <c r="A502">
        <v>2018</v>
      </c>
      <c r="B502" t="s">
        <v>138</v>
      </c>
      <c r="C502" t="s">
        <v>108</v>
      </c>
      <c r="D502">
        <v>257442.288</v>
      </c>
      <c r="E502">
        <v>21369.039000000001</v>
      </c>
      <c r="F502">
        <v>19015.34</v>
      </c>
      <c r="G502">
        <v>21651.863000000001</v>
      </c>
      <c r="H502">
        <v>21763.966</v>
      </c>
      <c r="I502">
        <v>19195.294999999998</v>
      </c>
      <c r="J502">
        <v>23123.9</v>
      </c>
      <c r="K502">
        <v>20185.513999999999</v>
      </c>
      <c r="L502">
        <v>23252</v>
      </c>
      <c r="M502">
        <v>20957.518</v>
      </c>
      <c r="N502">
        <v>22993.260999999999</v>
      </c>
      <c r="O502">
        <v>22548.307000000001</v>
      </c>
      <c r="P502">
        <v>21386.285</v>
      </c>
    </row>
    <row r="503" spans="1:16" x14ac:dyDescent="0.25">
      <c r="A503">
        <v>2018</v>
      </c>
      <c r="B503" t="s">
        <v>138</v>
      </c>
      <c r="C503" t="s">
        <v>109</v>
      </c>
      <c r="D503">
        <v>205007.133</v>
      </c>
      <c r="E503">
        <v>193922.99600000001</v>
      </c>
      <c r="F503">
        <v>2333529.713</v>
      </c>
      <c r="G503">
        <v>181742.61799999999</v>
      </c>
      <c r="H503">
        <v>162912.11600000001</v>
      </c>
      <c r="I503">
        <v>194071.04800000001</v>
      </c>
      <c r="J503">
        <v>191582.274</v>
      </c>
      <c r="K503">
        <v>150648.826</v>
      </c>
      <c r="L503">
        <v>217355.37700000001</v>
      </c>
      <c r="M503">
        <v>206715.486</v>
      </c>
      <c r="N503">
        <v>217967.05100000001</v>
      </c>
      <c r="O503">
        <v>198838.024</v>
      </c>
      <c r="P503">
        <v>212766.764</v>
      </c>
    </row>
    <row r="504" spans="1:16" x14ac:dyDescent="0.25">
      <c r="A504">
        <v>2018</v>
      </c>
      <c r="B504" t="s">
        <v>138</v>
      </c>
      <c r="C504" t="s">
        <v>111</v>
      </c>
      <c r="D504">
        <v>341992.54800000001</v>
      </c>
      <c r="E504">
        <v>368780.96399999998</v>
      </c>
      <c r="F504">
        <v>339156.11099999998</v>
      </c>
      <c r="G504">
        <v>329548.93800000002</v>
      </c>
      <c r="H504">
        <v>4022860.0589999999</v>
      </c>
      <c r="I504">
        <v>308822.21000000002</v>
      </c>
      <c r="J504">
        <v>290321.902</v>
      </c>
      <c r="K504">
        <v>348480.98700000002</v>
      </c>
      <c r="L504">
        <v>329302.48300000001</v>
      </c>
      <c r="M504">
        <v>255869.71799999999</v>
      </c>
      <c r="N504">
        <v>377914.63500000001</v>
      </c>
      <c r="O504">
        <v>352934.15399999998</v>
      </c>
      <c r="P504">
        <v>379735.40899999999</v>
      </c>
    </row>
    <row r="505" spans="1:16" x14ac:dyDescent="0.25">
      <c r="A505">
        <v>2018</v>
      </c>
      <c r="B505" t="s">
        <v>138</v>
      </c>
      <c r="C505" t="s">
        <v>112</v>
      </c>
      <c r="D505">
        <v>53655.199999999997</v>
      </c>
      <c r="E505">
        <v>56697.464999999997</v>
      </c>
      <c r="F505">
        <v>50550.207999999999</v>
      </c>
      <c r="G505">
        <v>54613.025999999998</v>
      </c>
      <c r="H505">
        <v>51187.741000000002</v>
      </c>
      <c r="I505">
        <v>50798.743000000002</v>
      </c>
      <c r="J505">
        <v>600766.31999999995</v>
      </c>
      <c r="K505">
        <v>48315.830999999998</v>
      </c>
      <c r="L505">
        <v>41863.19</v>
      </c>
      <c r="M505">
        <v>50048.201999999997</v>
      </c>
      <c r="N505">
        <v>47139.752999999997</v>
      </c>
      <c r="O505">
        <v>39615.275999999998</v>
      </c>
      <c r="P505">
        <v>56281.684999999998</v>
      </c>
    </row>
    <row r="506" spans="1:16" x14ac:dyDescent="0.25">
      <c r="A506">
        <v>2018</v>
      </c>
      <c r="B506" t="s">
        <v>138</v>
      </c>
      <c r="C506" t="s">
        <v>113</v>
      </c>
      <c r="D506">
        <v>64533.260999999999</v>
      </c>
      <c r="E506">
        <v>81013.149999999994</v>
      </c>
      <c r="F506">
        <v>77474.221000000005</v>
      </c>
      <c r="G506">
        <v>85503.895000000004</v>
      </c>
      <c r="H506">
        <v>76813.013000000006</v>
      </c>
      <c r="I506">
        <v>85158.467999999993</v>
      </c>
      <c r="J506">
        <v>80886.338000000003</v>
      </c>
      <c r="K506">
        <v>86092.392000000007</v>
      </c>
      <c r="L506">
        <v>934937.97</v>
      </c>
      <c r="M506">
        <v>76911.017000000007</v>
      </c>
      <c r="N506">
        <v>67558.778999999995</v>
      </c>
      <c r="O506">
        <v>78456.994999999995</v>
      </c>
      <c r="P506">
        <v>74536.441000000006</v>
      </c>
    </row>
    <row r="507" spans="1:16" x14ac:dyDescent="0.25">
      <c r="A507">
        <v>2018</v>
      </c>
      <c r="B507" t="s">
        <v>138</v>
      </c>
      <c r="C507" t="s">
        <v>114</v>
      </c>
      <c r="D507">
        <v>549594.65399999998</v>
      </c>
      <c r="E507">
        <v>525991.20700000005</v>
      </c>
      <c r="F507">
        <v>433861.05499999999</v>
      </c>
      <c r="G507">
        <v>590282.00300000003</v>
      </c>
      <c r="H507">
        <v>553234.18900000001</v>
      </c>
      <c r="I507">
        <v>591178.929</v>
      </c>
      <c r="J507">
        <v>537078.89099999995</v>
      </c>
      <c r="K507">
        <v>554444.97499999998</v>
      </c>
      <c r="L507">
        <v>533578.62800000003</v>
      </c>
      <c r="M507">
        <v>512814.75199999998</v>
      </c>
      <c r="N507">
        <v>6306560.4309999999</v>
      </c>
      <c r="O507">
        <v>458770.48499999999</v>
      </c>
      <c r="P507">
        <v>465730.663</v>
      </c>
    </row>
    <row r="508" spans="1:16" x14ac:dyDescent="0.25">
      <c r="A508">
        <v>2018</v>
      </c>
      <c r="B508" t="s">
        <v>138</v>
      </c>
      <c r="C508" t="s">
        <v>116</v>
      </c>
      <c r="D508">
        <v>270469.598</v>
      </c>
      <c r="E508">
        <v>300466.34600000002</v>
      </c>
      <c r="F508">
        <v>335427.304</v>
      </c>
      <c r="G508">
        <v>305287.85499999998</v>
      </c>
      <c r="H508">
        <v>227546.367</v>
      </c>
      <c r="I508">
        <v>331613.00400000002</v>
      </c>
      <c r="J508">
        <v>333280.66399999999</v>
      </c>
      <c r="K508">
        <v>351674.82400000002</v>
      </c>
      <c r="L508">
        <v>315032.24300000002</v>
      </c>
      <c r="M508">
        <v>310267.13500000001</v>
      </c>
      <c r="N508">
        <v>304638.75699999998</v>
      </c>
      <c r="O508">
        <v>292037.19099999999</v>
      </c>
      <c r="P508">
        <v>3677741.2880000002</v>
      </c>
    </row>
    <row r="509" spans="1:16" x14ac:dyDescent="0.25">
      <c r="A509">
        <v>2018</v>
      </c>
      <c r="B509" t="s">
        <v>138</v>
      </c>
      <c r="C509" t="s">
        <v>117</v>
      </c>
      <c r="D509">
        <v>130644.489</v>
      </c>
      <c r="E509">
        <v>1606831.0919999999</v>
      </c>
      <c r="F509">
        <v>127995.24800000001</v>
      </c>
      <c r="G509">
        <v>130912.789</v>
      </c>
      <c r="H509">
        <v>139902.80300000001</v>
      </c>
      <c r="I509">
        <v>138436.98300000001</v>
      </c>
      <c r="J509">
        <v>100379.376</v>
      </c>
      <c r="K509">
        <v>152133.30499999999</v>
      </c>
      <c r="L509">
        <v>139486.81400000001</v>
      </c>
      <c r="M509">
        <v>145468.34899999999</v>
      </c>
      <c r="N509">
        <v>125935.694</v>
      </c>
      <c r="O509">
        <v>136932.864</v>
      </c>
      <c r="P509">
        <v>138602.378</v>
      </c>
    </row>
    <row r="510" spans="1:16" x14ac:dyDescent="0.25">
      <c r="A510">
        <v>2018</v>
      </c>
      <c r="B510" t="s">
        <v>138</v>
      </c>
      <c r="C510" t="s">
        <v>118</v>
      </c>
      <c r="D510">
        <v>186347.08600000001</v>
      </c>
      <c r="E510">
        <v>185633.30100000001</v>
      </c>
      <c r="F510">
        <v>170112.68599999999</v>
      </c>
      <c r="G510">
        <v>2106154.9139999999</v>
      </c>
      <c r="H510">
        <v>161918.976</v>
      </c>
      <c r="I510">
        <v>154433.78700000001</v>
      </c>
      <c r="J510">
        <v>194153.62899999999</v>
      </c>
      <c r="K510">
        <v>193896.55300000001</v>
      </c>
      <c r="L510">
        <v>139480.39600000001</v>
      </c>
      <c r="M510">
        <v>190084.22899999999</v>
      </c>
      <c r="N510">
        <v>173951.69899999999</v>
      </c>
      <c r="O510">
        <v>190580.693</v>
      </c>
      <c r="P510">
        <v>165561.87899999999</v>
      </c>
    </row>
    <row r="511" spans="1:16" x14ac:dyDescent="0.25">
      <c r="A511">
        <v>2018</v>
      </c>
      <c r="B511" t="s">
        <v>138</v>
      </c>
      <c r="C511" t="s">
        <v>120</v>
      </c>
      <c r="D511">
        <v>58088.504999999997</v>
      </c>
      <c r="E511">
        <v>53165.218000000001</v>
      </c>
      <c r="F511">
        <v>54067.555</v>
      </c>
      <c r="G511">
        <v>53413.233999999997</v>
      </c>
      <c r="H511">
        <v>52999.887000000002</v>
      </c>
      <c r="I511">
        <v>574554.33299999998</v>
      </c>
      <c r="J511">
        <v>38310.063000000002</v>
      </c>
      <c r="K511">
        <v>40296.436000000002</v>
      </c>
      <c r="L511">
        <v>46593.915999999997</v>
      </c>
      <c r="M511">
        <v>41442.449999999997</v>
      </c>
      <c r="N511">
        <v>32717.508000000002</v>
      </c>
      <c r="O511">
        <v>49499.106</v>
      </c>
      <c r="P511">
        <v>53960.455000000002</v>
      </c>
    </row>
    <row r="512" spans="1:16" x14ac:dyDescent="0.25">
      <c r="A512">
        <v>2018</v>
      </c>
      <c r="B512" t="s">
        <v>138</v>
      </c>
      <c r="C512" t="s">
        <v>121</v>
      </c>
      <c r="D512">
        <v>139223.636</v>
      </c>
      <c r="E512">
        <v>135195.035</v>
      </c>
      <c r="F512">
        <v>142908.94</v>
      </c>
      <c r="G512">
        <v>132375.41</v>
      </c>
      <c r="H512">
        <v>135257.58900000001</v>
      </c>
      <c r="I512">
        <v>122528.247</v>
      </c>
      <c r="J512">
        <v>114348.98</v>
      </c>
      <c r="K512">
        <v>1486813.1240000001</v>
      </c>
      <c r="L512">
        <v>111186.071</v>
      </c>
      <c r="M512">
        <v>117058.523</v>
      </c>
      <c r="N512">
        <v>128386.774</v>
      </c>
      <c r="O512">
        <v>114151.95</v>
      </c>
      <c r="P512">
        <v>94191.968999999997</v>
      </c>
    </row>
    <row r="513" spans="1:16" x14ac:dyDescent="0.25">
      <c r="A513">
        <v>2018</v>
      </c>
      <c r="B513" t="s">
        <v>138</v>
      </c>
      <c r="C513" t="s">
        <v>122</v>
      </c>
      <c r="D513">
        <v>135314.87</v>
      </c>
      <c r="E513">
        <v>112244.463</v>
      </c>
      <c r="F513">
        <v>152136.38200000001</v>
      </c>
      <c r="G513">
        <v>151931.68299999999</v>
      </c>
      <c r="H513">
        <v>160908.386</v>
      </c>
      <c r="I513">
        <v>150808.28200000001</v>
      </c>
      <c r="J513">
        <v>161840.13699999999</v>
      </c>
      <c r="K513">
        <v>140667.46</v>
      </c>
      <c r="L513">
        <v>131168.41500000001</v>
      </c>
      <c r="M513">
        <v>1711212.3019999999</v>
      </c>
      <c r="N513">
        <v>126646.018</v>
      </c>
      <c r="O513">
        <v>130822.927</v>
      </c>
      <c r="P513">
        <v>156723.27900000001</v>
      </c>
    </row>
    <row r="514" spans="1:16" x14ac:dyDescent="0.25">
      <c r="A514">
        <v>2018</v>
      </c>
      <c r="B514" t="s">
        <v>138</v>
      </c>
      <c r="C514" t="s">
        <v>123</v>
      </c>
      <c r="D514">
        <v>12482.869000000001</v>
      </c>
      <c r="E514">
        <v>15131.371999999999</v>
      </c>
      <c r="F514">
        <v>14444.45</v>
      </c>
      <c r="G514">
        <v>14580.871999999999</v>
      </c>
      <c r="H514">
        <v>15721</v>
      </c>
      <c r="I514">
        <v>15163</v>
      </c>
      <c r="J514">
        <v>17096.5</v>
      </c>
      <c r="K514">
        <v>16006.52</v>
      </c>
      <c r="L514">
        <v>16734.773000000001</v>
      </c>
      <c r="M514">
        <v>15379.819</v>
      </c>
      <c r="N514">
        <v>15211.009</v>
      </c>
      <c r="O514">
        <v>180644.16899999999</v>
      </c>
      <c r="P514">
        <v>12691.985000000001</v>
      </c>
    </row>
    <row r="515" spans="1:16" x14ac:dyDescent="0.25">
      <c r="A515">
        <v>2018</v>
      </c>
      <c r="B515" t="s">
        <v>139</v>
      </c>
      <c r="C515" t="s">
        <v>93</v>
      </c>
      <c r="D515">
        <v>205802.565</v>
      </c>
      <c r="E515">
        <v>15657.721</v>
      </c>
      <c r="F515">
        <v>16221.123</v>
      </c>
      <c r="G515">
        <v>18532.562999999998</v>
      </c>
      <c r="H515">
        <v>17136.494999999999</v>
      </c>
      <c r="I515">
        <v>15654.618</v>
      </c>
      <c r="J515">
        <v>17949.795999999998</v>
      </c>
      <c r="K515">
        <v>19142.134999999998</v>
      </c>
      <c r="L515">
        <v>17321.861000000001</v>
      </c>
      <c r="M515">
        <v>17117.810000000001</v>
      </c>
      <c r="N515">
        <v>18372.488000000001</v>
      </c>
      <c r="O515">
        <v>17183.251</v>
      </c>
      <c r="P515">
        <v>15512.704</v>
      </c>
    </row>
    <row r="516" spans="1:16" x14ac:dyDescent="0.25">
      <c r="A516">
        <v>2018</v>
      </c>
      <c r="B516" t="s">
        <v>139</v>
      </c>
      <c r="C516" t="s">
        <v>94</v>
      </c>
      <c r="D516">
        <v>7348</v>
      </c>
      <c r="E516">
        <v>6525.5</v>
      </c>
      <c r="F516">
        <v>80115.936000000002</v>
      </c>
      <c r="G516">
        <v>6354</v>
      </c>
      <c r="H516">
        <v>5277</v>
      </c>
      <c r="I516">
        <v>6565</v>
      </c>
      <c r="J516">
        <v>6214.9560000000001</v>
      </c>
      <c r="K516">
        <v>7115.0420000000004</v>
      </c>
      <c r="L516">
        <v>5911.9</v>
      </c>
      <c r="M516">
        <v>7354</v>
      </c>
      <c r="N516">
        <v>7109.2</v>
      </c>
      <c r="O516">
        <v>6738.3379999999997</v>
      </c>
      <c r="P516">
        <v>7603</v>
      </c>
    </row>
    <row r="517" spans="1:16" x14ac:dyDescent="0.25">
      <c r="A517">
        <v>2018</v>
      </c>
      <c r="B517" t="s">
        <v>139</v>
      </c>
      <c r="C517" t="s">
        <v>95</v>
      </c>
      <c r="D517">
        <v>72742.929999999993</v>
      </c>
      <c r="E517">
        <v>87285.618000000002</v>
      </c>
      <c r="F517">
        <v>83628.926999999996</v>
      </c>
      <c r="G517">
        <v>68101.212</v>
      </c>
      <c r="H517">
        <v>888508.505</v>
      </c>
      <c r="I517">
        <v>76539.494000000006</v>
      </c>
      <c r="J517">
        <v>67468.562999999995</v>
      </c>
      <c r="K517">
        <v>76986.290999999997</v>
      </c>
      <c r="L517">
        <v>80020.055999999997</v>
      </c>
      <c r="M517">
        <v>46696.962</v>
      </c>
      <c r="N517">
        <v>66410.925000000003</v>
      </c>
      <c r="O517">
        <v>79987.975000000006</v>
      </c>
      <c r="P517">
        <v>82639.551999999996</v>
      </c>
    </row>
    <row r="518" spans="1:16" x14ac:dyDescent="0.25">
      <c r="A518">
        <v>2018</v>
      </c>
      <c r="B518" t="s">
        <v>139</v>
      </c>
      <c r="C518" t="s">
        <v>96</v>
      </c>
      <c r="D518">
        <v>2689</v>
      </c>
      <c r="E518">
        <v>4535</v>
      </c>
      <c r="F518">
        <v>16844.886999999999</v>
      </c>
      <c r="G518">
        <v>21571.291000000001</v>
      </c>
      <c r="H518">
        <v>11958.134</v>
      </c>
      <c r="I518">
        <v>9321.7520000000004</v>
      </c>
      <c r="J518">
        <v>101061.46799999999</v>
      </c>
      <c r="K518">
        <v>5022</v>
      </c>
      <c r="L518">
        <v>6210</v>
      </c>
      <c r="M518">
        <v>10118</v>
      </c>
      <c r="N518">
        <v>4086.9720000000002</v>
      </c>
      <c r="O518">
        <v>3750.3490000000002</v>
      </c>
      <c r="P518">
        <v>4954.0829999999996</v>
      </c>
    </row>
    <row r="519" spans="1:16" x14ac:dyDescent="0.25">
      <c r="A519">
        <v>2018</v>
      </c>
      <c r="B519" t="s">
        <v>139</v>
      </c>
      <c r="C519" t="s">
        <v>97</v>
      </c>
      <c r="D519">
        <v>69463.47</v>
      </c>
      <c r="E519">
        <v>72988.411999999997</v>
      </c>
      <c r="F519">
        <v>78325.527000000002</v>
      </c>
      <c r="G519">
        <v>76609.054999999993</v>
      </c>
      <c r="H519">
        <v>73981.782000000007</v>
      </c>
      <c r="I519">
        <v>80439.922999999995</v>
      </c>
      <c r="J519">
        <v>75261.616999999998</v>
      </c>
      <c r="K519">
        <v>71378.243000000002</v>
      </c>
      <c r="L519">
        <v>866261.03599999996</v>
      </c>
      <c r="M519">
        <v>65465.535000000003</v>
      </c>
      <c r="N519">
        <v>62801.798000000003</v>
      </c>
      <c r="O519">
        <v>71264.538</v>
      </c>
      <c r="P519">
        <v>68281.135999999999</v>
      </c>
    </row>
    <row r="520" spans="1:16" x14ac:dyDescent="0.25">
      <c r="A520">
        <v>2018</v>
      </c>
      <c r="B520" t="s">
        <v>139</v>
      </c>
      <c r="C520" t="s">
        <v>98</v>
      </c>
      <c r="D520">
        <v>4436.45</v>
      </c>
      <c r="E520">
        <v>4641.6059999999998</v>
      </c>
      <c r="F520">
        <v>4690.2060000000001</v>
      </c>
      <c r="G520">
        <v>4964.5110000000004</v>
      </c>
      <c r="H520">
        <v>4333.8890000000001</v>
      </c>
      <c r="I520">
        <v>5060.9679999999998</v>
      </c>
      <c r="J520">
        <v>5459.9849999999997</v>
      </c>
      <c r="K520">
        <v>5651.7939999999999</v>
      </c>
      <c r="L520">
        <v>4733.9059999999999</v>
      </c>
      <c r="M520">
        <v>4281.7780000000002</v>
      </c>
      <c r="N520">
        <v>58606.775000000001</v>
      </c>
      <c r="O520">
        <v>5415.6660000000002</v>
      </c>
      <c r="P520">
        <v>4936.0159999999996</v>
      </c>
    </row>
    <row r="521" spans="1:16" x14ac:dyDescent="0.25">
      <c r="A521">
        <v>2018</v>
      </c>
      <c r="B521" t="s">
        <v>139</v>
      </c>
      <c r="C521" t="s">
        <v>99</v>
      </c>
      <c r="D521">
        <v>3301.78</v>
      </c>
      <c r="E521">
        <v>2928.9090000000001</v>
      </c>
      <c r="F521">
        <v>4187.683</v>
      </c>
      <c r="G521">
        <v>4061.7089999999998</v>
      </c>
      <c r="H521">
        <v>3954.864</v>
      </c>
      <c r="I521">
        <v>4654</v>
      </c>
      <c r="J521">
        <v>4412.2</v>
      </c>
      <c r="K521">
        <v>5081.6000000000004</v>
      </c>
      <c r="L521">
        <v>4650.8370000000004</v>
      </c>
      <c r="M521">
        <v>4819.8779999999997</v>
      </c>
      <c r="N521">
        <v>4856.57</v>
      </c>
      <c r="O521">
        <v>3162.8530000000001</v>
      </c>
      <c r="P521">
        <v>50072.883000000002</v>
      </c>
    </row>
    <row r="522" spans="1:16" x14ac:dyDescent="0.25">
      <c r="A522">
        <v>2018</v>
      </c>
      <c r="B522" t="s">
        <v>139</v>
      </c>
      <c r="C522" t="s">
        <v>101</v>
      </c>
      <c r="D522">
        <v>46813.118999999999</v>
      </c>
      <c r="E522">
        <v>541417.30099999998</v>
      </c>
      <c r="F522">
        <v>41053.15</v>
      </c>
      <c r="G522">
        <v>30267.203000000001</v>
      </c>
      <c r="H522">
        <v>43611.997000000003</v>
      </c>
      <c r="I522">
        <v>41571.491000000002</v>
      </c>
      <c r="J522">
        <v>44105.478000000003</v>
      </c>
      <c r="K522">
        <v>43374.993000000002</v>
      </c>
      <c r="L522">
        <v>49730.618000000002</v>
      </c>
      <c r="M522">
        <v>50868.701999999997</v>
      </c>
      <c r="N522">
        <v>47345.73</v>
      </c>
      <c r="O522">
        <v>53558.756000000001</v>
      </c>
      <c r="P522">
        <v>49116.063999999998</v>
      </c>
    </row>
    <row r="523" spans="1:16" x14ac:dyDescent="0.25">
      <c r="A523">
        <v>2018</v>
      </c>
      <c r="B523" t="s">
        <v>139</v>
      </c>
      <c r="C523" t="s">
        <v>102</v>
      </c>
      <c r="D523">
        <v>5626.3</v>
      </c>
      <c r="E523">
        <v>5723.6750000000002</v>
      </c>
      <c r="F523">
        <v>4791.5</v>
      </c>
      <c r="G523">
        <v>64568.964999999997</v>
      </c>
      <c r="H523">
        <v>5099.1750000000002</v>
      </c>
      <c r="I523">
        <v>4461.5</v>
      </c>
      <c r="J523">
        <v>6252.8469999999998</v>
      </c>
      <c r="K523">
        <v>6190.8249999999998</v>
      </c>
      <c r="L523">
        <v>5116.2179999999998</v>
      </c>
      <c r="M523">
        <v>5309</v>
      </c>
      <c r="N523">
        <v>5292</v>
      </c>
      <c r="O523">
        <v>5481</v>
      </c>
      <c r="P523">
        <v>5224.9250000000002</v>
      </c>
    </row>
    <row r="524" spans="1:16" x14ac:dyDescent="0.25">
      <c r="A524">
        <v>2018</v>
      </c>
      <c r="B524" t="s">
        <v>139</v>
      </c>
      <c r="C524" t="s">
        <v>103</v>
      </c>
      <c r="D524">
        <v>24766</v>
      </c>
      <c r="E524">
        <v>23112.370999999999</v>
      </c>
      <c r="F524">
        <v>25416.955000000002</v>
      </c>
      <c r="G524">
        <v>24570.655999999999</v>
      </c>
      <c r="H524">
        <v>22876.804</v>
      </c>
      <c r="I524">
        <v>266835.46000000002</v>
      </c>
      <c r="J524">
        <v>21639.167000000001</v>
      </c>
      <c r="K524">
        <v>17881.412</v>
      </c>
      <c r="L524">
        <v>20463.223000000002</v>
      </c>
      <c r="M524">
        <v>19619.194</v>
      </c>
      <c r="N524">
        <v>20311.777999999998</v>
      </c>
      <c r="O524">
        <v>22478.400000000001</v>
      </c>
      <c r="P524">
        <v>23699.5</v>
      </c>
    </row>
    <row r="525" spans="1:16" x14ac:dyDescent="0.25">
      <c r="A525">
        <v>2018</v>
      </c>
      <c r="B525" t="s">
        <v>139</v>
      </c>
      <c r="C525" t="s">
        <v>104</v>
      </c>
      <c r="D525">
        <v>6196.5</v>
      </c>
      <c r="E525">
        <v>6538</v>
      </c>
      <c r="F525">
        <v>7307</v>
      </c>
      <c r="G525">
        <v>7167.643</v>
      </c>
      <c r="H525">
        <v>9040.11</v>
      </c>
      <c r="I525">
        <v>7967.2049999999999</v>
      </c>
      <c r="J525">
        <v>12660.258</v>
      </c>
      <c r="K525">
        <v>90779.055999999997</v>
      </c>
      <c r="L525">
        <v>6821.94</v>
      </c>
      <c r="M525">
        <v>6046.7809999999999</v>
      </c>
      <c r="N525">
        <v>8618.9169999999995</v>
      </c>
      <c r="O525">
        <v>6669.4059999999999</v>
      </c>
      <c r="P525">
        <v>5745.2960000000003</v>
      </c>
    </row>
    <row r="526" spans="1:16" x14ac:dyDescent="0.25">
      <c r="A526">
        <v>2018</v>
      </c>
      <c r="B526" t="s">
        <v>139</v>
      </c>
      <c r="C526" t="s">
        <v>105</v>
      </c>
      <c r="D526">
        <v>5296.5110000000004</v>
      </c>
      <c r="E526">
        <v>4540.652</v>
      </c>
      <c r="F526">
        <v>6009</v>
      </c>
      <c r="G526">
        <v>6142</v>
      </c>
      <c r="H526">
        <v>7503.5</v>
      </c>
      <c r="I526">
        <v>7186.9660000000003</v>
      </c>
      <c r="J526">
        <v>7921.8140000000003</v>
      </c>
      <c r="K526">
        <v>7584.8040000000001</v>
      </c>
      <c r="L526">
        <v>7166.8729999999996</v>
      </c>
      <c r="M526">
        <v>79631.793000000005</v>
      </c>
      <c r="N526">
        <v>7743.4790000000003</v>
      </c>
      <c r="O526">
        <v>6094.6189999999997</v>
      </c>
      <c r="P526">
        <v>6441.5749999999998</v>
      </c>
    </row>
    <row r="527" spans="1:16" x14ac:dyDescent="0.25">
      <c r="A527">
        <v>2018</v>
      </c>
      <c r="B527" t="s">
        <v>139</v>
      </c>
      <c r="C527" t="s">
        <v>106</v>
      </c>
      <c r="D527">
        <v>22962.13</v>
      </c>
      <c r="E527">
        <v>24647.613000000001</v>
      </c>
      <c r="F527">
        <v>22791.710999999999</v>
      </c>
      <c r="G527">
        <v>18092.772000000001</v>
      </c>
      <c r="H527">
        <v>22168.326000000001</v>
      </c>
      <c r="I527">
        <v>25424.5</v>
      </c>
      <c r="J527">
        <v>26930</v>
      </c>
      <c r="K527">
        <v>27119.319</v>
      </c>
      <c r="L527">
        <v>30411.973999999998</v>
      </c>
      <c r="M527">
        <v>28577.809000000001</v>
      </c>
      <c r="N527">
        <v>35042.57</v>
      </c>
      <c r="O527">
        <v>310793.12800000003</v>
      </c>
      <c r="P527">
        <v>26624.403999999999</v>
      </c>
    </row>
    <row r="528" spans="1:16" x14ac:dyDescent="0.25">
      <c r="A528">
        <v>2018</v>
      </c>
      <c r="B528" t="s">
        <v>139</v>
      </c>
      <c r="C528" t="s">
        <v>107</v>
      </c>
      <c r="D528">
        <v>85125.638000000006</v>
      </c>
      <c r="E528">
        <v>9950.7389999999996</v>
      </c>
      <c r="F528">
        <v>7465.7619999999997</v>
      </c>
      <c r="G528">
        <v>6530.2309999999998</v>
      </c>
      <c r="H528">
        <v>4921.1130000000003</v>
      </c>
      <c r="I528">
        <v>4524.8829999999998</v>
      </c>
      <c r="J528">
        <v>4190.6390000000001</v>
      </c>
      <c r="K528">
        <v>4025.5</v>
      </c>
      <c r="L528">
        <v>5076</v>
      </c>
      <c r="M528">
        <v>7256.4989999999998</v>
      </c>
      <c r="N528">
        <v>10150.02</v>
      </c>
      <c r="O528">
        <v>11399.896000000001</v>
      </c>
      <c r="P528">
        <v>9634.3559999999998</v>
      </c>
    </row>
    <row r="529" spans="1:16" x14ac:dyDescent="0.25">
      <c r="A529">
        <v>2018</v>
      </c>
      <c r="B529" t="s">
        <v>139</v>
      </c>
      <c r="C529" t="s">
        <v>108</v>
      </c>
      <c r="D529">
        <v>4848.91</v>
      </c>
      <c r="E529">
        <v>4446.9520000000002</v>
      </c>
      <c r="F529">
        <v>43082.832999999999</v>
      </c>
      <c r="G529">
        <v>3831.93</v>
      </c>
      <c r="H529">
        <v>3178.9360000000001</v>
      </c>
      <c r="I529">
        <v>3158.92</v>
      </c>
      <c r="J529">
        <v>3024.558</v>
      </c>
      <c r="K529">
        <v>2561.873</v>
      </c>
      <c r="L529">
        <v>2615</v>
      </c>
      <c r="M529">
        <v>2700</v>
      </c>
      <c r="N529">
        <v>3739</v>
      </c>
      <c r="O529">
        <v>4064.94</v>
      </c>
      <c r="P529">
        <v>4911.8140000000003</v>
      </c>
    </row>
    <row r="530" spans="1:16" x14ac:dyDescent="0.25">
      <c r="A530">
        <v>2018</v>
      </c>
      <c r="B530" t="s">
        <v>139</v>
      </c>
      <c r="C530" t="s">
        <v>109</v>
      </c>
      <c r="D530">
        <v>39064.15</v>
      </c>
      <c r="E530">
        <v>44023.853000000003</v>
      </c>
      <c r="F530">
        <v>41479.936000000002</v>
      </c>
      <c r="G530">
        <v>38092.898999999998</v>
      </c>
      <c r="H530">
        <v>478869.48200000002</v>
      </c>
      <c r="I530">
        <v>41331.341</v>
      </c>
      <c r="J530">
        <v>36180.243000000002</v>
      </c>
      <c r="K530">
        <v>41937.093000000001</v>
      </c>
      <c r="L530">
        <v>40397.088000000003</v>
      </c>
      <c r="M530">
        <v>32079.373</v>
      </c>
      <c r="N530">
        <v>40251.014999999999</v>
      </c>
      <c r="O530">
        <v>40684.953999999998</v>
      </c>
      <c r="P530">
        <v>43347.536999999997</v>
      </c>
    </row>
    <row r="531" spans="1:16" x14ac:dyDescent="0.25">
      <c r="A531">
        <v>2018</v>
      </c>
      <c r="B531" t="s">
        <v>139</v>
      </c>
      <c r="C531" t="s">
        <v>111</v>
      </c>
      <c r="D531">
        <v>185520.35</v>
      </c>
      <c r="E531">
        <v>186068.861</v>
      </c>
      <c r="F531">
        <v>172149.079</v>
      </c>
      <c r="G531">
        <v>182971.11900000001</v>
      </c>
      <c r="H531">
        <v>156506.85800000001</v>
      </c>
      <c r="I531">
        <v>155037.29300000001</v>
      </c>
      <c r="J531">
        <v>1994195.1429999999</v>
      </c>
      <c r="K531">
        <v>148357.06299999999</v>
      </c>
      <c r="L531">
        <v>136681.57199999999</v>
      </c>
      <c r="M531">
        <v>165191.348</v>
      </c>
      <c r="N531">
        <v>169954.12299999999</v>
      </c>
      <c r="O531">
        <v>152558.342</v>
      </c>
      <c r="P531">
        <v>183199.13500000001</v>
      </c>
    </row>
    <row r="532" spans="1:16" x14ac:dyDescent="0.25">
      <c r="A532">
        <v>2018</v>
      </c>
      <c r="B532" t="s">
        <v>139</v>
      </c>
      <c r="C532" t="s">
        <v>112</v>
      </c>
      <c r="D532">
        <v>27845.474999999999</v>
      </c>
      <c r="E532">
        <v>33799.800999999999</v>
      </c>
      <c r="F532">
        <v>39455.989000000001</v>
      </c>
      <c r="G532">
        <v>39388.620000000003</v>
      </c>
      <c r="H532">
        <v>36791.752</v>
      </c>
      <c r="I532">
        <v>40374.527000000002</v>
      </c>
      <c r="J532">
        <v>36820.381999999998</v>
      </c>
      <c r="K532">
        <v>35933.981</v>
      </c>
      <c r="L532">
        <v>406336.01299999998</v>
      </c>
      <c r="M532">
        <v>30303.952000000001</v>
      </c>
      <c r="N532">
        <v>25765.022000000001</v>
      </c>
      <c r="O532">
        <v>32102.973999999998</v>
      </c>
      <c r="P532">
        <v>27753.538</v>
      </c>
    </row>
    <row r="533" spans="1:16" x14ac:dyDescent="0.25">
      <c r="A533">
        <v>2018</v>
      </c>
      <c r="B533" t="s">
        <v>139</v>
      </c>
      <c r="C533" t="s">
        <v>113</v>
      </c>
      <c r="D533">
        <v>91575.384000000005</v>
      </c>
      <c r="E533">
        <v>97050.206999999995</v>
      </c>
      <c r="F533">
        <v>87081.279999999999</v>
      </c>
      <c r="G533">
        <v>92844.968999999997</v>
      </c>
      <c r="H533">
        <v>102128.948</v>
      </c>
      <c r="I533">
        <v>93453.142000000007</v>
      </c>
      <c r="J533">
        <v>90504.623000000007</v>
      </c>
      <c r="K533">
        <v>108057.92600000001</v>
      </c>
      <c r="L533">
        <v>92715.739000000001</v>
      </c>
      <c r="M533">
        <v>91338.948999999993</v>
      </c>
      <c r="N533">
        <v>1125979.192</v>
      </c>
      <c r="O533">
        <v>95676.373999999996</v>
      </c>
      <c r="P533">
        <v>83551.650999999998</v>
      </c>
    </row>
    <row r="534" spans="1:16" x14ac:dyDescent="0.25">
      <c r="A534">
        <v>2018</v>
      </c>
      <c r="B534" t="s">
        <v>139</v>
      </c>
      <c r="C534" t="s">
        <v>114</v>
      </c>
      <c r="D534">
        <v>253670.769</v>
      </c>
      <c r="E534">
        <v>257879.663</v>
      </c>
      <c r="F534">
        <v>323879.17800000001</v>
      </c>
      <c r="G534">
        <v>373362.13199999998</v>
      </c>
      <c r="H534">
        <v>342546.16600000003</v>
      </c>
      <c r="I534">
        <v>406279.47600000002</v>
      </c>
      <c r="J534">
        <v>400933.96399999998</v>
      </c>
      <c r="K534">
        <v>412043.70899999997</v>
      </c>
      <c r="L534">
        <v>378969.48300000001</v>
      </c>
      <c r="M534">
        <v>377469.12599999999</v>
      </c>
      <c r="N534">
        <v>347588.74900000001</v>
      </c>
      <c r="O534">
        <v>298154.66600000003</v>
      </c>
      <c r="P534">
        <v>4172777.0809999998</v>
      </c>
    </row>
    <row r="535" spans="1:16" x14ac:dyDescent="0.25">
      <c r="A535">
        <v>2018</v>
      </c>
      <c r="B535" t="s">
        <v>139</v>
      </c>
      <c r="C535" t="s">
        <v>116</v>
      </c>
      <c r="D535">
        <v>65150.686999999998</v>
      </c>
      <c r="E535">
        <v>810386.13</v>
      </c>
      <c r="F535">
        <v>51899.332000000002</v>
      </c>
      <c r="G535">
        <v>54134.538</v>
      </c>
      <c r="H535">
        <v>63159.856</v>
      </c>
      <c r="I535">
        <v>70714.614000000001</v>
      </c>
      <c r="J535">
        <v>62407.875</v>
      </c>
      <c r="K535">
        <v>77037.172999999995</v>
      </c>
      <c r="L535">
        <v>79995.528999999995</v>
      </c>
      <c r="M535">
        <v>74287.237999999998</v>
      </c>
      <c r="N535">
        <v>69061.887000000002</v>
      </c>
      <c r="O535">
        <v>69124.682000000001</v>
      </c>
      <c r="P535">
        <v>73412.718999999997</v>
      </c>
    </row>
    <row r="536" spans="1:16" x14ac:dyDescent="0.25">
      <c r="A536">
        <v>2018</v>
      </c>
      <c r="B536" t="s">
        <v>139</v>
      </c>
      <c r="C536" t="s">
        <v>117</v>
      </c>
      <c r="D536">
        <v>14449.343000000001</v>
      </c>
      <c r="E536">
        <v>13927.278</v>
      </c>
      <c r="F536">
        <v>12634.361000000001</v>
      </c>
      <c r="G536">
        <v>160393.43799999999</v>
      </c>
      <c r="H536">
        <v>12675.833000000001</v>
      </c>
      <c r="I536">
        <v>13142.641</v>
      </c>
      <c r="J536">
        <v>13465.695</v>
      </c>
      <c r="K536">
        <v>14036.108</v>
      </c>
      <c r="L536">
        <v>11207.27</v>
      </c>
      <c r="M536">
        <v>14418.084000000001</v>
      </c>
      <c r="N536">
        <v>13897.620999999999</v>
      </c>
      <c r="O536">
        <v>13827.832</v>
      </c>
      <c r="P536">
        <v>12711.371999999999</v>
      </c>
    </row>
    <row r="537" spans="1:16" x14ac:dyDescent="0.25">
      <c r="A537">
        <v>2018</v>
      </c>
      <c r="B537" t="s">
        <v>139</v>
      </c>
      <c r="C537" t="s">
        <v>118</v>
      </c>
      <c r="D537">
        <v>32004.638999999999</v>
      </c>
      <c r="E537">
        <v>29932.417000000001</v>
      </c>
      <c r="F537">
        <v>33321.436000000002</v>
      </c>
      <c r="G537">
        <v>32947.841999999997</v>
      </c>
      <c r="H537">
        <v>32010.89</v>
      </c>
      <c r="I537">
        <v>363267.25300000003</v>
      </c>
      <c r="J537">
        <v>28417.991000000002</v>
      </c>
      <c r="K537">
        <v>26181.485000000001</v>
      </c>
      <c r="L537">
        <v>30096.68</v>
      </c>
      <c r="M537">
        <v>31035.326000000001</v>
      </c>
      <c r="N537">
        <v>26038.522000000001</v>
      </c>
      <c r="O537">
        <v>30531.855</v>
      </c>
      <c r="P537">
        <v>30748.17</v>
      </c>
    </row>
    <row r="538" spans="1:16" x14ac:dyDescent="0.25">
      <c r="A538">
        <v>2018</v>
      </c>
      <c r="B538" t="s">
        <v>139</v>
      </c>
      <c r="C538" t="s">
        <v>120</v>
      </c>
      <c r="D538">
        <v>38191.125</v>
      </c>
      <c r="E538">
        <v>39454.027000000002</v>
      </c>
      <c r="F538">
        <v>34682.915000000001</v>
      </c>
      <c r="G538">
        <v>30662.825000000001</v>
      </c>
      <c r="H538">
        <v>32615.417000000001</v>
      </c>
      <c r="I538">
        <v>32207.444</v>
      </c>
      <c r="J538">
        <v>25237.011999999999</v>
      </c>
      <c r="K538">
        <v>370288.549</v>
      </c>
      <c r="L538">
        <v>19701.434000000001</v>
      </c>
      <c r="M538">
        <v>22718.873</v>
      </c>
      <c r="N538">
        <v>30555.813999999998</v>
      </c>
      <c r="O538">
        <v>35566.144999999997</v>
      </c>
      <c r="P538">
        <v>28695.518</v>
      </c>
    </row>
    <row r="539" spans="1:16" x14ac:dyDescent="0.25">
      <c r="A539">
        <v>2018</v>
      </c>
      <c r="B539" t="s">
        <v>139</v>
      </c>
      <c r="C539" t="s">
        <v>121</v>
      </c>
      <c r="D539">
        <v>39138.82</v>
      </c>
      <c r="E539">
        <v>34924.207999999999</v>
      </c>
      <c r="F539">
        <v>48868.485000000001</v>
      </c>
      <c r="G539">
        <v>53937.883000000002</v>
      </c>
      <c r="H539">
        <v>57167.233999999997</v>
      </c>
      <c r="I539">
        <v>48040.288999999997</v>
      </c>
      <c r="J539">
        <v>52311.057999999997</v>
      </c>
      <c r="K539">
        <v>42453.699000000001</v>
      </c>
      <c r="L539">
        <v>34828.468999999997</v>
      </c>
      <c r="M539">
        <v>551500.40700000001</v>
      </c>
      <c r="N539">
        <v>44826.764000000003</v>
      </c>
      <c r="O539">
        <v>50006.576999999997</v>
      </c>
      <c r="P539">
        <v>44996.921000000002</v>
      </c>
    </row>
    <row r="540" spans="1:16" x14ac:dyDescent="0.25">
      <c r="A540">
        <v>2018</v>
      </c>
      <c r="B540" t="s">
        <v>139</v>
      </c>
      <c r="C540" t="s">
        <v>122</v>
      </c>
      <c r="D540">
        <v>36647.917999999998</v>
      </c>
      <c r="E540">
        <v>47923.220999999998</v>
      </c>
      <c r="F540">
        <v>52948.311000000002</v>
      </c>
      <c r="G540">
        <v>54061.086000000003</v>
      </c>
      <c r="H540">
        <v>67467.682000000001</v>
      </c>
      <c r="I540">
        <v>69305.376999999993</v>
      </c>
      <c r="J540">
        <v>70879.311000000002</v>
      </c>
      <c r="K540">
        <v>62479.750999999997</v>
      </c>
      <c r="L540">
        <v>66188.896999999997</v>
      </c>
      <c r="M540">
        <v>47124.2</v>
      </c>
      <c r="N540">
        <v>40201.832999999999</v>
      </c>
      <c r="O540">
        <v>650415.23699999996</v>
      </c>
      <c r="P540">
        <v>35187.65</v>
      </c>
    </row>
    <row r="541" spans="1:16" x14ac:dyDescent="0.25">
      <c r="A541">
        <v>2018</v>
      </c>
      <c r="B541" t="s">
        <v>139</v>
      </c>
      <c r="C541" t="s">
        <v>123</v>
      </c>
      <c r="D541">
        <v>177163.747</v>
      </c>
      <c r="E541">
        <v>13534.431</v>
      </c>
      <c r="F541">
        <v>12546.726000000001</v>
      </c>
      <c r="G541">
        <v>16086.199000000001</v>
      </c>
      <c r="H541">
        <v>14932.745999999999</v>
      </c>
      <c r="I541">
        <v>14089.373</v>
      </c>
      <c r="J541">
        <v>14754</v>
      </c>
      <c r="K541">
        <v>14669.5</v>
      </c>
      <c r="L541">
        <v>16362.5</v>
      </c>
      <c r="M541">
        <v>14942.394</v>
      </c>
      <c r="N541">
        <v>16652.044999999998</v>
      </c>
      <c r="O541">
        <v>14683.151</v>
      </c>
      <c r="P541">
        <v>13910.682000000001</v>
      </c>
    </row>
    <row r="542" spans="1:16" x14ac:dyDescent="0.25">
      <c r="A542">
        <v>2018</v>
      </c>
      <c r="B542" t="s">
        <v>140</v>
      </c>
      <c r="C542" t="s">
        <v>93</v>
      </c>
      <c r="D542">
        <v>3608.2910000000002</v>
      </c>
      <c r="E542">
        <v>2683.8240000000001</v>
      </c>
      <c r="F542">
        <v>39157.152999999998</v>
      </c>
      <c r="G542">
        <v>3139.7330000000002</v>
      </c>
      <c r="H542">
        <v>2885.2489999999998</v>
      </c>
      <c r="I542">
        <v>3153.2979999999998</v>
      </c>
      <c r="J542">
        <v>2739.0050000000001</v>
      </c>
      <c r="K542">
        <v>2743.3339999999998</v>
      </c>
      <c r="L542">
        <v>3533.6089999999999</v>
      </c>
      <c r="M542">
        <v>3543</v>
      </c>
      <c r="N542">
        <v>3769</v>
      </c>
      <c r="O542">
        <v>3195.556</v>
      </c>
      <c r="P542">
        <v>4163.2539999999999</v>
      </c>
    </row>
    <row r="543" spans="1:16" x14ac:dyDescent="0.25">
      <c r="A543">
        <v>2018</v>
      </c>
      <c r="B543" t="s">
        <v>140</v>
      </c>
      <c r="C543" t="s">
        <v>94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25">
      <c r="A544">
        <v>2018</v>
      </c>
      <c r="B544" t="s">
        <v>140</v>
      </c>
      <c r="C544" t="s">
        <v>95</v>
      </c>
      <c r="D544">
        <v>277.154</v>
      </c>
      <c r="E544">
        <v>34.200000000000003</v>
      </c>
      <c r="F544">
        <v>9</v>
      </c>
      <c r="G544">
        <v>43</v>
      </c>
      <c r="H544">
        <v>268.04599999999999</v>
      </c>
      <c r="I544">
        <v>25</v>
      </c>
      <c r="J544">
        <v>2109.154</v>
      </c>
      <c r="K544">
        <v>43.3</v>
      </c>
      <c r="L544">
        <v>495.11900000000003</v>
      </c>
      <c r="M544">
        <v>395.964</v>
      </c>
      <c r="N544">
        <v>10.939</v>
      </c>
      <c r="O544">
        <v>66</v>
      </c>
      <c r="P544">
        <v>441.43200000000002</v>
      </c>
    </row>
    <row r="545" spans="1:16" x14ac:dyDescent="0.25">
      <c r="A545">
        <v>2018</v>
      </c>
      <c r="B545" t="s">
        <v>140</v>
      </c>
      <c r="C545" t="s">
        <v>96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25">
      <c r="A546">
        <v>2018</v>
      </c>
      <c r="B546" t="s">
        <v>140</v>
      </c>
      <c r="C546" t="s">
        <v>97</v>
      </c>
      <c r="D546">
        <v>25060.054</v>
      </c>
      <c r="E546">
        <v>24967.084999999999</v>
      </c>
      <c r="F546">
        <v>22986.063999999998</v>
      </c>
      <c r="G546">
        <v>28587.284</v>
      </c>
      <c r="H546">
        <v>26569.812999999998</v>
      </c>
      <c r="I546">
        <v>28970.379000000001</v>
      </c>
      <c r="J546">
        <v>27676.055</v>
      </c>
      <c r="K546">
        <v>29300.971000000001</v>
      </c>
      <c r="L546">
        <v>27298.016</v>
      </c>
      <c r="M546">
        <v>24858.791000000001</v>
      </c>
      <c r="N546">
        <v>316604.59399999998</v>
      </c>
      <c r="O546">
        <v>26391.587</v>
      </c>
      <c r="P546">
        <v>23938.494999999999</v>
      </c>
    </row>
    <row r="547" spans="1:16" x14ac:dyDescent="0.25">
      <c r="A547">
        <v>2018</v>
      </c>
      <c r="B547" t="s">
        <v>140</v>
      </c>
      <c r="C547" t="s">
        <v>98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25">
      <c r="A548">
        <v>2018</v>
      </c>
      <c r="B548" t="s">
        <v>140</v>
      </c>
      <c r="C548" t="s">
        <v>99</v>
      </c>
      <c r="D548">
        <v>2218.377</v>
      </c>
      <c r="E548">
        <v>37723.610999999997</v>
      </c>
      <c r="F548">
        <v>2418.6410000000001</v>
      </c>
      <c r="G548">
        <v>2337.86</v>
      </c>
      <c r="H548">
        <v>4266.6170000000002</v>
      </c>
      <c r="I548">
        <v>4166.0110000000004</v>
      </c>
      <c r="J548">
        <v>2330.2860000000001</v>
      </c>
      <c r="K548">
        <v>3057</v>
      </c>
      <c r="L548">
        <v>2850</v>
      </c>
      <c r="M548">
        <v>3435</v>
      </c>
      <c r="N548">
        <v>3481.6770000000001</v>
      </c>
      <c r="O548">
        <v>3515.9920000000002</v>
      </c>
      <c r="P548">
        <v>3646.15</v>
      </c>
    </row>
    <row r="549" spans="1:16" x14ac:dyDescent="0.25">
      <c r="A549">
        <v>2018</v>
      </c>
      <c r="B549" t="s">
        <v>140</v>
      </c>
      <c r="C549" t="s">
        <v>101</v>
      </c>
      <c r="D549">
        <v>3182.5520000000001</v>
      </c>
      <c r="E549">
        <v>3315.8310000000001</v>
      </c>
      <c r="F549">
        <v>1874.87</v>
      </c>
      <c r="G549">
        <v>33905.402999999998</v>
      </c>
      <c r="H549">
        <v>2261.5569999999998</v>
      </c>
      <c r="I549">
        <v>2540.0590000000002</v>
      </c>
      <c r="J549">
        <v>5247.7290000000003</v>
      </c>
      <c r="K549">
        <v>3041.424</v>
      </c>
      <c r="L549">
        <v>1577.646</v>
      </c>
      <c r="M549">
        <v>2150.3560000000002</v>
      </c>
      <c r="N549">
        <v>3538</v>
      </c>
      <c r="O549">
        <v>2814</v>
      </c>
      <c r="P549">
        <v>2361.3789999999999</v>
      </c>
    </row>
    <row r="550" spans="1:16" x14ac:dyDescent="0.25">
      <c r="A550">
        <v>2018</v>
      </c>
      <c r="B550" t="s">
        <v>140</v>
      </c>
      <c r="C550" t="s">
        <v>102</v>
      </c>
      <c r="D550">
        <v>3386.6</v>
      </c>
      <c r="E550">
        <v>3619.2739999999999</v>
      </c>
      <c r="F550">
        <v>3940.3910000000001</v>
      </c>
      <c r="G550">
        <v>5380.86</v>
      </c>
      <c r="H550">
        <v>4095.0949999999998</v>
      </c>
      <c r="I550">
        <v>46289.758000000002</v>
      </c>
      <c r="J550">
        <v>2276.7220000000002</v>
      </c>
      <c r="K550">
        <v>2433.2739999999999</v>
      </c>
      <c r="L550">
        <v>4996.7889999999998</v>
      </c>
      <c r="M550">
        <v>6226.0360000000001</v>
      </c>
      <c r="N550">
        <v>3099.4169999999999</v>
      </c>
      <c r="O550">
        <v>3373.5</v>
      </c>
      <c r="P550">
        <v>3461.8</v>
      </c>
    </row>
    <row r="551" spans="1:16" x14ac:dyDescent="0.25">
      <c r="A551">
        <v>2018</v>
      </c>
      <c r="B551" t="s">
        <v>140</v>
      </c>
      <c r="C551" t="s">
        <v>103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25">
      <c r="A552">
        <v>2018</v>
      </c>
      <c r="B552" t="s">
        <v>140</v>
      </c>
      <c r="C552" t="s">
        <v>104</v>
      </c>
      <c r="D552">
        <v>683.31200000000001</v>
      </c>
      <c r="E552">
        <v>816.49400000000003</v>
      </c>
      <c r="F552">
        <v>722</v>
      </c>
      <c r="G552">
        <v>542</v>
      </c>
      <c r="H552">
        <v>781</v>
      </c>
      <c r="I552">
        <v>722.01</v>
      </c>
      <c r="J552">
        <v>771.74699999999996</v>
      </c>
      <c r="K552">
        <v>733.51900000000001</v>
      </c>
      <c r="L552">
        <v>844.83600000000001</v>
      </c>
      <c r="M552">
        <v>9454.9179999999997</v>
      </c>
      <c r="N552">
        <v>1057</v>
      </c>
      <c r="O552">
        <v>814</v>
      </c>
      <c r="P552">
        <v>967</v>
      </c>
    </row>
    <row r="553" spans="1:16" x14ac:dyDescent="0.25">
      <c r="A553">
        <v>2018</v>
      </c>
      <c r="B553" t="s">
        <v>140</v>
      </c>
      <c r="C553" t="s">
        <v>105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</row>
    <row r="554" spans="1:16" x14ac:dyDescent="0.25">
      <c r="A554">
        <v>2018</v>
      </c>
      <c r="B554" t="s">
        <v>140</v>
      </c>
      <c r="C554" t="s">
        <v>106</v>
      </c>
      <c r="D554">
        <v>70915.900999999998</v>
      </c>
      <c r="E554">
        <v>6285.77</v>
      </c>
      <c r="F554">
        <v>5716</v>
      </c>
      <c r="G554">
        <v>6482.8140000000003</v>
      </c>
      <c r="H554">
        <v>5726</v>
      </c>
      <c r="I554">
        <v>4973.4589999999998</v>
      </c>
      <c r="J554">
        <v>6132</v>
      </c>
      <c r="K554">
        <v>5584</v>
      </c>
      <c r="L554">
        <v>6661</v>
      </c>
      <c r="M554">
        <v>5963.0079999999998</v>
      </c>
      <c r="N554">
        <v>6621.9480000000003</v>
      </c>
      <c r="O554">
        <v>5735.3959999999997</v>
      </c>
      <c r="P554">
        <v>5034.5060000000003</v>
      </c>
    </row>
    <row r="555" spans="1:16" x14ac:dyDescent="0.25">
      <c r="A555">
        <v>2018</v>
      </c>
      <c r="B555" t="s">
        <v>140</v>
      </c>
      <c r="C555" t="s">
        <v>107</v>
      </c>
      <c r="D555">
        <v>1372.85</v>
      </c>
      <c r="E555">
        <v>1311.991</v>
      </c>
      <c r="F555">
        <v>19265.906999999999</v>
      </c>
      <c r="G555">
        <v>1710</v>
      </c>
      <c r="H555">
        <v>1405</v>
      </c>
      <c r="I555">
        <v>2021.751</v>
      </c>
      <c r="J555">
        <v>1538.8150000000001</v>
      </c>
      <c r="K555">
        <v>1462.4269999999999</v>
      </c>
      <c r="L555">
        <v>1585.6859999999999</v>
      </c>
      <c r="M555">
        <v>1676</v>
      </c>
      <c r="N555">
        <v>1894</v>
      </c>
      <c r="O555">
        <v>1605.72</v>
      </c>
      <c r="P555">
        <v>1681.6669999999999</v>
      </c>
    </row>
    <row r="556" spans="1:16" x14ac:dyDescent="0.25">
      <c r="A556">
        <v>2018</v>
      </c>
      <c r="B556" t="s">
        <v>140</v>
      </c>
      <c r="C556" t="s">
        <v>108</v>
      </c>
      <c r="D556">
        <v>861</v>
      </c>
      <c r="E556">
        <v>983</v>
      </c>
      <c r="F556">
        <v>770</v>
      </c>
      <c r="G556">
        <v>903</v>
      </c>
      <c r="H556">
        <v>13309.976000000001</v>
      </c>
      <c r="I556">
        <v>1518</v>
      </c>
      <c r="J556">
        <v>1448</v>
      </c>
      <c r="K556">
        <v>1274</v>
      </c>
      <c r="L556">
        <v>1270</v>
      </c>
      <c r="M556">
        <v>1115.9760000000001</v>
      </c>
      <c r="N556">
        <v>1166</v>
      </c>
      <c r="O556">
        <v>1149</v>
      </c>
      <c r="P556">
        <v>852</v>
      </c>
    </row>
    <row r="557" spans="1:16" x14ac:dyDescent="0.25">
      <c r="A557">
        <v>2018</v>
      </c>
      <c r="B557" t="s">
        <v>140</v>
      </c>
      <c r="C557" t="s">
        <v>109</v>
      </c>
      <c r="D557">
        <v>23568.75</v>
      </c>
      <c r="E557">
        <v>25899.5</v>
      </c>
      <c r="F557">
        <v>22929.455999999998</v>
      </c>
      <c r="G557">
        <v>25895</v>
      </c>
      <c r="H557">
        <v>25603.9</v>
      </c>
      <c r="I557">
        <v>18501.919999999998</v>
      </c>
      <c r="J557">
        <v>280153</v>
      </c>
      <c r="K557">
        <v>19396.852999999999</v>
      </c>
      <c r="L557">
        <v>17187.669999999998</v>
      </c>
      <c r="M557">
        <v>29233.525000000001</v>
      </c>
      <c r="N557">
        <v>31697.194</v>
      </c>
      <c r="O557">
        <v>17694.732</v>
      </c>
      <c r="P557">
        <v>22544.5</v>
      </c>
    </row>
    <row r="558" spans="1:16" x14ac:dyDescent="0.25">
      <c r="A558">
        <v>2018</v>
      </c>
      <c r="B558" t="s">
        <v>140</v>
      </c>
      <c r="C558" t="s">
        <v>111</v>
      </c>
      <c r="D558">
        <v>50811.271000000001</v>
      </c>
      <c r="E558">
        <v>72409.664999999994</v>
      </c>
      <c r="F558">
        <v>70984.296000000002</v>
      </c>
      <c r="G558">
        <v>74597.173999999999</v>
      </c>
      <c r="H558">
        <v>66110.986999999994</v>
      </c>
      <c r="I558">
        <v>72052.03</v>
      </c>
      <c r="J558">
        <v>58718.830999999998</v>
      </c>
      <c r="K558">
        <v>55541.216999999997</v>
      </c>
      <c r="L558">
        <v>780371.43200000003</v>
      </c>
      <c r="M558">
        <v>60987.67</v>
      </c>
      <c r="N558">
        <v>57882.45</v>
      </c>
      <c r="O558">
        <v>71855.187999999995</v>
      </c>
      <c r="P558">
        <v>68420.653000000006</v>
      </c>
    </row>
    <row r="559" spans="1:16" x14ac:dyDescent="0.25">
      <c r="A559">
        <v>2018</v>
      </c>
      <c r="B559" t="s">
        <v>140</v>
      </c>
      <c r="C559" t="s">
        <v>112</v>
      </c>
      <c r="D559">
        <v>9937.51</v>
      </c>
      <c r="E559">
        <v>9171.3080000000009</v>
      </c>
      <c r="F559">
        <v>8028.61</v>
      </c>
      <c r="G559">
        <v>11589</v>
      </c>
      <c r="H559">
        <v>11320.2</v>
      </c>
      <c r="I559">
        <v>12421</v>
      </c>
      <c r="J559">
        <v>11088.902</v>
      </c>
      <c r="K559">
        <v>10323.085999999999</v>
      </c>
      <c r="L559">
        <v>11315.1</v>
      </c>
      <c r="M559">
        <v>10487.905000000001</v>
      </c>
      <c r="N559">
        <v>122949.35400000001</v>
      </c>
      <c r="O559">
        <v>9262.2219999999998</v>
      </c>
      <c r="P559">
        <v>8004.5110000000004</v>
      </c>
    </row>
    <row r="560" spans="1:16" x14ac:dyDescent="0.25">
      <c r="A560">
        <v>2018</v>
      </c>
      <c r="B560" t="s">
        <v>140</v>
      </c>
      <c r="C560" t="s">
        <v>113</v>
      </c>
      <c r="D560">
        <v>18992.991999999998</v>
      </c>
      <c r="E560">
        <v>16872.987000000001</v>
      </c>
      <c r="F560">
        <v>19034.838</v>
      </c>
      <c r="G560">
        <v>18428.963</v>
      </c>
      <c r="H560">
        <v>15742.713</v>
      </c>
      <c r="I560">
        <v>17561.166000000001</v>
      </c>
      <c r="J560">
        <v>17743.514999999999</v>
      </c>
      <c r="K560">
        <v>19410.824000000001</v>
      </c>
      <c r="L560">
        <v>17445.384999999998</v>
      </c>
      <c r="M560">
        <v>19765.741999999998</v>
      </c>
      <c r="N560">
        <v>18924.767</v>
      </c>
      <c r="O560">
        <v>19385.583999999999</v>
      </c>
      <c r="P560">
        <v>219309.476</v>
      </c>
    </row>
    <row r="561" spans="1:16" x14ac:dyDescent="0.25">
      <c r="A561">
        <v>2018</v>
      </c>
      <c r="B561" t="s">
        <v>140</v>
      </c>
      <c r="C561" t="s">
        <v>114</v>
      </c>
      <c r="D561">
        <v>118399.064</v>
      </c>
      <c r="E561">
        <v>1633368.6969999999</v>
      </c>
      <c r="F561">
        <v>115613.69500000001</v>
      </c>
      <c r="G561">
        <v>128649.675</v>
      </c>
      <c r="H561">
        <v>147173.614</v>
      </c>
      <c r="I561">
        <v>141615.40900000001</v>
      </c>
      <c r="J561">
        <v>114019.726</v>
      </c>
      <c r="K561">
        <v>146397.80300000001</v>
      </c>
      <c r="L561">
        <v>147551.32800000001</v>
      </c>
      <c r="M561">
        <v>151169.94</v>
      </c>
      <c r="N561">
        <v>141958.96100000001</v>
      </c>
      <c r="O561">
        <v>144201.902</v>
      </c>
      <c r="P561">
        <v>136617.57999999999</v>
      </c>
    </row>
    <row r="562" spans="1:16" x14ac:dyDescent="0.25">
      <c r="A562">
        <v>2018</v>
      </c>
      <c r="B562" t="s">
        <v>140</v>
      </c>
      <c r="C562" t="s">
        <v>116</v>
      </c>
      <c r="D562">
        <v>79294.532999999996</v>
      </c>
      <c r="E562">
        <v>80536.232999999993</v>
      </c>
      <c r="F562">
        <v>73884.710000000006</v>
      </c>
      <c r="G562">
        <v>996696.29299999995</v>
      </c>
      <c r="H562">
        <v>66440.475000000006</v>
      </c>
      <c r="I562">
        <v>96798.964000000007</v>
      </c>
      <c r="J562">
        <v>99164.233999999997</v>
      </c>
      <c r="K562">
        <v>85941.072</v>
      </c>
      <c r="L562">
        <v>58056.33</v>
      </c>
      <c r="M562">
        <v>82101.489000000001</v>
      </c>
      <c r="N562">
        <v>93531.406000000003</v>
      </c>
      <c r="O562">
        <v>91488.304000000004</v>
      </c>
      <c r="P562">
        <v>89458.543000000005</v>
      </c>
    </row>
    <row r="563" spans="1:16" x14ac:dyDescent="0.25">
      <c r="A563">
        <v>2018</v>
      </c>
      <c r="B563" t="s">
        <v>140</v>
      </c>
      <c r="C563" t="s">
        <v>117</v>
      </c>
      <c r="D563">
        <v>63182.834999999999</v>
      </c>
      <c r="E563">
        <v>57124.745000000003</v>
      </c>
      <c r="F563">
        <v>58324.614000000001</v>
      </c>
      <c r="G563">
        <v>60998.887000000002</v>
      </c>
      <c r="H563">
        <v>52125.021999999997</v>
      </c>
      <c r="I563">
        <v>692676.09100000001</v>
      </c>
      <c r="J563">
        <v>52675.182000000001</v>
      </c>
      <c r="K563">
        <v>56761.231</v>
      </c>
      <c r="L563">
        <v>62873.843999999997</v>
      </c>
      <c r="M563">
        <v>61135.49</v>
      </c>
      <c r="N563">
        <v>44760.627999999997</v>
      </c>
      <c r="O563">
        <v>61272.161</v>
      </c>
      <c r="P563">
        <v>61441.451999999997</v>
      </c>
    </row>
    <row r="564" spans="1:16" x14ac:dyDescent="0.25">
      <c r="A564">
        <v>2018</v>
      </c>
      <c r="B564" t="s">
        <v>140</v>
      </c>
      <c r="C564" t="s">
        <v>118</v>
      </c>
      <c r="D564">
        <v>82825.335000000006</v>
      </c>
      <c r="E564">
        <v>81897.846000000005</v>
      </c>
      <c r="F564">
        <v>85997.474000000002</v>
      </c>
      <c r="G564">
        <v>85038.080000000002</v>
      </c>
      <c r="H564">
        <v>109975.974</v>
      </c>
      <c r="I564">
        <v>105815.42600000001</v>
      </c>
      <c r="J564">
        <v>76242.074999999997</v>
      </c>
      <c r="K564">
        <v>1093217.098</v>
      </c>
      <c r="L564">
        <v>72538.967999999993</v>
      </c>
      <c r="M564">
        <v>77761.457999999999</v>
      </c>
      <c r="N564">
        <v>124375.734</v>
      </c>
      <c r="O564">
        <v>124333.558</v>
      </c>
      <c r="P564">
        <v>66415.17</v>
      </c>
    </row>
    <row r="565" spans="1:16" x14ac:dyDescent="0.25">
      <c r="A565">
        <v>2018</v>
      </c>
      <c r="B565" t="s">
        <v>140</v>
      </c>
      <c r="C565" t="s">
        <v>120</v>
      </c>
      <c r="D565">
        <v>25889.258000000002</v>
      </c>
      <c r="E565">
        <v>20565.596000000001</v>
      </c>
      <c r="F565">
        <v>31342.883000000002</v>
      </c>
      <c r="G565">
        <v>38743.606</v>
      </c>
      <c r="H565">
        <v>42230.35</v>
      </c>
      <c r="I565">
        <v>36712.245000000003</v>
      </c>
      <c r="J565">
        <v>36522.243999999999</v>
      </c>
      <c r="K565">
        <v>30272.401999999998</v>
      </c>
      <c r="L565">
        <v>25381.008999999998</v>
      </c>
      <c r="M565">
        <v>398633.66200000001</v>
      </c>
      <c r="N565">
        <v>22467.258999999998</v>
      </c>
      <c r="O565">
        <v>43747.165000000001</v>
      </c>
      <c r="P565">
        <v>44759.644999999997</v>
      </c>
    </row>
    <row r="566" spans="1:16" x14ac:dyDescent="0.25">
      <c r="A566">
        <v>2018</v>
      </c>
      <c r="B566" t="s">
        <v>140</v>
      </c>
      <c r="C566" t="s">
        <v>121</v>
      </c>
      <c r="D566">
        <v>95434.702999999994</v>
      </c>
      <c r="E566">
        <v>79069.45</v>
      </c>
      <c r="F566">
        <v>44229.135999999999</v>
      </c>
      <c r="G566">
        <v>37361.834999999999</v>
      </c>
      <c r="H566">
        <v>74206.179999999993</v>
      </c>
      <c r="I566">
        <v>85172.13</v>
      </c>
      <c r="J566">
        <v>72998.572</v>
      </c>
      <c r="K566">
        <v>69397.673999999999</v>
      </c>
      <c r="L566">
        <v>74489.02</v>
      </c>
      <c r="M566">
        <v>49717.635999999999</v>
      </c>
      <c r="N566">
        <v>49242.889000000003</v>
      </c>
      <c r="O566">
        <v>801653.598</v>
      </c>
      <c r="P566">
        <v>70334.373000000007</v>
      </c>
    </row>
    <row r="567" spans="1:16" x14ac:dyDescent="0.25">
      <c r="A567">
        <v>2018</v>
      </c>
      <c r="B567" t="s">
        <v>140</v>
      </c>
      <c r="C567" t="s">
        <v>122</v>
      </c>
      <c r="D567">
        <v>324327.75400000002</v>
      </c>
      <c r="E567">
        <v>18054.289000000001</v>
      </c>
      <c r="F567">
        <v>34046.601000000002</v>
      </c>
      <c r="G567">
        <v>37689.438999999998</v>
      </c>
      <c r="H567">
        <v>22248.084999999999</v>
      </c>
      <c r="I567">
        <v>17238.085999999999</v>
      </c>
      <c r="J567">
        <v>27593.45</v>
      </c>
      <c r="K567">
        <v>35048.9</v>
      </c>
      <c r="L567">
        <v>32785.56</v>
      </c>
      <c r="M567">
        <v>28643.281999999999</v>
      </c>
      <c r="N567">
        <v>31751.774000000001</v>
      </c>
      <c r="O567">
        <v>20747.105</v>
      </c>
      <c r="P567">
        <v>18481.183000000001</v>
      </c>
    </row>
    <row r="568" spans="1:16" x14ac:dyDescent="0.25">
      <c r="A568">
        <v>2018</v>
      </c>
      <c r="B568" t="s">
        <v>140</v>
      </c>
      <c r="C568" t="s">
        <v>123</v>
      </c>
      <c r="D568">
        <v>545</v>
      </c>
      <c r="E568">
        <v>468</v>
      </c>
      <c r="F568">
        <v>8588</v>
      </c>
      <c r="G568">
        <v>532</v>
      </c>
      <c r="H568">
        <v>818.5</v>
      </c>
      <c r="I568">
        <v>1155.5</v>
      </c>
      <c r="J568">
        <v>937.5</v>
      </c>
      <c r="K568">
        <v>876.5</v>
      </c>
      <c r="L568">
        <v>496</v>
      </c>
      <c r="M568">
        <v>589</v>
      </c>
      <c r="N568">
        <v>654</v>
      </c>
      <c r="O568">
        <v>710</v>
      </c>
      <c r="P568">
        <v>806</v>
      </c>
    </row>
    <row r="569" spans="1:16" x14ac:dyDescent="0.25">
      <c r="A569">
        <v>2019</v>
      </c>
      <c r="B569" t="s">
        <v>138</v>
      </c>
      <c r="C569" t="s">
        <v>93</v>
      </c>
      <c r="D569">
        <v>52196.671000000002</v>
      </c>
      <c r="E569">
        <v>57139.964999999997</v>
      </c>
      <c r="F569">
        <v>54112.345999999998</v>
      </c>
      <c r="G569">
        <v>45905.252999999997</v>
      </c>
      <c r="H569">
        <v>632977.20400000003</v>
      </c>
      <c r="I569">
        <v>46617.908000000003</v>
      </c>
      <c r="J569">
        <v>48443.834000000003</v>
      </c>
      <c r="K569">
        <v>51295.942000000003</v>
      </c>
      <c r="L569">
        <v>50995.735999999997</v>
      </c>
      <c r="M569">
        <v>54350.517</v>
      </c>
      <c r="N569">
        <v>53116.887000000002</v>
      </c>
      <c r="O569">
        <v>60663.082999999999</v>
      </c>
      <c r="P569">
        <v>58139.061999999998</v>
      </c>
    </row>
    <row r="570" spans="1:16" x14ac:dyDescent="0.25">
      <c r="A570">
        <v>2019</v>
      </c>
      <c r="B570" t="s">
        <v>138</v>
      </c>
      <c r="C570" t="s">
        <v>94</v>
      </c>
      <c r="D570">
        <v>7324</v>
      </c>
      <c r="E570">
        <v>7398.3</v>
      </c>
      <c r="F570">
        <v>7196.1</v>
      </c>
      <c r="G570">
        <v>7300.5</v>
      </c>
      <c r="H570">
        <v>6320.5</v>
      </c>
      <c r="I570">
        <v>5979.1</v>
      </c>
      <c r="J570">
        <v>73305.899999999994</v>
      </c>
      <c r="K570">
        <v>4876</v>
      </c>
      <c r="L570">
        <v>4390</v>
      </c>
      <c r="M570">
        <v>4861.7</v>
      </c>
      <c r="N570">
        <v>5396.4</v>
      </c>
      <c r="O570">
        <v>6172.1</v>
      </c>
      <c r="P570">
        <v>6091.2</v>
      </c>
    </row>
    <row r="571" spans="1:16" x14ac:dyDescent="0.25">
      <c r="A571">
        <v>2019</v>
      </c>
      <c r="B571" t="s">
        <v>138</v>
      </c>
      <c r="C571" t="s">
        <v>95</v>
      </c>
      <c r="D571">
        <v>18612.252</v>
      </c>
      <c r="E571">
        <v>17801.855</v>
      </c>
      <c r="F571">
        <v>20717.897000000001</v>
      </c>
      <c r="G571">
        <v>21086.332999999999</v>
      </c>
      <c r="H571">
        <v>20971.357</v>
      </c>
      <c r="I571">
        <v>21773.044999999998</v>
      </c>
      <c r="J571">
        <v>20035.702000000001</v>
      </c>
      <c r="K571">
        <v>19797.78</v>
      </c>
      <c r="L571">
        <v>230421.96400000001</v>
      </c>
      <c r="M571">
        <v>17797.453000000001</v>
      </c>
      <c r="N571">
        <v>16065.694</v>
      </c>
      <c r="O571">
        <v>17835.509999999998</v>
      </c>
      <c r="P571">
        <v>17927.085999999999</v>
      </c>
    </row>
    <row r="572" spans="1:16" x14ac:dyDescent="0.25">
      <c r="A572">
        <v>2019</v>
      </c>
      <c r="B572" t="s">
        <v>138</v>
      </c>
      <c r="C572" t="s">
        <v>96</v>
      </c>
      <c r="D572">
        <v>6885.8</v>
      </c>
      <c r="E572">
        <v>7236.2550000000001</v>
      </c>
      <c r="F572">
        <v>6471.65</v>
      </c>
      <c r="G572">
        <v>4797.55</v>
      </c>
      <c r="H572">
        <v>5450.7</v>
      </c>
      <c r="I572">
        <v>5706.7</v>
      </c>
      <c r="J572">
        <v>6463.6</v>
      </c>
      <c r="K572">
        <v>6553.9</v>
      </c>
      <c r="L572">
        <v>6561.9</v>
      </c>
      <c r="M572">
        <v>6323.7</v>
      </c>
      <c r="N572">
        <v>74394.104999999996</v>
      </c>
      <c r="O572">
        <v>5792.05</v>
      </c>
      <c r="P572">
        <v>6150.3</v>
      </c>
    </row>
    <row r="573" spans="1:16" x14ac:dyDescent="0.25">
      <c r="A573">
        <v>2019</v>
      </c>
      <c r="B573" t="s">
        <v>138</v>
      </c>
      <c r="C573" t="s">
        <v>97</v>
      </c>
      <c r="D573">
        <v>94396.313999999998</v>
      </c>
      <c r="E573">
        <v>94583.411999999997</v>
      </c>
      <c r="F573">
        <v>93071.051999999996</v>
      </c>
      <c r="G573">
        <v>89428.365999999995</v>
      </c>
      <c r="H573">
        <v>98292.357000000004</v>
      </c>
      <c r="I573">
        <v>99267.649000000005</v>
      </c>
      <c r="J573">
        <v>120075.323</v>
      </c>
      <c r="K573">
        <v>120867.64200000001</v>
      </c>
      <c r="L573">
        <v>107868.961</v>
      </c>
      <c r="M573">
        <v>117760.394</v>
      </c>
      <c r="N573">
        <v>106332.883</v>
      </c>
      <c r="O573">
        <v>96120.019</v>
      </c>
      <c r="P573">
        <v>1238064.372</v>
      </c>
    </row>
    <row r="574" spans="1:16" x14ac:dyDescent="0.25">
      <c r="A574">
        <v>2019</v>
      </c>
      <c r="B574" t="s">
        <v>138</v>
      </c>
      <c r="C574" t="s">
        <v>98</v>
      </c>
      <c r="D574">
        <v>3778.3449999999998</v>
      </c>
      <c r="E574">
        <v>42897.552000000003</v>
      </c>
      <c r="F574">
        <v>3016.4580000000001</v>
      </c>
      <c r="G574">
        <v>2468.8670000000002</v>
      </c>
      <c r="H574">
        <v>2847.2139999999999</v>
      </c>
      <c r="I574">
        <v>2824.328</v>
      </c>
      <c r="J574">
        <v>3424.114</v>
      </c>
      <c r="K574">
        <v>3621.41</v>
      </c>
      <c r="L574">
        <v>4243.9160000000002</v>
      </c>
      <c r="M574">
        <v>4506.7</v>
      </c>
      <c r="N574">
        <v>4071.7</v>
      </c>
      <c r="O574">
        <v>4102.3999999999996</v>
      </c>
      <c r="P574">
        <v>3992.1</v>
      </c>
    </row>
    <row r="575" spans="1:16" x14ac:dyDescent="0.25">
      <c r="A575">
        <v>2019</v>
      </c>
      <c r="B575" t="s">
        <v>138</v>
      </c>
      <c r="C575" t="s">
        <v>99</v>
      </c>
      <c r="D575">
        <v>89268.58</v>
      </c>
      <c r="E575">
        <v>81889.100000000006</v>
      </c>
      <c r="F575">
        <v>72421.210000000006</v>
      </c>
      <c r="G575">
        <v>945502.09199999995</v>
      </c>
      <c r="H575">
        <v>67280.679999999993</v>
      </c>
      <c r="I575">
        <v>75879.69</v>
      </c>
      <c r="J575">
        <v>76078.37</v>
      </c>
      <c r="K575">
        <v>75516.831999999995</v>
      </c>
      <c r="L575">
        <v>79446.42</v>
      </c>
      <c r="M575">
        <v>74095.89</v>
      </c>
      <c r="N575">
        <v>83530.38</v>
      </c>
      <c r="O575">
        <v>87026.33</v>
      </c>
      <c r="P575">
        <v>83068.61</v>
      </c>
    </row>
    <row r="576" spans="1:16" x14ac:dyDescent="0.25">
      <c r="A576">
        <v>2019</v>
      </c>
      <c r="B576" t="s">
        <v>138</v>
      </c>
      <c r="C576" t="s">
        <v>101</v>
      </c>
      <c r="D576">
        <v>75175.273000000001</v>
      </c>
      <c r="E576">
        <v>69450.990000000005</v>
      </c>
      <c r="F576">
        <v>77064.100000000006</v>
      </c>
      <c r="G576">
        <v>74034.649999999994</v>
      </c>
      <c r="H576">
        <v>72607.839999999997</v>
      </c>
      <c r="I576">
        <v>811471.50300000003</v>
      </c>
      <c r="J576">
        <v>64096.19</v>
      </c>
      <c r="K576">
        <v>57796.28</v>
      </c>
      <c r="L576">
        <v>60862.64</v>
      </c>
      <c r="M576">
        <v>59231.12</v>
      </c>
      <c r="N576">
        <v>64225.36</v>
      </c>
      <c r="O576">
        <v>62355.14</v>
      </c>
      <c r="P576">
        <v>74571.92</v>
      </c>
    </row>
    <row r="577" spans="1:16" x14ac:dyDescent="0.25">
      <c r="A577">
        <v>2019</v>
      </c>
      <c r="B577" t="s">
        <v>138</v>
      </c>
      <c r="C577" t="s">
        <v>102</v>
      </c>
      <c r="D577">
        <v>34055.99</v>
      </c>
      <c r="E577">
        <v>40019.74</v>
      </c>
      <c r="F577">
        <v>39366.269999999997</v>
      </c>
      <c r="G577">
        <v>37734.35</v>
      </c>
      <c r="H577">
        <v>40399.08</v>
      </c>
      <c r="I577">
        <v>37991.660000000003</v>
      </c>
      <c r="J577">
        <v>36588.982000000004</v>
      </c>
      <c r="K577">
        <v>422491.79</v>
      </c>
      <c r="L577">
        <v>31882.94</v>
      </c>
      <c r="M577">
        <v>28946.758000000002</v>
      </c>
      <c r="N577">
        <v>30126.33</v>
      </c>
      <c r="O577">
        <v>31603.17</v>
      </c>
      <c r="P577">
        <v>33776.519999999997</v>
      </c>
    </row>
    <row r="578" spans="1:16" x14ac:dyDescent="0.25">
      <c r="A578">
        <v>2019</v>
      </c>
      <c r="B578" t="s">
        <v>138</v>
      </c>
      <c r="C578" t="s">
        <v>103</v>
      </c>
      <c r="D578">
        <v>57814.133999999998</v>
      </c>
      <c r="E578">
        <v>61019.517999999996</v>
      </c>
      <c r="F578">
        <v>58381.623</v>
      </c>
      <c r="G578">
        <v>66094.899999999994</v>
      </c>
      <c r="H578">
        <v>69105</v>
      </c>
      <c r="I578">
        <v>64110.9</v>
      </c>
      <c r="J578">
        <v>71413.25</v>
      </c>
      <c r="K578">
        <v>68432.713000000003</v>
      </c>
      <c r="L578">
        <v>69290.350000000006</v>
      </c>
      <c r="M578">
        <v>760094.51</v>
      </c>
      <c r="N578">
        <v>61856.45</v>
      </c>
      <c r="O578">
        <v>57249.1</v>
      </c>
      <c r="P578">
        <v>55326.572</v>
      </c>
    </row>
    <row r="579" spans="1:16" x14ac:dyDescent="0.25">
      <c r="A579">
        <v>2019</v>
      </c>
      <c r="B579" t="s">
        <v>138</v>
      </c>
      <c r="C579" t="s">
        <v>104</v>
      </c>
      <c r="D579">
        <v>27873</v>
      </c>
      <c r="E579">
        <v>27793.19</v>
      </c>
      <c r="F579">
        <v>28790.799999999999</v>
      </c>
      <c r="G579">
        <v>29371</v>
      </c>
      <c r="H579">
        <v>26767.75</v>
      </c>
      <c r="I579">
        <v>30927.5</v>
      </c>
      <c r="J579">
        <v>31605</v>
      </c>
      <c r="K579">
        <v>29534.2</v>
      </c>
      <c r="L579">
        <v>33020.78</v>
      </c>
      <c r="M579">
        <v>31437</v>
      </c>
      <c r="N579">
        <v>31440.5</v>
      </c>
      <c r="O579">
        <v>358832.22</v>
      </c>
      <c r="P579">
        <v>30271.5</v>
      </c>
    </row>
    <row r="580" spans="1:16" x14ac:dyDescent="0.25">
      <c r="A580">
        <v>2019</v>
      </c>
      <c r="B580" t="s">
        <v>138</v>
      </c>
      <c r="C580" t="s">
        <v>105</v>
      </c>
      <c r="D580">
        <v>358293.75900000002</v>
      </c>
      <c r="E580">
        <v>29898.44</v>
      </c>
      <c r="F580">
        <v>28337.26</v>
      </c>
      <c r="G580">
        <v>28922.55</v>
      </c>
      <c r="H580">
        <v>29321.51</v>
      </c>
      <c r="I580">
        <v>29708.32</v>
      </c>
      <c r="J580">
        <v>26490.3</v>
      </c>
      <c r="K580">
        <v>29593.848999999998</v>
      </c>
      <c r="L580">
        <v>30337.19</v>
      </c>
      <c r="M580">
        <v>29900.560000000001</v>
      </c>
      <c r="N580">
        <v>32688.880000000001</v>
      </c>
      <c r="O580">
        <v>31325.68</v>
      </c>
      <c r="P580">
        <v>31769.22</v>
      </c>
    </row>
    <row r="581" spans="1:16" x14ac:dyDescent="0.25">
      <c r="A581">
        <v>2019</v>
      </c>
      <c r="B581" t="s">
        <v>138</v>
      </c>
      <c r="C581" t="s">
        <v>106</v>
      </c>
      <c r="D581">
        <v>90304.370999999999</v>
      </c>
      <c r="E581">
        <v>92094.182000000001</v>
      </c>
      <c r="F581">
        <v>1008303.222</v>
      </c>
      <c r="G581">
        <v>79522.778999999995</v>
      </c>
      <c r="H581">
        <v>76104.635999999999</v>
      </c>
      <c r="I581">
        <v>75379.209000000003</v>
      </c>
      <c r="J581">
        <v>80185.422000000006</v>
      </c>
      <c r="K581">
        <v>83535.081000000006</v>
      </c>
      <c r="L581">
        <v>76926.785000000003</v>
      </c>
      <c r="M581">
        <v>85357.486999999994</v>
      </c>
      <c r="N581">
        <v>87290.04</v>
      </c>
      <c r="O581">
        <v>86228.998999999996</v>
      </c>
      <c r="P581">
        <v>95374.231</v>
      </c>
    </row>
    <row r="582" spans="1:16" x14ac:dyDescent="0.25">
      <c r="A582">
        <v>2019</v>
      </c>
      <c r="B582" t="s">
        <v>138</v>
      </c>
      <c r="C582" t="s">
        <v>107</v>
      </c>
      <c r="D582">
        <v>20993.5</v>
      </c>
      <c r="E582">
        <v>23343.5</v>
      </c>
      <c r="F582">
        <v>22037.200000000001</v>
      </c>
      <c r="G582">
        <v>22784.7</v>
      </c>
      <c r="H582">
        <v>247835.609</v>
      </c>
      <c r="I582">
        <v>20728</v>
      </c>
      <c r="J582">
        <v>19479.066999999999</v>
      </c>
      <c r="K582">
        <v>19946.5</v>
      </c>
      <c r="L582">
        <v>20455.669999999998</v>
      </c>
      <c r="M582">
        <v>20298.5</v>
      </c>
      <c r="N582">
        <v>18108.972000000002</v>
      </c>
      <c r="O582">
        <v>19454</v>
      </c>
      <c r="P582">
        <v>20206</v>
      </c>
    </row>
    <row r="583" spans="1:16" x14ac:dyDescent="0.25">
      <c r="A583">
        <v>2019</v>
      </c>
      <c r="B583" t="s">
        <v>138</v>
      </c>
      <c r="C583" t="s">
        <v>108</v>
      </c>
      <c r="D583">
        <v>19872.005000000001</v>
      </c>
      <c r="E583">
        <v>21315.5</v>
      </c>
      <c r="F583">
        <v>21486.493999999999</v>
      </c>
      <c r="G583">
        <v>23038.5</v>
      </c>
      <c r="H583">
        <v>22332.5</v>
      </c>
      <c r="I583">
        <v>22295.878000000001</v>
      </c>
      <c r="J583">
        <v>256120.73800000001</v>
      </c>
      <c r="K583">
        <v>21380</v>
      </c>
      <c r="L583">
        <v>20121</v>
      </c>
      <c r="M583">
        <v>20570.599999999999</v>
      </c>
      <c r="N583">
        <v>22303</v>
      </c>
      <c r="O583">
        <v>22138.260999999999</v>
      </c>
      <c r="P583">
        <v>19267</v>
      </c>
    </row>
    <row r="584" spans="1:16" x14ac:dyDescent="0.25">
      <c r="A584">
        <v>2019</v>
      </c>
      <c r="B584" t="s">
        <v>138</v>
      </c>
      <c r="C584" t="s">
        <v>109</v>
      </c>
      <c r="D584">
        <v>201682.375</v>
      </c>
      <c r="E584">
        <v>185847.90100000001</v>
      </c>
      <c r="F584">
        <v>206691.81400000001</v>
      </c>
      <c r="G584">
        <v>212829.80300000001</v>
      </c>
      <c r="H584">
        <v>201288.26300000001</v>
      </c>
      <c r="I584">
        <v>218695.80100000001</v>
      </c>
      <c r="J584">
        <v>199617.35500000001</v>
      </c>
      <c r="K584">
        <v>196341.45699999999</v>
      </c>
      <c r="L584">
        <v>2371911.7209999999</v>
      </c>
      <c r="M584">
        <v>184534.514</v>
      </c>
      <c r="N584">
        <v>176767.36300000001</v>
      </c>
      <c r="O584">
        <v>186700.98699999999</v>
      </c>
      <c r="P584">
        <v>200914.08799999999</v>
      </c>
    </row>
    <row r="585" spans="1:16" x14ac:dyDescent="0.25">
      <c r="A585">
        <v>2019</v>
      </c>
      <c r="B585" t="s">
        <v>138</v>
      </c>
      <c r="C585" t="s">
        <v>111</v>
      </c>
      <c r="D585">
        <v>323265.91399999999</v>
      </c>
      <c r="E585">
        <v>336432.26299999998</v>
      </c>
      <c r="F585">
        <v>345052.18</v>
      </c>
      <c r="G585">
        <v>325080.71100000001</v>
      </c>
      <c r="H585">
        <v>365572.64500000002</v>
      </c>
      <c r="I585">
        <v>376464.70899999997</v>
      </c>
      <c r="J585">
        <v>353078.99</v>
      </c>
      <c r="K585">
        <v>387618.35600000003</v>
      </c>
      <c r="L585">
        <v>353657.65600000002</v>
      </c>
      <c r="M585">
        <v>317925.56</v>
      </c>
      <c r="N585">
        <v>4121288.06</v>
      </c>
      <c r="O585">
        <v>319873.179</v>
      </c>
      <c r="P585">
        <v>317265.897</v>
      </c>
    </row>
    <row r="586" spans="1:16" x14ac:dyDescent="0.25">
      <c r="A586">
        <v>2019</v>
      </c>
      <c r="B586" t="s">
        <v>138</v>
      </c>
      <c r="C586" t="s">
        <v>112</v>
      </c>
      <c r="D586">
        <v>49607.4</v>
      </c>
      <c r="E586">
        <v>47596.5</v>
      </c>
      <c r="F586">
        <v>49439.7</v>
      </c>
      <c r="G586">
        <v>50820</v>
      </c>
      <c r="H586">
        <v>51621.2</v>
      </c>
      <c r="I586">
        <v>47854.9</v>
      </c>
      <c r="J586">
        <v>51836.7</v>
      </c>
      <c r="K586">
        <v>52661.1</v>
      </c>
      <c r="L586">
        <v>49885</v>
      </c>
      <c r="M586">
        <v>54700.800000000003</v>
      </c>
      <c r="N586">
        <v>48792.334000000003</v>
      </c>
      <c r="O586">
        <v>48518.9</v>
      </c>
      <c r="P586">
        <v>603334.53399999999</v>
      </c>
    </row>
    <row r="587" spans="1:16" x14ac:dyDescent="0.25">
      <c r="A587">
        <v>2019</v>
      </c>
      <c r="B587" t="s">
        <v>138</v>
      </c>
      <c r="C587" t="s">
        <v>113</v>
      </c>
      <c r="D587">
        <v>88077.54</v>
      </c>
      <c r="E587">
        <v>1001238.677</v>
      </c>
      <c r="F587">
        <v>82393.394</v>
      </c>
      <c r="G587">
        <v>78590.414999999994</v>
      </c>
      <c r="H587">
        <v>79318.895000000004</v>
      </c>
      <c r="I587">
        <v>82710.918000000005</v>
      </c>
      <c r="J587">
        <v>82758.375</v>
      </c>
      <c r="K587">
        <v>77327.188999999998</v>
      </c>
      <c r="L587">
        <v>85349.074999999997</v>
      </c>
      <c r="M587">
        <v>87037.995999999999</v>
      </c>
      <c r="N587">
        <v>80990.801000000007</v>
      </c>
      <c r="O587">
        <v>90885.952999999994</v>
      </c>
      <c r="P587">
        <v>85798.126000000004</v>
      </c>
    </row>
    <row r="588" spans="1:16" x14ac:dyDescent="0.25">
      <c r="A588">
        <v>2019</v>
      </c>
      <c r="B588" t="s">
        <v>138</v>
      </c>
      <c r="C588" t="s">
        <v>114</v>
      </c>
      <c r="D588">
        <v>624035.75300000003</v>
      </c>
      <c r="E588">
        <v>548782.55200000003</v>
      </c>
      <c r="F588">
        <v>494850.32799999998</v>
      </c>
      <c r="G588">
        <v>6523192.0949999997</v>
      </c>
      <c r="H588">
        <v>476513.77500000002</v>
      </c>
      <c r="I588">
        <v>491988.98200000002</v>
      </c>
      <c r="J588">
        <v>512614.83299999998</v>
      </c>
      <c r="K588">
        <v>535591.74300000002</v>
      </c>
      <c r="L588">
        <v>565152.39</v>
      </c>
      <c r="M588">
        <v>526707.99600000004</v>
      </c>
      <c r="N588">
        <v>580206.73100000003</v>
      </c>
      <c r="O588">
        <v>608623.39399999997</v>
      </c>
      <c r="P588">
        <v>558123.61800000002</v>
      </c>
    </row>
    <row r="589" spans="1:16" x14ac:dyDescent="0.25">
      <c r="A589">
        <v>2019</v>
      </c>
      <c r="B589" t="s">
        <v>138</v>
      </c>
      <c r="C589" t="s">
        <v>116</v>
      </c>
      <c r="D589">
        <v>349082.29599999997</v>
      </c>
      <c r="E589">
        <v>311863.44</v>
      </c>
      <c r="F589">
        <v>339679.23100000003</v>
      </c>
      <c r="G589">
        <v>306878.54399999999</v>
      </c>
      <c r="H589">
        <v>275810.174</v>
      </c>
      <c r="I589">
        <v>3734738.1529999999</v>
      </c>
      <c r="J589">
        <v>291121.72600000002</v>
      </c>
      <c r="K589">
        <v>297254.33600000001</v>
      </c>
      <c r="L589">
        <v>307034.42099999997</v>
      </c>
      <c r="M589">
        <v>296517.15899999999</v>
      </c>
      <c r="N589">
        <v>302345.88799999998</v>
      </c>
      <c r="O589">
        <v>310140.87199999997</v>
      </c>
      <c r="P589">
        <v>347010.06599999999</v>
      </c>
    </row>
    <row r="590" spans="1:16" x14ac:dyDescent="0.25">
      <c r="A590">
        <v>2019</v>
      </c>
      <c r="B590" t="s">
        <v>138</v>
      </c>
      <c r="C590" t="s">
        <v>117</v>
      </c>
      <c r="D590">
        <v>130120.561</v>
      </c>
      <c r="E590">
        <v>143608.12599999999</v>
      </c>
      <c r="F590">
        <v>149455.783</v>
      </c>
      <c r="G590">
        <v>137563.84</v>
      </c>
      <c r="H590">
        <v>154138.44399999999</v>
      </c>
      <c r="I590">
        <v>143030.75700000001</v>
      </c>
      <c r="J590">
        <v>137563.75</v>
      </c>
      <c r="K590">
        <v>1683191.817</v>
      </c>
      <c r="L590">
        <v>132167.61199999999</v>
      </c>
      <c r="M590">
        <v>132546.87</v>
      </c>
      <c r="N590">
        <v>140932.42300000001</v>
      </c>
      <c r="O590">
        <v>143504.44200000001</v>
      </c>
      <c r="P590">
        <v>138559.209</v>
      </c>
    </row>
    <row r="591" spans="1:16" x14ac:dyDescent="0.25">
      <c r="A591">
        <v>2019</v>
      </c>
      <c r="B591" t="s">
        <v>138</v>
      </c>
      <c r="C591" t="s">
        <v>118</v>
      </c>
      <c r="D591">
        <v>192079.70699999999</v>
      </c>
      <c r="E591">
        <v>170532.658</v>
      </c>
      <c r="F591">
        <v>167558.63</v>
      </c>
      <c r="G591">
        <v>174812.859</v>
      </c>
      <c r="H591">
        <v>190170.24100000001</v>
      </c>
      <c r="I591">
        <v>170192.82500000001</v>
      </c>
      <c r="J591">
        <v>192017.23300000001</v>
      </c>
      <c r="K591">
        <v>185728.19099999999</v>
      </c>
      <c r="L591">
        <v>171981.522</v>
      </c>
      <c r="M591">
        <v>2114407.1880000001</v>
      </c>
      <c r="N591">
        <v>153799.43900000001</v>
      </c>
      <c r="O591">
        <v>159659.53899999999</v>
      </c>
      <c r="P591">
        <v>185874.34400000001</v>
      </c>
    </row>
    <row r="592" spans="1:16" x14ac:dyDescent="0.25">
      <c r="A592">
        <v>2019</v>
      </c>
      <c r="B592" t="s">
        <v>138</v>
      </c>
      <c r="C592" t="s">
        <v>120</v>
      </c>
      <c r="D592">
        <v>52078.381000000001</v>
      </c>
      <c r="E592">
        <v>52064.209000000003</v>
      </c>
      <c r="F592">
        <v>50952.474000000002</v>
      </c>
      <c r="G592">
        <v>50497.544000000002</v>
      </c>
      <c r="H592">
        <v>49402.718999999997</v>
      </c>
      <c r="I592">
        <v>57578.3</v>
      </c>
      <c r="J592">
        <v>59891.317999999999</v>
      </c>
      <c r="K592">
        <v>54809.319000000003</v>
      </c>
      <c r="L592">
        <v>59113.133999999998</v>
      </c>
      <c r="M592">
        <v>53246.442000000003</v>
      </c>
      <c r="N592">
        <v>49694.006999999998</v>
      </c>
      <c r="O592">
        <v>639750.25300000003</v>
      </c>
      <c r="P592">
        <v>50422.406000000003</v>
      </c>
    </row>
    <row r="593" spans="1:16" x14ac:dyDescent="0.25">
      <c r="A593">
        <v>2019</v>
      </c>
      <c r="B593" t="s">
        <v>138</v>
      </c>
      <c r="C593" t="s">
        <v>121</v>
      </c>
      <c r="D593">
        <v>1499479.3670000001</v>
      </c>
      <c r="E593">
        <v>121264.353</v>
      </c>
      <c r="F593">
        <v>122695.41</v>
      </c>
      <c r="G593">
        <v>114120.295</v>
      </c>
      <c r="H593">
        <v>110562.849</v>
      </c>
      <c r="I593">
        <v>116342.463</v>
      </c>
      <c r="J593">
        <v>123786.24400000001</v>
      </c>
      <c r="K593">
        <v>143157.10200000001</v>
      </c>
      <c r="L593">
        <v>141769.00399999999</v>
      </c>
      <c r="M593">
        <v>134530.73000000001</v>
      </c>
      <c r="N593">
        <v>143162.09099999999</v>
      </c>
      <c r="O593">
        <v>122646.726</v>
      </c>
      <c r="P593">
        <v>105442.1</v>
      </c>
    </row>
    <row r="594" spans="1:16" x14ac:dyDescent="0.25">
      <c r="A594">
        <v>2019</v>
      </c>
      <c r="B594" t="s">
        <v>138</v>
      </c>
      <c r="C594" t="s">
        <v>122</v>
      </c>
      <c r="D594">
        <v>153289.05600000001</v>
      </c>
      <c r="E594">
        <v>132487.21</v>
      </c>
      <c r="F594">
        <v>1770694.3430000001</v>
      </c>
      <c r="G594">
        <v>132895.36799999999</v>
      </c>
      <c r="H594">
        <v>144736.85999999999</v>
      </c>
      <c r="I594">
        <v>144882.93700000001</v>
      </c>
      <c r="J594">
        <v>138830.77900000001</v>
      </c>
      <c r="K594">
        <v>144191.66399999999</v>
      </c>
      <c r="L594">
        <v>137908.15</v>
      </c>
      <c r="M594">
        <v>159320.99</v>
      </c>
      <c r="N594">
        <v>160448.47</v>
      </c>
      <c r="O594">
        <v>152743.50099999999</v>
      </c>
      <c r="P594">
        <v>168959.35800000001</v>
      </c>
    </row>
    <row r="595" spans="1:16" x14ac:dyDescent="0.25">
      <c r="A595">
        <v>2019</v>
      </c>
      <c r="B595" t="s">
        <v>138</v>
      </c>
      <c r="C595" t="s">
        <v>123</v>
      </c>
      <c r="D595">
        <v>15684</v>
      </c>
      <c r="E595">
        <v>16741.5</v>
      </c>
      <c r="F595">
        <v>16147.5</v>
      </c>
      <c r="G595">
        <v>15967.359</v>
      </c>
      <c r="H595">
        <v>183455.288</v>
      </c>
      <c r="I595">
        <v>13101</v>
      </c>
      <c r="J595">
        <v>13725.5</v>
      </c>
      <c r="K595">
        <v>14331.5</v>
      </c>
      <c r="L595">
        <v>14812.429</v>
      </c>
      <c r="M595">
        <v>15656.5</v>
      </c>
      <c r="N595">
        <v>14620</v>
      </c>
      <c r="O595">
        <v>15662</v>
      </c>
      <c r="P595">
        <v>17006</v>
      </c>
    </row>
    <row r="596" spans="1:16" x14ac:dyDescent="0.25">
      <c r="A596">
        <v>2019</v>
      </c>
      <c r="B596" t="s">
        <v>139</v>
      </c>
      <c r="C596" t="s">
        <v>93</v>
      </c>
      <c r="D596">
        <v>18865.567999999999</v>
      </c>
      <c r="E596">
        <v>17705.094000000001</v>
      </c>
      <c r="F596">
        <v>17024.587</v>
      </c>
      <c r="G596">
        <v>18008.263999999999</v>
      </c>
      <c r="H596">
        <v>16887.967000000001</v>
      </c>
      <c r="I596">
        <v>15302.609</v>
      </c>
      <c r="J596">
        <v>202888.05499999999</v>
      </c>
      <c r="K596">
        <v>15898.382</v>
      </c>
      <c r="L596">
        <v>15109.215</v>
      </c>
      <c r="M596">
        <v>16819.350999999999</v>
      </c>
      <c r="N596">
        <v>17209.567999999999</v>
      </c>
      <c r="O596">
        <v>17508.240000000002</v>
      </c>
      <c r="P596">
        <v>16549.21</v>
      </c>
    </row>
    <row r="597" spans="1:16" x14ac:dyDescent="0.25">
      <c r="A597">
        <v>2019</v>
      </c>
      <c r="B597" t="s">
        <v>139</v>
      </c>
      <c r="C597" t="s">
        <v>94</v>
      </c>
      <c r="D597">
        <v>7394.5</v>
      </c>
      <c r="E597">
        <v>6606</v>
      </c>
      <c r="F597">
        <v>7989</v>
      </c>
      <c r="G597">
        <v>7083.5</v>
      </c>
      <c r="H597">
        <v>6996.5</v>
      </c>
      <c r="I597">
        <v>7572</v>
      </c>
      <c r="J597">
        <v>6544</v>
      </c>
      <c r="K597">
        <v>6865.5</v>
      </c>
      <c r="L597">
        <v>82099</v>
      </c>
      <c r="M597">
        <v>6306</v>
      </c>
      <c r="N597">
        <v>6013</v>
      </c>
      <c r="O597">
        <v>5956</v>
      </c>
      <c r="P597">
        <v>6773</v>
      </c>
    </row>
    <row r="598" spans="1:16" x14ac:dyDescent="0.25">
      <c r="A598">
        <v>2019</v>
      </c>
      <c r="B598" t="s">
        <v>139</v>
      </c>
      <c r="C598" t="s">
        <v>95</v>
      </c>
      <c r="D598">
        <v>59807.699000000001</v>
      </c>
      <c r="E598">
        <v>66416.67</v>
      </c>
      <c r="F598">
        <v>63113.356</v>
      </c>
      <c r="G598">
        <v>57785.101999999999</v>
      </c>
      <c r="H598">
        <v>64797.46</v>
      </c>
      <c r="I598">
        <v>72080.479999999996</v>
      </c>
      <c r="J598">
        <v>63772.131000000001</v>
      </c>
      <c r="K598">
        <v>67833.396999999997</v>
      </c>
      <c r="L598">
        <v>55191.686000000002</v>
      </c>
      <c r="M598">
        <v>47203.345000000001</v>
      </c>
      <c r="N598">
        <v>749410.179</v>
      </c>
      <c r="O598">
        <v>73403.356</v>
      </c>
      <c r="P598">
        <v>58005.497000000003</v>
      </c>
    </row>
    <row r="599" spans="1:16" x14ac:dyDescent="0.25">
      <c r="A599">
        <v>2019</v>
      </c>
      <c r="B599" t="s">
        <v>139</v>
      </c>
      <c r="C599" t="s">
        <v>96</v>
      </c>
      <c r="D599">
        <v>14163</v>
      </c>
      <c r="E599">
        <v>14516</v>
      </c>
      <c r="F599">
        <v>26947.373</v>
      </c>
      <c r="G599">
        <v>33792</v>
      </c>
      <c r="H599">
        <v>26457</v>
      </c>
      <c r="I599">
        <v>24183</v>
      </c>
      <c r="J599">
        <v>26213.951000000001</v>
      </c>
      <c r="K599">
        <v>30330</v>
      </c>
      <c r="L599">
        <v>28406</v>
      </c>
      <c r="M599">
        <v>31940</v>
      </c>
      <c r="N599">
        <v>34326</v>
      </c>
      <c r="O599">
        <v>30037.473000000002</v>
      </c>
      <c r="P599">
        <v>321311.79700000002</v>
      </c>
    </row>
    <row r="600" spans="1:16" x14ac:dyDescent="0.25">
      <c r="A600">
        <v>2019</v>
      </c>
      <c r="B600" t="s">
        <v>139</v>
      </c>
      <c r="C600" t="s">
        <v>97</v>
      </c>
      <c r="D600">
        <v>68109.623999999996</v>
      </c>
      <c r="E600">
        <v>854630.19700000004</v>
      </c>
      <c r="F600">
        <v>67819.233999999997</v>
      </c>
      <c r="G600">
        <v>61955.17</v>
      </c>
      <c r="H600">
        <v>60740.703999999998</v>
      </c>
      <c r="I600">
        <v>63585.046999999999</v>
      </c>
      <c r="J600">
        <v>70146.747000000003</v>
      </c>
      <c r="K600">
        <v>72142.997000000003</v>
      </c>
      <c r="L600">
        <v>78266.464999999997</v>
      </c>
      <c r="M600">
        <v>77763.807000000001</v>
      </c>
      <c r="N600">
        <v>76234.941000000006</v>
      </c>
      <c r="O600">
        <v>82601.971000000005</v>
      </c>
      <c r="P600">
        <v>75263.490000000005</v>
      </c>
    </row>
    <row r="601" spans="1:16" x14ac:dyDescent="0.25">
      <c r="A601">
        <v>2019</v>
      </c>
      <c r="B601" t="s">
        <v>139</v>
      </c>
      <c r="C601" t="s">
        <v>98</v>
      </c>
      <c r="D601">
        <v>5875.598</v>
      </c>
      <c r="E601">
        <v>5711.5640000000003</v>
      </c>
      <c r="F601">
        <v>5363.8530000000001</v>
      </c>
      <c r="G601">
        <v>62391.178999999996</v>
      </c>
      <c r="H601">
        <v>4956</v>
      </c>
      <c r="I601">
        <v>4176.6760000000004</v>
      </c>
      <c r="J601">
        <v>4226.8440000000001</v>
      </c>
      <c r="K601">
        <v>5109.68</v>
      </c>
      <c r="L601">
        <v>4872.8360000000002</v>
      </c>
      <c r="M601">
        <v>4973.6719999999996</v>
      </c>
      <c r="N601">
        <v>5691.8280000000004</v>
      </c>
      <c r="O601">
        <v>5866.826</v>
      </c>
      <c r="P601">
        <v>5565.8019999999997</v>
      </c>
    </row>
    <row r="602" spans="1:16" x14ac:dyDescent="0.25">
      <c r="A602">
        <v>2019</v>
      </c>
      <c r="B602" t="s">
        <v>139</v>
      </c>
      <c r="C602" t="s">
        <v>99</v>
      </c>
      <c r="D602">
        <v>5233.6000000000004</v>
      </c>
      <c r="E602">
        <v>4480.6000000000004</v>
      </c>
      <c r="F602">
        <v>5497</v>
      </c>
      <c r="G602">
        <v>5096</v>
      </c>
      <c r="H602">
        <v>3141.5</v>
      </c>
      <c r="I602">
        <v>49421.7</v>
      </c>
      <c r="J602">
        <v>3021</v>
      </c>
      <c r="K602">
        <v>3359</v>
      </c>
      <c r="L602">
        <v>3422</v>
      </c>
      <c r="M602">
        <v>3462</v>
      </c>
      <c r="N602">
        <v>4242</v>
      </c>
      <c r="O602">
        <v>4030</v>
      </c>
      <c r="P602">
        <v>4437</v>
      </c>
    </row>
    <row r="603" spans="1:16" x14ac:dyDescent="0.25">
      <c r="A603">
        <v>2019</v>
      </c>
      <c r="B603" t="s">
        <v>139</v>
      </c>
      <c r="C603" t="s">
        <v>101</v>
      </c>
      <c r="D603">
        <v>46075.35</v>
      </c>
      <c r="E603">
        <v>49857.881999999998</v>
      </c>
      <c r="F603">
        <v>50739.671999999999</v>
      </c>
      <c r="G603">
        <v>47472.89</v>
      </c>
      <c r="H603">
        <v>47895.873</v>
      </c>
      <c r="I603">
        <v>46516.396000000001</v>
      </c>
      <c r="J603">
        <v>42428.798000000003</v>
      </c>
      <c r="K603">
        <v>522473.10800000001</v>
      </c>
      <c r="L603">
        <v>40897.262999999999</v>
      </c>
      <c r="M603">
        <v>39291.148000000001</v>
      </c>
      <c r="N603">
        <v>35389.919000000002</v>
      </c>
      <c r="O603">
        <v>30878.313999999998</v>
      </c>
      <c r="P603">
        <v>45029.603000000003</v>
      </c>
    </row>
    <row r="604" spans="1:16" x14ac:dyDescent="0.25">
      <c r="A604">
        <v>2019</v>
      </c>
      <c r="B604" t="s">
        <v>139</v>
      </c>
      <c r="C604" t="s">
        <v>102</v>
      </c>
      <c r="D604">
        <v>5637.4</v>
      </c>
      <c r="E604">
        <v>6101</v>
      </c>
      <c r="F604">
        <v>5606</v>
      </c>
      <c r="G604">
        <v>6970.8</v>
      </c>
      <c r="H604">
        <v>6101</v>
      </c>
      <c r="I604">
        <v>5623.2</v>
      </c>
      <c r="J604">
        <v>6038.5</v>
      </c>
      <c r="K604">
        <v>5576.3</v>
      </c>
      <c r="L604">
        <v>5390.1</v>
      </c>
      <c r="M604">
        <v>68214.743000000002</v>
      </c>
      <c r="N604">
        <v>4640.5</v>
      </c>
      <c r="O604">
        <v>4514</v>
      </c>
      <c r="P604">
        <v>6015.9430000000002</v>
      </c>
    </row>
    <row r="605" spans="1:16" x14ac:dyDescent="0.25">
      <c r="A605">
        <v>2019</v>
      </c>
      <c r="B605" t="s">
        <v>139</v>
      </c>
      <c r="C605" t="s">
        <v>103</v>
      </c>
      <c r="D605">
        <v>20871</v>
      </c>
      <c r="E605">
        <v>18998</v>
      </c>
      <c r="F605">
        <v>21012.5</v>
      </c>
      <c r="G605">
        <v>22041</v>
      </c>
      <c r="H605">
        <v>21203.63</v>
      </c>
      <c r="I605">
        <v>24677.256000000001</v>
      </c>
      <c r="J605">
        <v>24198</v>
      </c>
      <c r="K605">
        <v>22398</v>
      </c>
      <c r="L605">
        <v>25980</v>
      </c>
      <c r="M605">
        <v>23777</v>
      </c>
      <c r="N605">
        <v>22709</v>
      </c>
      <c r="O605">
        <v>269987.30699999997</v>
      </c>
      <c r="P605">
        <v>22121.920999999998</v>
      </c>
    </row>
    <row r="606" spans="1:16" x14ac:dyDescent="0.25">
      <c r="A606">
        <v>2019</v>
      </c>
      <c r="B606" t="s">
        <v>139</v>
      </c>
      <c r="C606" t="s">
        <v>104</v>
      </c>
      <c r="D606">
        <v>87084.551000000007</v>
      </c>
      <c r="E606">
        <v>6882.0010000000002</v>
      </c>
      <c r="F606">
        <v>8841</v>
      </c>
      <c r="G606">
        <v>6226</v>
      </c>
      <c r="H606">
        <v>8164</v>
      </c>
      <c r="I606">
        <v>6773</v>
      </c>
      <c r="J606">
        <v>6017</v>
      </c>
      <c r="K606">
        <v>6598.5</v>
      </c>
      <c r="L606">
        <v>6932.5</v>
      </c>
      <c r="M606">
        <v>7508</v>
      </c>
      <c r="N606">
        <v>8277.5499999999993</v>
      </c>
      <c r="O606">
        <v>7558</v>
      </c>
      <c r="P606">
        <v>7307</v>
      </c>
    </row>
    <row r="607" spans="1:16" x14ac:dyDescent="0.25">
      <c r="A607">
        <v>2019</v>
      </c>
      <c r="B607" t="s">
        <v>139</v>
      </c>
      <c r="C607" t="s">
        <v>105</v>
      </c>
      <c r="D607">
        <v>7647</v>
      </c>
      <c r="E607">
        <v>7930</v>
      </c>
      <c r="F607">
        <v>78258.701000000001</v>
      </c>
      <c r="G607">
        <v>7169</v>
      </c>
      <c r="H607">
        <v>5851</v>
      </c>
      <c r="I607">
        <v>5771.5</v>
      </c>
      <c r="J607">
        <v>5257</v>
      </c>
      <c r="K607">
        <v>5925</v>
      </c>
      <c r="L607">
        <v>4965.1049999999996</v>
      </c>
      <c r="M607">
        <v>6037</v>
      </c>
      <c r="N607">
        <v>6845.5</v>
      </c>
      <c r="O607">
        <v>7034</v>
      </c>
      <c r="P607">
        <v>7826.5959999999995</v>
      </c>
    </row>
    <row r="608" spans="1:16" x14ac:dyDescent="0.25">
      <c r="A608">
        <v>2019</v>
      </c>
      <c r="B608" t="s">
        <v>139</v>
      </c>
      <c r="C608" t="s">
        <v>106</v>
      </c>
      <c r="D608">
        <v>25519</v>
      </c>
      <c r="E608">
        <v>30189</v>
      </c>
      <c r="F608">
        <v>28869</v>
      </c>
      <c r="G608">
        <v>27984.5</v>
      </c>
      <c r="H608">
        <v>307242.35800000001</v>
      </c>
      <c r="I608">
        <v>27773</v>
      </c>
      <c r="J608">
        <v>24567</v>
      </c>
      <c r="K608">
        <v>24962.857</v>
      </c>
      <c r="L608">
        <v>25498</v>
      </c>
      <c r="M608">
        <v>23903</v>
      </c>
      <c r="N608">
        <v>20994.5</v>
      </c>
      <c r="O608">
        <v>23102.001</v>
      </c>
      <c r="P608">
        <v>23880.5</v>
      </c>
    </row>
    <row r="609" spans="1:16" x14ac:dyDescent="0.25">
      <c r="A609">
        <v>2019</v>
      </c>
      <c r="B609" t="s">
        <v>139</v>
      </c>
      <c r="C609" t="s">
        <v>107</v>
      </c>
      <c r="D609">
        <v>4056.4</v>
      </c>
      <c r="E609">
        <v>4252.5</v>
      </c>
      <c r="F609">
        <v>6954.1</v>
      </c>
      <c r="G609">
        <v>9454.4500000000007</v>
      </c>
      <c r="H609">
        <v>9305</v>
      </c>
      <c r="I609">
        <v>9085</v>
      </c>
      <c r="J609">
        <v>77066.52</v>
      </c>
      <c r="K609">
        <v>8937.0679999999993</v>
      </c>
      <c r="L609">
        <v>7698.0010000000002</v>
      </c>
      <c r="M609">
        <v>6375.0010000000002</v>
      </c>
      <c r="N609">
        <v>4512</v>
      </c>
      <c r="O609">
        <v>3252</v>
      </c>
      <c r="P609">
        <v>3185</v>
      </c>
    </row>
    <row r="610" spans="1:16" x14ac:dyDescent="0.25">
      <c r="A610">
        <v>2019</v>
      </c>
      <c r="B610" t="s">
        <v>139</v>
      </c>
      <c r="C610" t="s">
        <v>108</v>
      </c>
      <c r="D610">
        <v>3941</v>
      </c>
      <c r="E610">
        <v>3244</v>
      </c>
      <c r="F610">
        <v>3579</v>
      </c>
      <c r="G610">
        <v>3542</v>
      </c>
      <c r="H610">
        <v>3876</v>
      </c>
      <c r="I610">
        <v>4896.5</v>
      </c>
      <c r="J610">
        <v>4665.5</v>
      </c>
      <c r="K610">
        <v>4348</v>
      </c>
      <c r="L610">
        <v>47474</v>
      </c>
      <c r="M610">
        <v>4468</v>
      </c>
      <c r="N610">
        <v>3745</v>
      </c>
      <c r="O610">
        <v>3454</v>
      </c>
      <c r="P610">
        <v>3715</v>
      </c>
    </row>
    <row r="611" spans="1:16" x14ac:dyDescent="0.25">
      <c r="A611">
        <v>2019</v>
      </c>
      <c r="B611" t="s">
        <v>139</v>
      </c>
      <c r="C611" t="s">
        <v>109</v>
      </c>
      <c r="D611">
        <v>36748.358</v>
      </c>
      <c r="E611">
        <v>39790.158000000003</v>
      </c>
      <c r="F611">
        <v>39034.5</v>
      </c>
      <c r="G611">
        <v>34860</v>
      </c>
      <c r="H611">
        <v>41656.368999999999</v>
      </c>
      <c r="I611">
        <v>42065.415000000001</v>
      </c>
      <c r="J611">
        <v>40018.298000000003</v>
      </c>
      <c r="K611">
        <v>43999.83</v>
      </c>
      <c r="L611">
        <v>42028.896999999997</v>
      </c>
      <c r="M611">
        <v>41187.159</v>
      </c>
      <c r="N611">
        <v>476864.52799999999</v>
      </c>
      <c r="O611">
        <v>39775.972000000002</v>
      </c>
      <c r="P611">
        <v>35699.572</v>
      </c>
    </row>
    <row r="612" spans="1:16" x14ac:dyDescent="0.25">
      <c r="A612">
        <v>2019</v>
      </c>
      <c r="B612" t="s">
        <v>139</v>
      </c>
      <c r="C612" t="s">
        <v>111</v>
      </c>
      <c r="D612">
        <v>155895.79399999999</v>
      </c>
      <c r="E612">
        <v>143248.78899999999</v>
      </c>
      <c r="F612">
        <v>151992.65599999999</v>
      </c>
      <c r="G612">
        <v>162905.11799999999</v>
      </c>
      <c r="H612">
        <v>173056.37100000001</v>
      </c>
      <c r="I612">
        <v>170175.01800000001</v>
      </c>
      <c r="J612">
        <v>187039.38399999999</v>
      </c>
      <c r="K612">
        <v>181546.17</v>
      </c>
      <c r="L612">
        <v>177541.231</v>
      </c>
      <c r="M612">
        <v>189771.027</v>
      </c>
      <c r="N612">
        <v>161663.891</v>
      </c>
      <c r="O612">
        <v>145925.016</v>
      </c>
      <c r="P612">
        <v>2000760.4650000001</v>
      </c>
    </row>
    <row r="613" spans="1:16" x14ac:dyDescent="0.25">
      <c r="A613">
        <v>2019</v>
      </c>
      <c r="B613" t="s">
        <v>139</v>
      </c>
      <c r="C613" t="s">
        <v>112</v>
      </c>
      <c r="D613">
        <v>30427.339</v>
      </c>
      <c r="E613">
        <v>385408.83</v>
      </c>
      <c r="F613">
        <v>37084.180999999997</v>
      </c>
      <c r="G613">
        <v>30468.548999999999</v>
      </c>
      <c r="H613">
        <v>31621.199000000001</v>
      </c>
      <c r="I613">
        <v>29780.388999999999</v>
      </c>
      <c r="J613">
        <v>31710.227999999999</v>
      </c>
      <c r="K613">
        <v>31804.756000000001</v>
      </c>
      <c r="L613">
        <v>33806.855000000003</v>
      </c>
      <c r="M613">
        <v>31982.850999999999</v>
      </c>
      <c r="N613">
        <v>32500.449000000001</v>
      </c>
      <c r="O613">
        <v>34186.125</v>
      </c>
      <c r="P613">
        <v>30035.909</v>
      </c>
    </row>
    <row r="614" spans="1:16" x14ac:dyDescent="0.25">
      <c r="A614">
        <v>2019</v>
      </c>
      <c r="B614" t="s">
        <v>139</v>
      </c>
      <c r="C614" t="s">
        <v>113</v>
      </c>
      <c r="D614">
        <v>98938.032999999996</v>
      </c>
      <c r="E614">
        <v>88512.467000000004</v>
      </c>
      <c r="F614">
        <v>99228.377999999997</v>
      </c>
      <c r="G614">
        <v>1134251.388</v>
      </c>
      <c r="H614">
        <v>98115.983999999997</v>
      </c>
      <c r="I614">
        <v>90434.894</v>
      </c>
      <c r="J614">
        <v>89924.531000000003</v>
      </c>
      <c r="K614">
        <v>90320.918000000005</v>
      </c>
      <c r="L614">
        <v>100822.083</v>
      </c>
      <c r="M614">
        <v>90653.418999999994</v>
      </c>
      <c r="N614">
        <v>99963.096000000005</v>
      </c>
      <c r="O614">
        <v>94232.186000000002</v>
      </c>
      <c r="P614">
        <v>93105.399000000005</v>
      </c>
    </row>
    <row r="615" spans="1:16" x14ac:dyDescent="0.25">
      <c r="A615">
        <v>2019</v>
      </c>
      <c r="B615" t="s">
        <v>139</v>
      </c>
      <c r="C615" t="s">
        <v>114</v>
      </c>
      <c r="D615">
        <v>429367.04200000002</v>
      </c>
      <c r="E615">
        <v>384841.06599999999</v>
      </c>
      <c r="F615">
        <v>427267.41399999999</v>
      </c>
      <c r="G615">
        <v>342869.65299999999</v>
      </c>
      <c r="H615">
        <v>270148.86099999998</v>
      </c>
      <c r="I615">
        <v>4274383.1090000002</v>
      </c>
      <c r="J615">
        <v>276631.95899999997</v>
      </c>
      <c r="K615">
        <v>271430.36</v>
      </c>
      <c r="L615">
        <v>299413.69099999999</v>
      </c>
      <c r="M615">
        <v>355328.255</v>
      </c>
      <c r="N615">
        <v>413407.41100000002</v>
      </c>
      <c r="O615">
        <v>387403.96100000001</v>
      </c>
      <c r="P615">
        <v>416273.43599999999</v>
      </c>
    </row>
    <row r="616" spans="1:16" x14ac:dyDescent="0.25">
      <c r="A616">
        <v>2019</v>
      </c>
      <c r="B616" t="s">
        <v>139</v>
      </c>
      <c r="C616" t="s">
        <v>116</v>
      </c>
      <c r="D616">
        <v>67677.039000000004</v>
      </c>
      <c r="E616">
        <v>73313.235000000001</v>
      </c>
      <c r="F616">
        <v>74174.947</v>
      </c>
      <c r="G616">
        <v>68597.342000000004</v>
      </c>
      <c r="H616">
        <v>74770.410999999993</v>
      </c>
      <c r="I616">
        <v>60946.923999999999</v>
      </c>
      <c r="J616">
        <v>53107.226999999999</v>
      </c>
      <c r="K616">
        <v>777895.20799999998</v>
      </c>
      <c r="L616">
        <v>55882.855000000003</v>
      </c>
      <c r="M616">
        <v>54103.637999999999</v>
      </c>
      <c r="N616">
        <v>60367.046000000002</v>
      </c>
      <c r="O616">
        <v>66038.995999999999</v>
      </c>
      <c r="P616">
        <v>68915.547999999995</v>
      </c>
    </row>
    <row r="617" spans="1:16" x14ac:dyDescent="0.25">
      <c r="A617">
        <v>2019</v>
      </c>
      <c r="B617" t="s">
        <v>139</v>
      </c>
      <c r="C617" t="s">
        <v>117</v>
      </c>
      <c r="D617">
        <v>14970.662</v>
      </c>
      <c r="E617">
        <v>15454.151</v>
      </c>
      <c r="F617">
        <v>13345.555</v>
      </c>
      <c r="G617">
        <v>15436.574000000001</v>
      </c>
      <c r="H617">
        <v>15786.501</v>
      </c>
      <c r="I617">
        <v>15142.447</v>
      </c>
      <c r="J617">
        <v>16805.057000000001</v>
      </c>
      <c r="K617">
        <v>14807.199000000001</v>
      </c>
      <c r="L617">
        <v>14043.5</v>
      </c>
      <c r="M617">
        <v>177364.58600000001</v>
      </c>
      <c r="N617">
        <v>13389.94</v>
      </c>
      <c r="O617">
        <v>13506.5</v>
      </c>
      <c r="P617">
        <v>14676.5</v>
      </c>
    </row>
    <row r="618" spans="1:16" x14ac:dyDescent="0.25">
      <c r="A618">
        <v>2019</v>
      </c>
      <c r="B618" t="s">
        <v>139</v>
      </c>
      <c r="C618" t="s">
        <v>118</v>
      </c>
      <c r="D618">
        <v>30786.342000000001</v>
      </c>
      <c r="E618">
        <v>31843.89</v>
      </c>
      <c r="F618">
        <v>34276.326999999997</v>
      </c>
      <c r="G618">
        <v>33540.639000000003</v>
      </c>
      <c r="H618">
        <v>31389.004000000001</v>
      </c>
      <c r="I618">
        <v>34685.449000000001</v>
      </c>
      <c r="J618">
        <v>34534.995999999999</v>
      </c>
      <c r="K618">
        <v>32415.88</v>
      </c>
      <c r="L618">
        <v>35741.334000000003</v>
      </c>
      <c r="M618">
        <v>33894.483</v>
      </c>
      <c r="N618">
        <v>33905.502999999997</v>
      </c>
      <c r="O618">
        <v>397841.41</v>
      </c>
      <c r="P618">
        <v>30827.562999999998</v>
      </c>
    </row>
    <row r="619" spans="1:16" x14ac:dyDescent="0.25">
      <c r="A619">
        <v>2019</v>
      </c>
      <c r="B619" t="s">
        <v>139</v>
      </c>
      <c r="C619" t="s">
        <v>120</v>
      </c>
      <c r="D619">
        <v>367096.98100000003</v>
      </c>
      <c r="E619">
        <v>22801.148000000001</v>
      </c>
      <c r="F619">
        <v>22707.513999999999</v>
      </c>
      <c r="G619">
        <v>26325.386999999999</v>
      </c>
      <c r="H619">
        <v>32859.995999999999</v>
      </c>
      <c r="I619">
        <v>36719.385999999999</v>
      </c>
      <c r="J619">
        <v>38124.868000000002</v>
      </c>
      <c r="K619">
        <v>40318.614999999998</v>
      </c>
      <c r="L619">
        <v>39465.067999999999</v>
      </c>
      <c r="M619">
        <v>34344.027999999998</v>
      </c>
      <c r="N619">
        <v>34221.080999999998</v>
      </c>
      <c r="O619">
        <v>23360.333999999999</v>
      </c>
      <c r="P619">
        <v>15849.556</v>
      </c>
    </row>
    <row r="620" spans="1:16" x14ac:dyDescent="0.25">
      <c r="A620">
        <v>2019</v>
      </c>
      <c r="B620" t="s">
        <v>139</v>
      </c>
      <c r="C620" t="s">
        <v>121</v>
      </c>
      <c r="D620">
        <v>41105.182000000001</v>
      </c>
      <c r="E620">
        <v>29190.884999999998</v>
      </c>
      <c r="F620">
        <v>554837.46200000006</v>
      </c>
      <c r="G620">
        <v>49955.936000000002</v>
      </c>
      <c r="H620">
        <v>46385.784</v>
      </c>
      <c r="I620">
        <v>42146.741000000002</v>
      </c>
      <c r="J620">
        <v>38507.243000000002</v>
      </c>
      <c r="K620">
        <v>40576.120999999999</v>
      </c>
      <c r="L620">
        <v>50149.39</v>
      </c>
      <c r="M620">
        <v>57005.252999999997</v>
      </c>
      <c r="N620">
        <v>57794.89</v>
      </c>
      <c r="O620">
        <v>46841.597999999998</v>
      </c>
      <c r="P620">
        <v>55178.438999999998</v>
      </c>
    </row>
    <row r="621" spans="1:16" x14ac:dyDescent="0.25">
      <c r="A621">
        <v>2019</v>
      </c>
      <c r="B621" t="s">
        <v>139</v>
      </c>
      <c r="C621" t="s">
        <v>122</v>
      </c>
      <c r="D621">
        <v>64376.57</v>
      </c>
      <c r="E621">
        <v>68466.429999999993</v>
      </c>
      <c r="F621">
        <v>56529.599999999999</v>
      </c>
      <c r="G621">
        <v>35958.42</v>
      </c>
      <c r="H621">
        <v>676323.27500000002</v>
      </c>
      <c r="I621">
        <v>39200.92</v>
      </c>
      <c r="J621">
        <v>40087.11</v>
      </c>
      <c r="K621">
        <v>45853.77</v>
      </c>
      <c r="L621">
        <v>54373.023999999998</v>
      </c>
      <c r="M621">
        <v>62702.2</v>
      </c>
      <c r="N621">
        <v>64911.13</v>
      </c>
      <c r="O621">
        <v>73389.3</v>
      </c>
      <c r="P621">
        <v>70474.801000000007</v>
      </c>
    </row>
    <row r="622" spans="1:16" x14ac:dyDescent="0.25">
      <c r="A622">
        <v>2019</v>
      </c>
      <c r="B622" t="s">
        <v>139</v>
      </c>
      <c r="C622" t="s">
        <v>123</v>
      </c>
      <c r="D622">
        <v>16167</v>
      </c>
      <c r="E622">
        <v>16727</v>
      </c>
      <c r="F622">
        <v>15779.5</v>
      </c>
      <c r="G622">
        <v>16966</v>
      </c>
      <c r="H622">
        <v>15224</v>
      </c>
      <c r="I622">
        <v>15258</v>
      </c>
      <c r="J622">
        <v>184876</v>
      </c>
      <c r="K622">
        <v>13784.5</v>
      </c>
      <c r="L622">
        <v>14533</v>
      </c>
      <c r="M622">
        <v>14661</v>
      </c>
      <c r="N622">
        <v>15422</v>
      </c>
      <c r="O622">
        <v>15886</v>
      </c>
      <c r="P622">
        <v>14468</v>
      </c>
    </row>
    <row r="623" spans="1:16" x14ac:dyDescent="0.25">
      <c r="A623">
        <v>2019</v>
      </c>
      <c r="B623" t="s">
        <v>140</v>
      </c>
      <c r="C623" t="s">
        <v>93</v>
      </c>
      <c r="D623">
        <v>3789</v>
      </c>
      <c r="E623">
        <v>4125.5</v>
      </c>
      <c r="F623">
        <v>5617.5</v>
      </c>
      <c r="G623">
        <v>5065</v>
      </c>
      <c r="H623">
        <v>5031</v>
      </c>
      <c r="I623">
        <v>5313.5</v>
      </c>
      <c r="J623">
        <v>4951</v>
      </c>
      <c r="K623">
        <v>3801</v>
      </c>
      <c r="L623">
        <v>52497.5</v>
      </c>
      <c r="M623">
        <v>3527.5</v>
      </c>
      <c r="N623">
        <v>3560.5</v>
      </c>
      <c r="O623">
        <v>4239</v>
      </c>
      <c r="P623">
        <v>3477</v>
      </c>
    </row>
    <row r="624" spans="1:16" x14ac:dyDescent="0.25">
      <c r="A624">
        <v>2019</v>
      </c>
      <c r="B624" t="s">
        <v>140</v>
      </c>
      <c r="C624" t="s">
        <v>94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25">
      <c r="A625">
        <v>2019</v>
      </c>
      <c r="B625" t="s">
        <v>140</v>
      </c>
      <c r="C625" t="s">
        <v>95</v>
      </c>
      <c r="D625">
        <v>15</v>
      </c>
      <c r="E625">
        <v>26</v>
      </c>
      <c r="F625">
        <v>494.738</v>
      </c>
      <c r="G625">
        <v>79.5</v>
      </c>
      <c r="H625">
        <v>38.700000000000003</v>
      </c>
      <c r="I625">
        <v>347.65699999999998</v>
      </c>
      <c r="J625">
        <v>51</v>
      </c>
      <c r="K625">
        <v>49.5</v>
      </c>
      <c r="L625">
        <v>70</v>
      </c>
      <c r="M625">
        <v>54</v>
      </c>
      <c r="N625">
        <v>38</v>
      </c>
      <c r="O625">
        <v>18</v>
      </c>
      <c r="P625">
        <v>1282.095</v>
      </c>
    </row>
    <row r="626" spans="1:16" x14ac:dyDescent="0.25">
      <c r="A626">
        <v>2019</v>
      </c>
      <c r="B626" t="s">
        <v>140</v>
      </c>
      <c r="C626" t="s">
        <v>96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</row>
    <row r="627" spans="1:16" x14ac:dyDescent="0.25">
      <c r="A627">
        <v>2019</v>
      </c>
      <c r="B627" t="s">
        <v>140</v>
      </c>
      <c r="C627" t="s">
        <v>97</v>
      </c>
      <c r="D627">
        <v>32686.101999999999</v>
      </c>
      <c r="E627">
        <v>30409.617999999999</v>
      </c>
      <c r="F627">
        <v>28723.307000000001</v>
      </c>
      <c r="G627">
        <v>339428.27399999998</v>
      </c>
      <c r="H627">
        <v>27358.639999999999</v>
      </c>
      <c r="I627">
        <v>24553.637999999999</v>
      </c>
      <c r="J627">
        <v>23784.210999999999</v>
      </c>
      <c r="K627">
        <v>27650</v>
      </c>
      <c r="L627">
        <v>27344.83</v>
      </c>
      <c r="M627">
        <v>26473.444</v>
      </c>
      <c r="N627">
        <v>31634.331999999999</v>
      </c>
      <c r="O627">
        <v>31394.901999999998</v>
      </c>
      <c r="P627">
        <v>27415.25</v>
      </c>
    </row>
    <row r="628" spans="1:16" x14ac:dyDescent="0.25">
      <c r="A628">
        <v>2019</v>
      </c>
      <c r="B628" t="s">
        <v>140</v>
      </c>
      <c r="C628" t="s">
        <v>98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25">
      <c r="A629">
        <v>2019</v>
      </c>
      <c r="B629" t="s">
        <v>140</v>
      </c>
      <c r="C629" t="s">
        <v>99</v>
      </c>
      <c r="D629">
        <v>2501.5</v>
      </c>
      <c r="E629">
        <v>2760</v>
      </c>
      <c r="F629">
        <v>2675</v>
      </c>
      <c r="G629">
        <v>2531.9499999999998</v>
      </c>
      <c r="H629">
        <v>3667.6</v>
      </c>
      <c r="I629">
        <v>2846.5</v>
      </c>
      <c r="J629">
        <v>2159</v>
      </c>
      <c r="K629">
        <v>32023.55</v>
      </c>
      <c r="L629">
        <v>1898</v>
      </c>
      <c r="M629">
        <v>2006</v>
      </c>
      <c r="N629">
        <v>3203</v>
      </c>
      <c r="O629">
        <v>2861</v>
      </c>
      <c r="P629">
        <v>2914</v>
      </c>
    </row>
    <row r="630" spans="1:16" x14ac:dyDescent="0.25">
      <c r="A630">
        <v>2019</v>
      </c>
      <c r="B630" t="s">
        <v>140</v>
      </c>
      <c r="C630" t="s">
        <v>101</v>
      </c>
      <c r="D630">
        <v>2654</v>
      </c>
      <c r="E630">
        <v>2445</v>
      </c>
      <c r="F630">
        <v>3244</v>
      </c>
      <c r="G630">
        <v>4207</v>
      </c>
      <c r="H630">
        <v>3618</v>
      </c>
      <c r="I630">
        <v>3239</v>
      </c>
      <c r="J630">
        <v>4005</v>
      </c>
      <c r="K630">
        <v>3973</v>
      </c>
      <c r="L630">
        <v>3112</v>
      </c>
      <c r="M630">
        <v>43042</v>
      </c>
      <c r="N630">
        <v>2715</v>
      </c>
      <c r="O630">
        <v>4319</v>
      </c>
      <c r="P630">
        <v>5511</v>
      </c>
    </row>
    <row r="631" spans="1:16" x14ac:dyDescent="0.25">
      <c r="A631">
        <v>2019</v>
      </c>
      <c r="B631" t="s">
        <v>140</v>
      </c>
      <c r="C631" t="s">
        <v>102</v>
      </c>
      <c r="D631">
        <v>3405</v>
      </c>
      <c r="E631">
        <v>5574.1</v>
      </c>
      <c r="F631">
        <v>7152.7</v>
      </c>
      <c r="G631">
        <v>3975.5</v>
      </c>
      <c r="H631">
        <v>4221</v>
      </c>
      <c r="I631">
        <v>4340</v>
      </c>
      <c r="J631">
        <v>4292</v>
      </c>
      <c r="K631">
        <v>3676.4</v>
      </c>
      <c r="L631">
        <v>4982</v>
      </c>
      <c r="M631">
        <v>5701.1</v>
      </c>
      <c r="N631">
        <v>4736</v>
      </c>
      <c r="O631">
        <v>55077.3</v>
      </c>
      <c r="P631">
        <v>3021.5</v>
      </c>
    </row>
    <row r="632" spans="1:16" x14ac:dyDescent="0.25">
      <c r="A632">
        <v>2019</v>
      </c>
      <c r="B632" t="s">
        <v>140</v>
      </c>
      <c r="C632" t="s">
        <v>103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25">
      <c r="A633">
        <v>2019</v>
      </c>
      <c r="B633" t="s">
        <v>140</v>
      </c>
      <c r="C633" t="s">
        <v>104</v>
      </c>
      <c r="D633">
        <v>767</v>
      </c>
      <c r="E633">
        <v>939</v>
      </c>
      <c r="F633">
        <v>9925</v>
      </c>
      <c r="G633">
        <v>995</v>
      </c>
      <c r="H633">
        <v>758</v>
      </c>
      <c r="I633">
        <v>797</v>
      </c>
      <c r="J633">
        <v>720</v>
      </c>
      <c r="K633">
        <v>946</v>
      </c>
      <c r="L633">
        <v>807</v>
      </c>
      <c r="M633">
        <v>784</v>
      </c>
      <c r="N633">
        <v>764</v>
      </c>
      <c r="O633">
        <v>701</v>
      </c>
      <c r="P633">
        <v>947</v>
      </c>
    </row>
    <row r="634" spans="1:16" x14ac:dyDescent="0.25">
      <c r="A634">
        <v>2019</v>
      </c>
      <c r="B634" t="s">
        <v>140</v>
      </c>
      <c r="C634" t="s">
        <v>105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</row>
    <row r="635" spans="1:16" x14ac:dyDescent="0.25">
      <c r="A635">
        <v>2019</v>
      </c>
      <c r="B635" t="s">
        <v>140</v>
      </c>
      <c r="C635" t="s">
        <v>106</v>
      </c>
      <c r="D635">
        <v>5936.25</v>
      </c>
      <c r="E635">
        <v>6318.6</v>
      </c>
      <c r="F635">
        <v>5528.8</v>
      </c>
      <c r="G635">
        <v>7137.65</v>
      </c>
      <c r="H635">
        <v>7517</v>
      </c>
      <c r="I635">
        <v>7049</v>
      </c>
      <c r="J635">
        <v>73478</v>
      </c>
      <c r="K635">
        <v>5914.65</v>
      </c>
      <c r="L635">
        <v>5363.05</v>
      </c>
      <c r="M635">
        <v>4983.5</v>
      </c>
      <c r="N635">
        <v>5650.2</v>
      </c>
      <c r="O635">
        <v>6103.8</v>
      </c>
      <c r="P635">
        <v>5975.5</v>
      </c>
    </row>
    <row r="636" spans="1:16" x14ac:dyDescent="0.25">
      <c r="A636">
        <v>2019</v>
      </c>
      <c r="B636" t="s">
        <v>140</v>
      </c>
      <c r="C636" t="s">
        <v>107</v>
      </c>
      <c r="D636">
        <v>2557</v>
      </c>
      <c r="E636">
        <v>1910</v>
      </c>
      <c r="F636">
        <v>1754</v>
      </c>
      <c r="G636">
        <v>2107</v>
      </c>
      <c r="H636">
        <v>1800</v>
      </c>
      <c r="I636">
        <v>3619</v>
      </c>
      <c r="J636">
        <v>3157</v>
      </c>
      <c r="K636">
        <v>2576</v>
      </c>
      <c r="L636">
        <v>27149</v>
      </c>
      <c r="M636">
        <v>1633</v>
      </c>
      <c r="N636">
        <v>1934</v>
      </c>
      <c r="O636">
        <v>1927</v>
      </c>
      <c r="P636">
        <v>2175</v>
      </c>
    </row>
    <row r="637" spans="1:16" x14ac:dyDescent="0.25">
      <c r="A637">
        <v>2019</v>
      </c>
      <c r="B637" t="s">
        <v>140</v>
      </c>
      <c r="C637" t="s">
        <v>108</v>
      </c>
      <c r="D637">
        <v>939</v>
      </c>
      <c r="E637">
        <v>1015</v>
      </c>
      <c r="F637">
        <v>996</v>
      </c>
      <c r="G637">
        <v>732</v>
      </c>
      <c r="H637">
        <v>896</v>
      </c>
      <c r="I637">
        <v>1026</v>
      </c>
      <c r="J637">
        <v>878</v>
      </c>
      <c r="K637">
        <v>1067</v>
      </c>
      <c r="L637">
        <v>953</v>
      </c>
      <c r="M637">
        <v>1080</v>
      </c>
      <c r="N637">
        <v>11081</v>
      </c>
      <c r="O637">
        <v>902</v>
      </c>
      <c r="P637">
        <v>597</v>
      </c>
    </row>
    <row r="638" spans="1:16" x14ac:dyDescent="0.25">
      <c r="A638">
        <v>2019</v>
      </c>
      <c r="B638" t="s">
        <v>140</v>
      </c>
      <c r="C638" t="s">
        <v>109</v>
      </c>
      <c r="D638">
        <v>18985</v>
      </c>
      <c r="E638">
        <v>19856</v>
      </c>
      <c r="F638">
        <v>26475</v>
      </c>
      <c r="G638">
        <v>30471.605</v>
      </c>
      <c r="H638">
        <v>23133.5</v>
      </c>
      <c r="I638">
        <v>21489</v>
      </c>
      <c r="J638">
        <v>25873.203000000001</v>
      </c>
      <c r="K638">
        <v>27743.4</v>
      </c>
      <c r="L638">
        <v>23374</v>
      </c>
      <c r="M638">
        <v>26878</v>
      </c>
      <c r="N638">
        <v>25878</v>
      </c>
      <c r="O638">
        <v>19596</v>
      </c>
      <c r="P638">
        <v>289752.70799999998</v>
      </c>
    </row>
    <row r="639" spans="1:16" x14ac:dyDescent="0.25">
      <c r="A639">
        <v>2019</v>
      </c>
      <c r="B639" t="s">
        <v>140</v>
      </c>
      <c r="C639" t="s">
        <v>111</v>
      </c>
      <c r="D639">
        <v>54895.792000000001</v>
      </c>
      <c r="E639">
        <v>814010.23100000003</v>
      </c>
      <c r="F639">
        <v>61283.637000000002</v>
      </c>
      <c r="G639">
        <v>62519.506999999998</v>
      </c>
      <c r="H639">
        <v>66442.445999999996</v>
      </c>
      <c r="I639">
        <v>67348.978000000003</v>
      </c>
      <c r="J639">
        <v>70004.966</v>
      </c>
      <c r="K639">
        <v>65517.625</v>
      </c>
      <c r="L639">
        <v>78963.304000000004</v>
      </c>
      <c r="M639">
        <v>76596.303</v>
      </c>
      <c r="N639">
        <v>65512.419000000002</v>
      </c>
      <c r="O639">
        <v>77339.951000000001</v>
      </c>
      <c r="P639">
        <v>67585.303</v>
      </c>
    </row>
    <row r="640" spans="1:16" x14ac:dyDescent="0.25">
      <c r="A640">
        <v>2019</v>
      </c>
      <c r="B640" t="s">
        <v>140</v>
      </c>
      <c r="C640" t="s">
        <v>112</v>
      </c>
      <c r="D640">
        <v>12675.5</v>
      </c>
      <c r="E640">
        <v>10349.5</v>
      </c>
      <c r="F640">
        <v>9421</v>
      </c>
      <c r="G640">
        <v>140835.636</v>
      </c>
      <c r="H640">
        <v>11381</v>
      </c>
      <c r="I640">
        <v>11748</v>
      </c>
      <c r="J640">
        <v>10777</v>
      </c>
      <c r="K640">
        <v>12231.636</v>
      </c>
      <c r="L640">
        <v>13155</v>
      </c>
      <c r="M640">
        <v>11077.5</v>
      </c>
      <c r="N640">
        <v>12564</v>
      </c>
      <c r="O640">
        <v>12848.5</v>
      </c>
      <c r="P640">
        <v>12607</v>
      </c>
    </row>
    <row r="641" spans="1:16" x14ac:dyDescent="0.25">
      <c r="A641">
        <v>2019</v>
      </c>
      <c r="B641" t="s">
        <v>140</v>
      </c>
      <c r="C641" t="s">
        <v>113</v>
      </c>
      <c r="D641">
        <v>22579.279999999999</v>
      </c>
      <c r="E641">
        <v>20373.736000000001</v>
      </c>
      <c r="F641">
        <v>23527.092000000001</v>
      </c>
      <c r="G641">
        <v>20581.787</v>
      </c>
      <c r="H641">
        <v>20246.478999999999</v>
      </c>
      <c r="I641">
        <v>247850.79800000001</v>
      </c>
      <c r="J641">
        <v>19985.502</v>
      </c>
      <c r="K641">
        <v>19037.403999999999</v>
      </c>
      <c r="L641">
        <v>17963.483</v>
      </c>
      <c r="M641">
        <v>20343.623</v>
      </c>
      <c r="N641">
        <v>21247.326000000001</v>
      </c>
      <c r="O641">
        <v>19840.355</v>
      </c>
      <c r="P641">
        <v>22124.731</v>
      </c>
    </row>
    <row r="642" spans="1:16" x14ac:dyDescent="0.25">
      <c r="A642">
        <v>2019</v>
      </c>
      <c r="B642" t="s">
        <v>140</v>
      </c>
      <c r="C642" t="s">
        <v>114</v>
      </c>
      <c r="D642">
        <v>132527.541</v>
      </c>
      <c r="E642">
        <v>150564.74</v>
      </c>
      <c r="F642">
        <v>154798.413</v>
      </c>
      <c r="G642">
        <v>140134.22</v>
      </c>
      <c r="H642">
        <v>158678.10999999999</v>
      </c>
      <c r="I642">
        <v>133101.93</v>
      </c>
      <c r="J642">
        <v>105826.88</v>
      </c>
      <c r="K642">
        <v>1643603.66</v>
      </c>
      <c r="L642">
        <v>124068.23</v>
      </c>
      <c r="M642">
        <v>126447.476</v>
      </c>
      <c r="N642">
        <v>135935.15100000001</v>
      </c>
      <c r="O642">
        <v>138269.36199999999</v>
      </c>
      <c r="P642">
        <v>143251.60699999999</v>
      </c>
    </row>
    <row r="643" spans="1:16" x14ac:dyDescent="0.25">
      <c r="A643">
        <v>2019</v>
      </c>
      <c r="B643" t="s">
        <v>140</v>
      </c>
      <c r="C643" t="s">
        <v>116</v>
      </c>
      <c r="D643">
        <v>89621.255000000005</v>
      </c>
      <c r="E643">
        <v>84061.885999999999</v>
      </c>
      <c r="F643">
        <v>92653.731</v>
      </c>
      <c r="G643">
        <v>99755.366999999998</v>
      </c>
      <c r="H643">
        <v>101994.785</v>
      </c>
      <c r="I643">
        <v>94449.235000000001</v>
      </c>
      <c r="J643">
        <v>105061.069</v>
      </c>
      <c r="K643">
        <v>83400.915999999997</v>
      </c>
      <c r="L643">
        <v>63028.345999999998</v>
      </c>
      <c r="M643">
        <v>1095366.7439999999</v>
      </c>
      <c r="N643">
        <v>89824.038</v>
      </c>
      <c r="O643">
        <v>93223.576000000001</v>
      </c>
      <c r="P643">
        <v>98292.54</v>
      </c>
    </row>
    <row r="644" spans="1:16" x14ac:dyDescent="0.25">
      <c r="A644">
        <v>2019</v>
      </c>
      <c r="B644" t="s">
        <v>140</v>
      </c>
      <c r="C644" t="s">
        <v>117</v>
      </c>
      <c r="D644">
        <v>56662.767</v>
      </c>
      <c r="E644">
        <v>65019.737999999998</v>
      </c>
      <c r="F644">
        <v>63629.042000000001</v>
      </c>
      <c r="G644">
        <v>60900.796000000002</v>
      </c>
      <c r="H644">
        <v>57696.855000000003</v>
      </c>
      <c r="I644">
        <v>64948.303</v>
      </c>
      <c r="J644">
        <v>65967.057000000001</v>
      </c>
      <c r="K644">
        <v>58804.563999999998</v>
      </c>
      <c r="L644">
        <v>66719.899999999994</v>
      </c>
      <c r="M644">
        <v>59355.665000000001</v>
      </c>
      <c r="N644">
        <v>49533.050999999999</v>
      </c>
      <c r="O644">
        <v>726212.446</v>
      </c>
      <c r="P644">
        <v>56974.707999999999</v>
      </c>
    </row>
    <row r="645" spans="1:16" x14ac:dyDescent="0.25">
      <c r="A645">
        <v>2019</v>
      </c>
      <c r="B645" t="s">
        <v>140</v>
      </c>
      <c r="C645" t="s">
        <v>118</v>
      </c>
      <c r="D645">
        <v>1132187.8959999999</v>
      </c>
      <c r="E645">
        <v>71427.990999999995</v>
      </c>
      <c r="F645">
        <v>83952.062000000005</v>
      </c>
      <c r="G645">
        <v>137393.783</v>
      </c>
      <c r="H645">
        <v>117094.08100000001</v>
      </c>
      <c r="I645">
        <v>80899.112999999998</v>
      </c>
      <c r="J645">
        <v>80878.891000000003</v>
      </c>
      <c r="K645">
        <v>78559.125</v>
      </c>
      <c r="L645">
        <v>94082.650999999998</v>
      </c>
      <c r="M645">
        <v>93390.133000000002</v>
      </c>
      <c r="N645">
        <v>105815.249</v>
      </c>
      <c r="O645">
        <v>111765.495</v>
      </c>
      <c r="P645">
        <v>76929.322</v>
      </c>
    </row>
    <row r="646" spans="1:16" x14ac:dyDescent="0.25">
      <c r="A646">
        <v>2019</v>
      </c>
      <c r="B646" t="s">
        <v>140</v>
      </c>
      <c r="C646" t="s">
        <v>120</v>
      </c>
      <c r="D646">
        <v>33872.572999999997</v>
      </c>
      <c r="E646">
        <v>23070.782999999999</v>
      </c>
      <c r="F646">
        <v>444269.36800000002</v>
      </c>
      <c r="G646">
        <v>34440.428999999996</v>
      </c>
      <c r="H646">
        <v>47508.18</v>
      </c>
      <c r="I646">
        <v>37854.008999999998</v>
      </c>
      <c r="J646">
        <v>28607.218000000001</v>
      </c>
      <c r="K646">
        <v>30213.54</v>
      </c>
      <c r="L646">
        <v>33774.699000000001</v>
      </c>
      <c r="M646">
        <v>48914.337</v>
      </c>
      <c r="N646">
        <v>46734.343999999997</v>
      </c>
      <c r="O646">
        <v>35684.857000000004</v>
      </c>
      <c r="P646">
        <v>43594.398999999998</v>
      </c>
    </row>
    <row r="647" spans="1:16" x14ac:dyDescent="0.25">
      <c r="A647">
        <v>2019</v>
      </c>
      <c r="B647" t="s">
        <v>140</v>
      </c>
      <c r="C647" t="s">
        <v>121</v>
      </c>
      <c r="D647">
        <v>71818.649000000005</v>
      </c>
      <c r="E647">
        <v>91418.387000000002</v>
      </c>
      <c r="F647">
        <v>58569.8</v>
      </c>
      <c r="G647">
        <v>43749.078000000001</v>
      </c>
      <c r="H647">
        <v>882088.19</v>
      </c>
      <c r="I647">
        <v>95120.4</v>
      </c>
      <c r="J647">
        <v>99431.498000000007</v>
      </c>
      <c r="K647">
        <v>64817.599999999999</v>
      </c>
      <c r="L647">
        <v>43276.89</v>
      </c>
      <c r="M647">
        <v>57441.599999999999</v>
      </c>
      <c r="N647">
        <v>87477.15</v>
      </c>
      <c r="O647">
        <v>90265.52</v>
      </c>
      <c r="P647">
        <v>78701.618000000002</v>
      </c>
    </row>
    <row r="648" spans="1:16" x14ac:dyDescent="0.25">
      <c r="A648">
        <v>2019</v>
      </c>
      <c r="B648" t="s">
        <v>140</v>
      </c>
      <c r="C648" t="s">
        <v>122</v>
      </c>
      <c r="D648">
        <v>37106.11</v>
      </c>
      <c r="E648">
        <v>28867.913</v>
      </c>
      <c r="F648">
        <v>27146.897000000001</v>
      </c>
      <c r="G648">
        <v>33564.286</v>
      </c>
      <c r="H648">
        <v>24550.98</v>
      </c>
      <c r="I648">
        <v>14162.356</v>
      </c>
      <c r="J648">
        <v>334324.65500000003</v>
      </c>
      <c r="K648">
        <v>30526.400000000001</v>
      </c>
      <c r="L648">
        <v>36780.080000000002</v>
      </c>
      <c r="M648">
        <v>28567.9</v>
      </c>
      <c r="N648">
        <v>20425.36</v>
      </c>
      <c r="O648">
        <v>23136.06</v>
      </c>
      <c r="P648">
        <v>29490.312999999998</v>
      </c>
    </row>
    <row r="649" spans="1:16" x14ac:dyDescent="0.25">
      <c r="A649">
        <v>2019</v>
      </c>
      <c r="B649" t="s">
        <v>140</v>
      </c>
      <c r="C649" t="s">
        <v>123</v>
      </c>
      <c r="D649">
        <v>403</v>
      </c>
      <c r="E649">
        <v>425</v>
      </c>
      <c r="F649">
        <v>515</v>
      </c>
      <c r="G649">
        <v>578</v>
      </c>
      <c r="H649">
        <v>543</v>
      </c>
      <c r="I649">
        <v>836</v>
      </c>
      <c r="J649">
        <v>790</v>
      </c>
      <c r="K649">
        <v>663</v>
      </c>
      <c r="L649">
        <v>7417</v>
      </c>
      <c r="M649">
        <v>596</v>
      </c>
      <c r="N649">
        <v>831</v>
      </c>
      <c r="O649">
        <v>690</v>
      </c>
      <c r="P649">
        <v>547</v>
      </c>
    </row>
    <row r="650" spans="1:16" x14ac:dyDescent="0.25">
      <c r="A650">
        <v>2020</v>
      </c>
      <c r="B650" t="s">
        <v>138</v>
      </c>
      <c r="C650" t="s">
        <v>93</v>
      </c>
      <c r="D650">
        <v>49862.095000000001</v>
      </c>
      <c r="E650">
        <v>50482.286999999997</v>
      </c>
      <c r="F650">
        <v>55426.843000000001</v>
      </c>
      <c r="M650" t="s">
        <v>127</v>
      </c>
      <c r="N650">
        <v>252788.05799999999</v>
      </c>
      <c r="O650">
        <v>45783.266000000003</v>
      </c>
      <c r="P650">
        <v>51233.567000000003</v>
      </c>
    </row>
    <row r="651" spans="1:16" x14ac:dyDescent="0.25">
      <c r="A651">
        <v>2020</v>
      </c>
      <c r="B651" t="s">
        <v>138</v>
      </c>
      <c r="C651" t="s">
        <v>94</v>
      </c>
      <c r="D651">
        <v>5352.1</v>
      </c>
      <c r="E651">
        <v>5094.8999999999996</v>
      </c>
      <c r="F651">
        <v>5269.6</v>
      </c>
      <c r="G651">
        <v>4970.8999999999996</v>
      </c>
      <c r="H651">
        <v>5133.6000000000004</v>
      </c>
      <c r="O651" t="s">
        <v>127</v>
      </c>
      <c r="P651">
        <v>25821.1</v>
      </c>
    </row>
    <row r="652" spans="1:16" x14ac:dyDescent="0.25">
      <c r="A652">
        <v>2020</v>
      </c>
      <c r="B652" t="s">
        <v>138</v>
      </c>
      <c r="C652" t="s">
        <v>95</v>
      </c>
      <c r="D652" t="s">
        <v>127</v>
      </c>
      <c r="E652">
        <v>82420.144</v>
      </c>
      <c r="F652">
        <v>18208.856</v>
      </c>
      <c r="G652">
        <v>17654.859</v>
      </c>
      <c r="H652">
        <v>17432.181</v>
      </c>
      <c r="I652">
        <v>13071.054</v>
      </c>
      <c r="J652">
        <v>16053.194</v>
      </c>
    </row>
    <row r="653" spans="1:16" x14ac:dyDescent="0.25">
      <c r="A653">
        <v>2020</v>
      </c>
      <c r="B653" t="s">
        <v>138</v>
      </c>
      <c r="C653" t="s">
        <v>96</v>
      </c>
      <c r="F653" t="s">
        <v>127</v>
      </c>
      <c r="G653">
        <v>34611.599999999999</v>
      </c>
      <c r="H653">
        <v>6413.6</v>
      </c>
      <c r="I653">
        <v>6771.1</v>
      </c>
      <c r="J653">
        <v>7405.2</v>
      </c>
      <c r="K653">
        <v>7174.5</v>
      </c>
      <c r="L653">
        <v>6847.2</v>
      </c>
    </row>
    <row r="654" spans="1:16" x14ac:dyDescent="0.25">
      <c r="A654">
        <v>2020</v>
      </c>
      <c r="B654" t="s">
        <v>138</v>
      </c>
      <c r="C654" t="s">
        <v>97</v>
      </c>
      <c r="H654" t="s">
        <v>127</v>
      </c>
      <c r="I654">
        <v>515903.321</v>
      </c>
      <c r="J654">
        <v>98850.361000000004</v>
      </c>
      <c r="K654">
        <v>100448.057</v>
      </c>
      <c r="L654">
        <v>107774.186</v>
      </c>
      <c r="M654">
        <v>100656.989</v>
      </c>
      <c r="N654">
        <v>108173.728</v>
      </c>
    </row>
    <row r="655" spans="1:16" x14ac:dyDescent="0.25">
      <c r="A655">
        <v>2020</v>
      </c>
      <c r="B655" t="s">
        <v>138</v>
      </c>
      <c r="C655" t="s">
        <v>98</v>
      </c>
      <c r="J655" t="s">
        <v>127</v>
      </c>
      <c r="K655">
        <v>17112.02</v>
      </c>
      <c r="L655">
        <v>3604.9520000000002</v>
      </c>
      <c r="M655">
        <v>3359.3620000000001</v>
      </c>
      <c r="N655">
        <v>3582.154</v>
      </c>
      <c r="O655">
        <v>3320.5520000000001</v>
      </c>
      <c r="P655">
        <v>3245</v>
      </c>
    </row>
    <row r="656" spans="1:16" x14ac:dyDescent="0.25">
      <c r="A656">
        <v>2020</v>
      </c>
      <c r="B656" t="s">
        <v>138</v>
      </c>
      <c r="C656" t="s">
        <v>99</v>
      </c>
      <c r="D656">
        <v>70111.399999999994</v>
      </c>
      <c r="E656">
        <v>77872.399999999994</v>
      </c>
      <c r="L656" t="s">
        <v>127</v>
      </c>
      <c r="M656">
        <v>380931.39</v>
      </c>
      <c r="N656">
        <v>69921.259999999995</v>
      </c>
      <c r="O656">
        <v>79357.960000000006</v>
      </c>
      <c r="P656">
        <v>83668.37</v>
      </c>
    </row>
    <row r="657" spans="1:16" x14ac:dyDescent="0.25">
      <c r="A657">
        <v>2020</v>
      </c>
      <c r="B657" t="s">
        <v>138</v>
      </c>
      <c r="C657" t="s">
        <v>101</v>
      </c>
      <c r="D657">
        <v>59704.37</v>
      </c>
      <c r="E657">
        <v>59417.536999999997</v>
      </c>
      <c r="F657">
        <v>53734.474999999999</v>
      </c>
      <c r="G657">
        <v>59821.03</v>
      </c>
      <c r="N657" t="s">
        <v>127</v>
      </c>
      <c r="O657">
        <v>297288.772</v>
      </c>
      <c r="P657">
        <v>64611.360000000001</v>
      </c>
    </row>
    <row r="658" spans="1:16" x14ac:dyDescent="0.25">
      <c r="A658">
        <v>2020</v>
      </c>
      <c r="B658" t="s">
        <v>138</v>
      </c>
      <c r="C658" t="s">
        <v>102</v>
      </c>
      <c r="D658">
        <v>146724.11300000001</v>
      </c>
      <c r="E658">
        <v>33635.22</v>
      </c>
      <c r="F658">
        <v>29852.84</v>
      </c>
      <c r="G658">
        <v>27496.062999999998</v>
      </c>
      <c r="H658">
        <v>24944</v>
      </c>
      <c r="I658">
        <v>30795.99</v>
      </c>
      <c r="P658" t="s">
        <v>127</v>
      </c>
    </row>
    <row r="659" spans="1:16" x14ac:dyDescent="0.25">
      <c r="A659">
        <v>2020</v>
      </c>
      <c r="B659" t="s">
        <v>138</v>
      </c>
      <c r="C659" t="s">
        <v>103</v>
      </c>
      <c r="E659" t="s">
        <v>127</v>
      </c>
      <c r="F659">
        <v>267767.18</v>
      </c>
      <c r="G659">
        <v>67312.7</v>
      </c>
      <c r="H659">
        <v>60672.800000000003</v>
      </c>
      <c r="I659">
        <v>52428.392</v>
      </c>
      <c r="J659">
        <v>40599.987999999998</v>
      </c>
      <c r="K659">
        <v>46753.3</v>
      </c>
    </row>
    <row r="660" spans="1:16" x14ac:dyDescent="0.25">
      <c r="A660">
        <v>2020</v>
      </c>
      <c r="B660" t="s">
        <v>138</v>
      </c>
      <c r="C660" t="s">
        <v>104</v>
      </c>
      <c r="G660" t="s">
        <v>127</v>
      </c>
      <c r="H660">
        <v>135890.88800000001</v>
      </c>
      <c r="I660">
        <v>31630.602999999999</v>
      </c>
      <c r="J660">
        <v>28536</v>
      </c>
      <c r="K660">
        <v>26925.115000000002</v>
      </c>
      <c r="L660">
        <v>22827.152999999998</v>
      </c>
      <c r="M660">
        <v>25972.017</v>
      </c>
    </row>
    <row r="661" spans="1:16" x14ac:dyDescent="0.25">
      <c r="A661">
        <v>2020</v>
      </c>
      <c r="B661" t="s">
        <v>138</v>
      </c>
      <c r="C661" t="s">
        <v>105</v>
      </c>
      <c r="I661" t="s">
        <v>127</v>
      </c>
      <c r="J661">
        <v>130805.23299999999</v>
      </c>
      <c r="K661">
        <v>30942.602999999999</v>
      </c>
      <c r="L661">
        <v>28189.599999999999</v>
      </c>
      <c r="M661">
        <v>26153.69</v>
      </c>
      <c r="N661">
        <v>21652.42</v>
      </c>
      <c r="O661">
        <v>23866.92</v>
      </c>
    </row>
    <row r="662" spans="1:16" x14ac:dyDescent="0.25">
      <c r="A662">
        <v>2020</v>
      </c>
      <c r="B662" t="s">
        <v>138</v>
      </c>
      <c r="C662" t="s">
        <v>106</v>
      </c>
      <c r="D662">
        <v>68523.195000000007</v>
      </c>
      <c r="K662" t="s">
        <v>127</v>
      </c>
      <c r="L662">
        <v>372279.49800000002</v>
      </c>
      <c r="M662">
        <v>86302.55</v>
      </c>
      <c r="N662">
        <v>80509.5</v>
      </c>
      <c r="O662">
        <v>76243.495999999999</v>
      </c>
      <c r="P662">
        <v>60700.756999999998</v>
      </c>
    </row>
    <row r="663" spans="1:16" x14ac:dyDescent="0.25">
      <c r="A663">
        <v>2020</v>
      </c>
      <c r="B663" t="s">
        <v>138</v>
      </c>
      <c r="C663" t="s">
        <v>107</v>
      </c>
      <c r="D663">
        <v>18325.5</v>
      </c>
      <c r="E663">
        <v>15084.535</v>
      </c>
      <c r="F663">
        <v>15725.498</v>
      </c>
      <c r="M663" t="s">
        <v>127</v>
      </c>
      <c r="N663">
        <v>91142.532999999996</v>
      </c>
      <c r="O663">
        <v>22324</v>
      </c>
      <c r="P663">
        <v>19683</v>
      </c>
    </row>
    <row r="664" spans="1:16" x14ac:dyDescent="0.25">
      <c r="A664">
        <v>2020</v>
      </c>
      <c r="B664" t="s">
        <v>138</v>
      </c>
      <c r="C664" t="s">
        <v>108</v>
      </c>
      <c r="D664">
        <v>20765.5</v>
      </c>
      <c r="E664">
        <v>19533.446</v>
      </c>
      <c r="F664">
        <v>19634.5</v>
      </c>
      <c r="G664">
        <v>18879.5</v>
      </c>
      <c r="H664">
        <v>20209</v>
      </c>
      <c r="O664" t="s">
        <v>127</v>
      </c>
      <c r="P664">
        <v>99021.945999999996</v>
      </c>
    </row>
    <row r="665" spans="1:16" x14ac:dyDescent="0.25">
      <c r="A665">
        <v>2020</v>
      </c>
      <c r="B665" t="s">
        <v>138</v>
      </c>
      <c r="C665" t="s">
        <v>109</v>
      </c>
      <c r="D665" t="s">
        <v>127</v>
      </c>
      <c r="E665">
        <v>871570.55099999998</v>
      </c>
      <c r="F665">
        <v>185559</v>
      </c>
      <c r="G665">
        <v>177691.65</v>
      </c>
      <c r="H665">
        <v>182146.981</v>
      </c>
      <c r="I665">
        <v>154202.70199999999</v>
      </c>
      <c r="J665">
        <v>171970.21799999999</v>
      </c>
    </row>
    <row r="666" spans="1:16" x14ac:dyDescent="0.25">
      <c r="A666">
        <v>2020</v>
      </c>
      <c r="B666" t="s">
        <v>138</v>
      </c>
      <c r="C666" t="s">
        <v>111</v>
      </c>
      <c r="F666" t="s">
        <v>127</v>
      </c>
      <c r="G666">
        <v>1536721.906</v>
      </c>
      <c r="H666">
        <v>308065.06400000001</v>
      </c>
      <c r="I666">
        <v>313568.54499999998</v>
      </c>
      <c r="J666">
        <v>324645.33299999998</v>
      </c>
      <c r="K666">
        <v>278990.10399999999</v>
      </c>
      <c r="L666">
        <v>311452.86</v>
      </c>
    </row>
    <row r="667" spans="1:16" x14ac:dyDescent="0.25">
      <c r="A667">
        <v>2020</v>
      </c>
      <c r="B667" t="s">
        <v>138</v>
      </c>
      <c r="C667" t="s">
        <v>112</v>
      </c>
      <c r="H667" t="s">
        <v>127</v>
      </c>
      <c r="I667">
        <v>233794.098</v>
      </c>
      <c r="J667">
        <v>47640.349000000002</v>
      </c>
      <c r="K667">
        <v>48655.300999999999</v>
      </c>
      <c r="L667">
        <v>47971.9</v>
      </c>
      <c r="M667">
        <v>42287.752999999997</v>
      </c>
      <c r="N667">
        <v>47238.794999999998</v>
      </c>
    </row>
    <row r="668" spans="1:16" x14ac:dyDescent="0.25">
      <c r="A668">
        <v>2020</v>
      </c>
      <c r="B668" t="s">
        <v>138</v>
      </c>
      <c r="C668" t="s">
        <v>113</v>
      </c>
      <c r="J668" t="s">
        <v>127</v>
      </c>
      <c r="K668">
        <v>365683.96100000001</v>
      </c>
      <c r="L668">
        <v>83748.111999999994</v>
      </c>
      <c r="M668">
        <v>79024.273000000001</v>
      </c>
      <c r="N668">
        <v>74272.146999999997</v>
      </c>
      <c r="O668">
        <v>60148.733999999997</v>
      </c>
      <c r="P668">
        <v>68490.695000000007</v>
      </c>
    </row>
    <row r="669" spans="1:16" x14ac:dyDescent="0.25">
      <c r="A669">
        <v>2020</v>
      </c>
      <c r="B669" t="s">
        <v>138</v>
      </c>
      <c r="C669" t="s">
        <v>114</v>
      </c>
      <c r="D669">
        <v>449245.00699999998</v>
      </c>
      <c r="E669">
        <v>497038.04300000001</v>
      </c>
      <c r="L669" t="s">
        <v>127</v>
      </c>
      <c r="M669">
        <v>2454132.4029999999</v>
      </c>
      <c r="N669">
        <v>489840.685</v>
      </c>
      <c r="O669">
        <v>494320.21600000001</v>
      </c>
      <c r="P669">
        <v>523688.45199999999</v>
      </c>
    </row>
    <row r="670" spans="1:16" x14ac:dyDescent="0.25">
      <c r="A670">
        <v>2020</v>
      </c>
      <c r="B670" t="s">
        <v>138</v>
      </c>
      <c r="C670" t="s">
        <v>116</v>
      </c>
      <c r="D670">
        <v>330687.28000000003</v>
      </c>
      <c r="E670">
        <v>331307.598</v>
      </c>
      <c r="F670">
        <v>279710.60700000002</v>
      </c>
      <c r="G670">
        <v>309646.48100000003</v>
      </c>
      <c r="N670" t="s">
        <v>127</v>
      </c>
      <c r="O670">
        <v>1542799.18</v>
      </c>
      <c r="P670">
        <v>291447.21399999998</v>
      </c>
    </row>
    <row r="671" spans="1:16" x14ac:dyDescent="0.25">
      <c r="A671">
        <v>2020</v>
      </c>
      <c r="B671" t="s">
        <v>138</v>
      </c>
      <c r="C671" t="s">
        <v>117</v>
      </c>
      <c r="D671">
        <v>673081.7</v>
      </c>
      <c r="E671">
        <v>143874.44099999999</v>
      </c>
      <c r="F671">
        <v>139137.894</v>
      </c>
      <c r="G671">
        <v>135484.56700000001</v>
      </c>
      <c r="H671">
        <v>121700.01300000001</v>
      </c>
      <c r="I671">
        <v>132884.785</v>
      </c>
      <c r="P671" t="s">
        <v>127</v>
      </c>
    </row>
    <row r="672" spans="1:16" x14ac:dyDescent="0.25">
      <c r="A672">
        <v>2020</v>
      </c>
      <c r="B672" t="s">
        <v>138</v>
      </c>
      <c r="C672" t="s">
        <v>118</v>
      </c>
      <c r="E672" t="s">
        <v>127</v>
      </c>
      <c r="F672">
        <v>831027.07400000002</v>
      </c>
      <c r="G672">
        <v>163130.37100000001</v>
      </c>
      <c r="H672">
        <v>157600.12899999999</v>
      </c>
      <c r="I672">
        <v>178977.59899999999</v>
      </c>
      <c r="J672">
        <v>162680.728</v>
      </c>
      <c r="K672">
        <v>168638.247</v>
      </c>
    </row>
    <row r="673" spans="1:16" x14ac:dyDescent="0.25">
      <c r="A673">
        <v>2020</v>
      </c>
      <c r="B673" t="s">
        <v>138</v>
      </c>
      <c r="C673" t="s">
        <v>120</v>
      </c>
      <c r="G673" t="s">
        <v>127</v>
      </c>
      <c r="H673">
        <v>256270.24299999999</v>
      </c>
      <c r="I673">
        <v>50731.885000000002</v>
      </c>
      <c r="J673">
        <v>53849.887999999999</v>
      </c>
      <c r="K673">
        <v>56740.317999999999</v>
      </c>
      <c r="L673">
        <v>44771.016000000003</v>
      </c>
      <c r="M673">
        <v>50177.135999999999</v>
      </c>
    </row>
    <row r="674" spans="1:16" x14ac:dyDescent="0.25">
      <c r="A674">
        <v>2020</v>
      </c>
      <c r="B674" t="s">
        <v>138</v>
      </c>
      <c r="C674" t="s">
        <v>121</v>
      </c>
      <c r="I674" t="s">
        <v>127</v>
      </c>
      <c r="J674">
        <v>604650.15399999998</v>
      </c>
      <c r="K674">
        <v>120695.666</v>
      </c>
      <c r="L674">
        <v>131575.47099999999</v>
      </c>
      <c r="M674">
        <v>116826.611</v>
      </c>
      <c r="N674">
        <v>108433.141</v>
      </c>
      <c r="O674">
        <v>127119.265</v>
      </c>
    </row>
    <row r="675" spans="1:16" x14ac:dyDescent="0.25">
      <c r="A675">
        <v>2020</v>
      </c>
      <c r="B675" t="s">
        <v>138</v>
      </c>
      <c r="C675" t="s">
        <v>122</v>
      </c>
      <c r="D675">
        <v>143205.75200000001</v>
      </c>
      <c r="K675" t="s">
        <v>127</v>
      </c>
      <c r="L675">
        <v>693360.91299999994</v>
      </c>
      <c r="M675">
        <v>129588.01</v>
      </c>
      <c r="N675">
        <v>145655.155</v>
      </c>
      <c r="O675">
        <v>147618.106</v>
      </c>
      <c r="P675">
        <v>127293.89</v>
      </c>
    </row>
    <row r="676" spans="1:16" x14ac:dyDescent="0.25">
      <c r="A676">
        <v>2020</v>
      </c>
      <c r="B676" t="s">
        <v>138</v>
      </c>
      <c r="C676" t="s">
        <v>123</v>
      </c>
      <c r="D676">
        <v>13741</v>
      </c>
      <c r="E676">
        <v>11469.807000000001</v>
      </c>
      <c r="F676">
        <v>13593.5</v>
      </c>
      <c r="M676" t="s">
        <v>127</v>
      </c>
      <c r="N676">
        <v>67810.307000000001</v>
      </c>
      <c r="O676">
        <v>14174</v>
      </c>
      <c r="P676">
        <v>14832</v>
      </c>
    </row>
    <row r="677" spans="1:16" x14ac:dyDescent="0.25">
      <c r="A677">
        <v>2020</v>
      </c>
      <c r="B677" t="s">
        <v>139</v>
      </c>
      <c r="C677" t="s">
        <v>93</v>
      </c>
      <c r="D677">
        <v>15451.321</v>
      </c>
      <c r="E677">
        <v>16390.36</v>
      </c>
      <c r="F677">
        <v>18065.226999999999</v>
      </c>
      <c r="G677">
        <v>17201.739000000001</v>
      </c>
      <c r="H677">
        <v>16358.927</v>
      </c>
      <c r="O677" t="s">
        <v>127</v>
      </c>
      <c r="P677">
        <v>83467.573999999993</v>
      </c>
    </row>
    <row r="678" spans="1:16" x14ac:dyDescent="0.25">
      <c r="A678">
        <v>2020</v>
      </c>
      <c r="B678" t="s">
        <v>139</v>
      </c>
      <c r="C678" t="s">
        <v>94</v>
      </c>
      <c r="D678" t="s">
        <v>127</v>
      </c>
      <c r="E678">
        <v>34113.5</v>
      </c>
      <c r="F678">
        <v>7030</v>
      </c>
      <c r="G678">
        <v>6347.5</v>
      </c>
      <c r="H678">
        <v>6800</v>
      </c>
      <c r="I678">
        <v>6876</v>
      </c>
      <c r="J678">
        <v>7060</v>
      </c>
    </row>
    <row r="679" spans="1:16" x14ac:dyDescent="0.25">
      <c r="A679">
        <v>2020</v>
      </c>
      <c r="B679" t="s">
        <v>139</v>
      </c>
      <c r="C679" t="s">
        <v>95</v>
      </c>
      <c r="F679" t="s">
        <v>127</v>
      </c>
      <c r="G679">
        <v>226350.77499999999</v>
      </c>
      <c r="H679">
        <v>52416.652999999998</v>
      </c>
      <c r="I679">
        <v>41995.296000000002</v>
      </c>
      <c r="J679">
        <v>48358.815000000002</v>
      </c>
      <c r="K679">
        <v>42648.122000000003</v>
      </c>
      <c r="L679">
        <v>40931.889000000003</v>
      </c>
    </row>
    <row r="680" spans="1:16" x14ac:dyDescent="0.25">
      <c r="A680">
        <v>2020</v>
      </c>
      <c r="B680" t="s">
        <v>139</v>
      </c>
      <c r="C680" t="s">
        <v>96</v>
      </c>
      <c r="H680" t="s">
        <v>127</v>
      </c>
      <c r="I680">
        <v>152387.59700000001</v>
      </c>
      <c r="J680">
        <v>29812</v>
      </c>
      <c r="K680">
        <v>32039.534</v>
      </c>
      <c r="L680">
        <v>34051</v>
      </c>
      <c r="M680">
        <v>28699</v>
      </c>
      <c r="N680">
        <v>27786.062999999998</v>
      </c>
    </row>
    <row r="681" spans="1:16" x14ac:dyDescent="0.25">
      <c r="A681">
        <v>2020</v>
      </c>
      <c r="B681" t="s">
        <v>139</v>
      </c>
      <c r="C681" t="s">
        <v>97</v>
      </c>
      <c r="J681" t="s">
        <v>127</v>
      </c>
      <c r="K681">
        <v>323478.33100000001</v>
      </c>
      <c r="L681">
        <v>65053.646000000001</v>
      </c>
      <c r="M681">
        <v>61753.432000000001</v>
      </c>
      <c r="N681">
        <v>69150.741999999998</v>
      </c>
      <c r="O681">
        <v>63088.010999999999</v>
      </c>
      <c r="P681">
        <v>64432.5</v>
      </c>
    </row>
    <row r="682" spans="1:16" x14ac:dyDescent="0.25">
      <c r="A682">
        <v>2020</v>
      </c>
      <c r="B682" t="s">
        <v>139</v>
      </c>
      <c r="C682" t="s">
        <v>98</v>
      </c>
      <c r="D682">
        <v>5223.2420000000002</v>
      </c>
      <c r="E682">
        <v>4477.7780000000002</v>
      </c>
      <c r="L682" t="s">
        <v>127</v>
      </c>
      <c r="M682">
        <v>24245.556</v>
      </c>
      <c r="N682">
        <v>5204.8670000000002</v>
      </c>
      <c r="O682">
        <v>4522.3909999999996</v>
      </c>
      <c r="P682">
        <v>4817.2780000000002</v>
      </c>
    </row>
    <row r="683" spans="1:16" x14ac:dyDescent="0.25">
      <c r="A683">
        <v>2020</v>
      </c>
      <c r="B683" t="s">
        <v>139</v>
      </c>
      <c r="C683" t="s">
        <v>99</v>
      </c>
      <c r="D683">
        <v>4274.5</v>
      </c>
      <c r="E683">
        <v>4848</v>
      </c>
      <c r="F683">
        <v>4210</v>
      </c>
      <c r="G683">
        <v>4722</v>
      </c>
      <c r="N683" t="s">
        <v>127</v>
      </c>
      <c r="O683">
        <v>21181.5</v>
      </c>
      <c r="P683">
        <v>3127</v>
      </c>
    </row>
    <row r="684" spans="1:16" x14ac:dyDescent="0.25">
      <c r="A684">
        <v>2020</v>
      </c>
      <c r="B684" t="s">
        <v>139</v>
      </c>
      <c r="C684" t="s">
        <v>101</v>
      </c>
      <c r="D684">
        <v>187973.65</v>
      </c>
      <c r="E684">
        <v>40753.995999999999</v>
      </c>
      <c r="F684">
        <v>38296.732000000004</v>
      </c>
      <c r="G684">
        <v>37250.866999999998</v>
      </c>
      <c r="H684">
        <v>36412.398000000001</v>
      </c>
      <c r="I684">
        <v>35259.656999999999</v>
      </c>
      <c r="P684" t="s">
        <v>127</v>
      </c>
    </row>
    <row r="685" spans="1:16" x14ac:dyDescent="0.25">
      <c r="A685">
        <v>2020</v>
      </c>
      <c r="B685" t="s">
        <v>139</v>
      </c>
      <c r="C685" t="s">
        <v>102</v>
      </c>
      <c r="E685" t="s">
        <v>127</v>
      </c>
      <c r="F685">
        <v>19219</v>
      </c>
      <c r="G685">
        <v>4776</v>
      </c>
      <c r="H685">
        <v>4671</v>
      </c>
      <c r="I685">
        <v>4125</v>
      </c>
      <c r="J685">
        <v>2663</v>
      </c>
      <c r="K685">
        <v>2984</v>
      </c>
    </row>
    <row r="686" spans="1:16" x14ac:dyDescent="0.25">
      <c r="A686">
        <v>2020</v>
      </c>
      <c r="B686" t="s">
        <v>139</v>
      </c>
      <c r="C686" t="s">
        <v>103</v>
      </c>
      <c r="G686" t="s">
        <v>127</v>
      </c>
      <c r="H686">
        <v>86414.618000000002</v>
      </c>
      <c r="I686">
        <v>22455</v>
      </c>
      <c r="J686">
        <v>20070</v>
      </c>
      <c r="K686">
        <v>17673.617999999999</v>
      </c>
      <c r="L686">
        <v>11825</v>
      </c>
      <c r="M686">
        <v>14391</v>
      </c>
    </row>
    <row r="687" spans="1:16" x14ac:dyDescent="0.25">
      <c r="A687">
        <v>2020</v>
      </c>
      <c r="B687" t="s">
        <v>139</v>
      </c>
      <c r="C687" t="s">
        <v>104</v>
      </c>
      <c r="I687" t="s">
        <v>127</v>
      </c>
      <c r="J687">
        <v>26567.600999999999</v>
      </c>
      <c r="K687">
        <v>7085.4809999999998</v>
      </c>
      <c r="L687">
        <v>5937</v>
      </c>
      <c r="M687">
        <v>5379.12</v>
      </c>
      <c r="N687">
        <v>3803</v>
      </c>
      <c r="O687">
        <v>4363</v>
      </c>
    </row>
    <row r="688" spans="1:16" x14ac:dyDescent="0.25">
      <c r="A688">
        <v>2020</v>
      </c>
      <c r="B688" t="s">
        <v>139</v>
      </c>
      <c r="C688" t="s">
        <v>105</v>
      </c>
      <c r="D688">
        <v>2871.5</v>
      </c>
      <c r="K688" t="s">
        <v>127</v>
      </c>
      <c r="L688">
        <v>23593.58</v>
      </c>
      <c r="M688">
        <v>7378</v>
      </c>
      <c r="N688">
        <v>5969</v>
      </c>
      <c r="O688">
        <v>4926.08</v>
      </c>
      <c r="P688">
        <v>2449</v>
      </c>
    </row>
    <row r="689" spans="1:16" x14ac:dyDescent="0.25">
      <c r="A689">
        <v>2020</v>
      </c>
      <c r="B689" t="s">
        <v>139</v>
      </c>
      <c r="C689" t="s">
        <v>106</v>
      </c>
      <c r="D689">
        <v>21748.5</v>
      </c>
      <c r="E689">
        <v>13524</v>
      </c>
      <c r="F689">
        <v>15588.742</v>
      </c>
      <c r="M689" t="s">
        <v>127</v>
      </c>
      <c r="N689">
        <v>104010.742</v>
      </c>
      <c r="O689">
        <v>28507.5</v>
      </c>
      <c r="P689">
        <v>24642</v>
      </c>
    </row>
    <row r="690" spans="1:16" x14ac:dyDescent="0.25">
      <c r="A690">
        <v>2020</v>
      </c>
      <c r="B690" t="s">
        <v>139</v>
      </c>
      <c r="C690" t="s">
        <v>107</v>
      </c>
      <c r="D690">
        <v>8448.5010000000002</v>
      </c>
      <c r="E690">
        <v>6322</v>
      </c>
      <c r="F690">
        <v>4908</v>
      </c>
      <c r="G690">
        <v>3609</v>
      </c>
      <c r="H690">
        <v>2948.5</v>
      </c>
      <c r="O690" t="s">
        <v>127</v>
      </c>
      <c r="P690">
        <v>26236.001</v>
      </c>
    </row>
    <row r="691" spans="1:16" x14ac:dyDescent="0.25">
      <c r="A691">
        <v>2020</v>
      </c>
      <c r="B691" t="s">
        <v>139</v>
      </c>
      <c r="C691" t="s">
        <v>108</v>
      </c>
      <c r="D691" t="s">
        <v>127</v>
      </c>
      <c r="E691">
        <v>16244</v>
      </c>
      <c r="F691">
        <v>4126</v>
      </c>
      <c r="G691">
        <v>3500</v>
      </c>
      <c r="H691">
        <v>3524</v>
      </c>
      <c r="I691">
        <v>2630</v>
      </c>
      <c r="J691">
        <v>2464</v>
      </c>
    </row>
    <row r="692" spans="1:16" x14ac:dyDescent="0.25">
      <c r="A692">
        <v>2020</v>
      </c>
      <c r="B692" t="s">
        <v>139</v>
      </c>
      <c r="C692" t="s">
        <v>109</v>
      </c>
      <c r="F692" t="s">
        <v>127</v>
      </c>
      <c r="G692">
        <v>180858.04800000001</v>
      </c>
      <c r="H692">
        <v>42100.607000000004</v>
      </c>
      <c r="I692">
        <v>38800.345000000001</v>
      </c>
      <c r="J692">
        <v>39187.783000000003</v>
      </c>
      <c r="K692">
        <v>30670.808000000001</v>
      </c>
      <c r="L692">
        <v>30098.505000000001</v>
      </c>
    </row>
    <row r="693" spans="1:16" x14ac:dyDescent="0.25">
      <c r="A693">
        <v>2020</v>
      </c>
      <c r="B693" t="s">
        <v>139</v>
      </c>
      <c r="C693" t="s">
        <v>111</v>
      </c>
      <c r="H693" t="s">
        <v>127</v>
      </c>
      <c r="I693">
        <v>738050.89899999998</v>
      </c>
      <c r="J693">
        <v>142563.34899999999</v>
      </c>
      <c r="K693">
        <v>136232.951</v>
      </c>
      <c r="L693">
        <v>156521.51199999999</v>
      </c>
      <c r="M693">
        <v>145511.66399999999</v>
      </c>
      <c r="N693">
        <v>157221.42300000001</v>
      </c>
    </row>
    <row r="694" spans="1:16" x14ac:dyDescent="0.25">
      <c r="A694">
        <v>2020</v>
      </c>
      <c r="B694" t="s">
        <v>139</v>
      </c>
      <c r="C694" t="s">
        <v>112</v>
      </c>
      <c r="J694" t="s">
        <v>127</v>
      </c>
      <c r="K694">
        <v>131170.014</v>
      </c>
      <c r="L694">
        <v>28105.03</v>
      </c>
      <c r="M694">
        <v>26901.038</v>
      </c>
      <c r="N694">
        <v>27791.964</v>
      </c>
      <c r="O694">
        <v>23879.276999999998</v>
      </c>
      <c r="P694">
        <v>24492.705000000002</v>
      </c>
    </row>
    <row r="695" spans="1:16" x14ac:dyDescent="0.25">
      <c r="A695">
        <v>2020</v>
      </c>
      <c r="B695" t="s">
        <v>139</v>
      </c>
      <c r="C695" t="s">
        <v>113</v>
      </c>
      <c r="D695">
        <v>46750.152999999998</v>
      </c>
      <c r="E695">
        <v>51463.756999999998</v>
      </c>
      <c r="L695" t="s">
        <v>127</v>
      </c>
      <c r="M695">
        <v>359662.147</v>
      </c>
      <c r="N695">
        <v>96587.557000000001</v>
      </c>
      <c r="O695">
        <v>86616.471000000005</v>
      </c>
      <c r="P695">
        <v>78244.209000000003</v>
      </c>
    </row>
    <row r="696" spans="1:16" x14ac:dyDescent="0.25">
      <c r="A696">
        <v>2020</v>
      </c>
      <c r="B696" t="s">
        <v>139</v>
      </c>
      <c r="C696" t="s">
        <v>114</v>
      </c>
      <c r="D696">
        <v>271584.15899999999</v>
      </c>
      <c r="E696">
        <v>306112.7</v>
      </c>
      <c r="F696">
        <v>304526.17300000001</v>
      </c>
      <c r="G696">
        <v>330491.39299999998</v>
      </c>
      <c r="N696" t="s">
        <v>127</v>
      </c>
      <c r="O696">
        <v>1491627.993</v>
      </c>
      <c r="P696">
        <v>278913.56800000003</v>
      </c>
    </row>
    <row r="697" spans="1:16" x14ac:dyDescent="0.25">
      <c r="A697">
        <v>2020</v>
      </c>
      <c r="B697" t="s">
        <v>139</v>
      </c>
      <c r="C697" t="s">
        <v>116</v>
      </c>
      <c r="D697">
        <v>280404.495</v>
      </c>
      <c r="E697">
        <v>52229.17</v>
      </c>
      <c r="F697">
        <v>53571.538</v>
      </c>
      <c r="G697">
        <v>59400.898000000001</v>
      </c>
      <c r="H697">
        <v>54583.447</v>
      </c>
      <c r="I697">
        <v>60619.442000000003</v>
      </c>
      <c r="P697" t="s">
        <v>127</v>
      </c>
    </row>
    <row r="698" spans="1:16" x14ac:dyDescent="0.25">
      <c r="A698">
        <v>2020</v>
      </c>
      <c r="B698" t="s">
        <v>139</v>
      </c>
      <c r="C698" t="s">
        <v>117</v>
      </c>
      <c r="E698" t="s">
        <v>127</v>
      </c>
      <c r="F698">
        <v>62993.103999999999</v>
      </c>
      <c r="G698">
        <v>14541.5</v>
      </c>
      <c r="H698">
        <v>14643.1</v>
      </c>
      <c r="I698">
        <v>13671.933000000001</v>
      </c>
      <c r="J698">
        <v>9618.7459999999992</v>
      </c>
      <c r="K698">
        <v>10517.825000000001</v>
      </c>
    </row>
    <row r="699" spans="1:16" x14ac:dyDescent="0.25">
      <c r="A699">
        <v>2020</v>
      </c>
      <c r="B699" t="s">
        <v>139</v>
      </c>
      <c r="C699" t="s">
        <v>118</v>
      </c>
      <c r="G699" t="s">
        <v>127</v>
      </c>
      <c r="H699">
        <v>146511.927</v>
      </c>
      <c r="I699">
        <v>33089.497000000003</v>
      </c>
      <c r="J699">
        <v>31050.530999999999</v>
      </c>
      <c r="K699">
        <v>31750.013999999999</v>
      </c>
      <c r="L699">
        <v>24704.187999999998</v>
      </c>
      <c r="M699">
        <v>25917.697</v>
      </c>
    </row>
    <row r="700" spans="1:16" x14ac:dyDescent="0.25">
      <c r="A700">
        <v>2020</v>
      </c>
      <c r="B700" t="s">
        <v>139</v>
      </c>
      <c r="C700" t="s">
        <v>120</v>
      </c>
      <c r="I700" t="s">
        <v>127</v>
      </c>
      <c r="J700">
        <v>137985.799</v>
      </c>
      <c r="K700">
        <v>20299.187999999998</v>
      </c>
      <c r="L700">
        <v>23343.771000000001</v>
      </c>
      <c r="M700">
        <v>32598.914000000001</v>
      </c>
      <c r="N700">
        <v>30786.330999999998</v>
      </c>
      <c r="O700">
        <v>30957.595000000001</v>
      </c>
    </row>
    <row r="701" spans="1:16" x14ac:dyDescent="0.25">
      <c r="A701">
        <v>2020</v>
      </c>
      <c r="B701" t="s">
        <v>139</v>
      </c>
      <c r="C701" t="s">
        <v>121</v>
      </c>
      <c r="D701">
        <v>40024.169000000002</v>
      </c>
      <c r="K701" t="s">
        <v>127</v>
      </c>
      <c r="L701">
        <v>218711.90599999999</v>
      </c>
      <c r="M701">
        <v>50384.233</v>
      </c>
      <c r="N701">
        <v>50563.843000000001</v>
      </c>
      <c r="O701">
        <v>41936.762999999999</v>
      </c>
      <c r="P701">
        <v>35802.898000000001</v>
      </c>
    </row>
    <row r="702" spans="1:16" x14ac:dyDescent="0.25">
      <c r="A702">
        <v>2020</v>
      </c>
      <c r="B702" t="s">
        <v>139</v>
      </c>
      <c r="C702" t="s">
        <v>122</v>
      </c>
      <c r="D702">
        <v>49928.84</v>
      </c>
      <c r="E702">
        <v>51041.120000000003</v>
      </c>
      <c r="F702">
        <v>58792.11</v>
      </c>
      <c r="M702" t="s">
        <v>127</v>
      </c>
      <c r="N702">
        <v>239976.56899999999</v>
      </c>
      <c r="O702">
        <v>38632.267999999996</v>
      </c>
      <c r="P702">
        <v>41582.231</v>
      </c>
    </row>
    <row r="703" spans="1:16" x14ac:dyDescent="0.25">
      <c r="A703">
        <v>2020</v>
      </c>
      <c r="B703" t="s">
        <v>139</v>
      </c>
      <c r="C703" t="s">
        <v>123</v>
      </c>
      <c r="D703">
        <v>13628</v>
      </c>
      <c r="E703">
        <v>14512</v>
      </c>
      <c r="F703">
        <v>14755</v>
      </c>
      <c r="G703">
        <v>11002.575000000001</v>
      </c>
      <c r="H703">
        <v>11738</v>
      </c>
      <c r="O703" t="s">
        <v>127</v>
      </c>
      <c r="P703">
        <v>65635.574999999997</v>
      </c>
    </row>
    <row r="704" spans="1:16" x14ac:dyDescent="0.25">
      <c r="A704">
        <v>2020</v>
      </c>
      <c r="B704" t="s">
        <v>140</v>
      </c>
      <c r="C704" t="s">
        <v>93</v>
      </c>
      <c r="D704" t="s">
        <v>127</v>
      </c>
      <c r="E704">
        <v>24481</v>
      </c>
      <c r="F704">
        <v>5265</v>
      </c>
      <c r="G704">
        <v>5241</v>
      </c>
      <c r="H704">
        <v>5024</v>
      </c>
      <c r="I704">
        <v>3925</v>
      </c>
      <c r="J704">
        <v>5026</v>
      </c>
    </row>
    <row r="705" spans="1:16" x14ac:dyDescent="0.25">
      <c r="A705">
        <v>2020</v>
      </c>
      <c r="B705" t="s">
        <v>140</v>
      </c>
      <c r="C705" t="s">
        <v>94</v>
      </c>
      <c r="F705" t="s">
        <v>127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6" x14ac:dyDescent="0.25">
      <c r="A706">
        <v>2020</v>
      </c>
      <c r="B706" t="s">
        <v>140</v>
      </c>
      <c r="C706" t="s">
        <v>95</v>
      </c>
      <c r="H706" t="s">
        <v>127</v>
      </c>
      <c r="I706">
        <v>1554.5</v>
      </c>
      <c r="J706">
        <v>13</v>
      </c>
      <c r="K706">
        <v>19</v>
      </c>
      <c r="L706">
        <v>25</v>
      </c>
      <c r="M706">
        <v>668.5</v>
      </c>
      <c r="N706">
        <v>829</v>
      </c>
    </row>
    <row r="707" spans="1:16" x14ac:dyDescent="0.25">
      <c r="A707">
        <v>2020</v>
      </c>
      <c r="B707" t="s">
        <v>140</v>
      </c>
      <c r="C707" t="s">
        <v>96</v>
      </c>
      <c r="J707" t="s">
        <v>127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25">
      <c r="A708">
        <v>2020</v>
      </c>
      <c r="B708" t="s">
        <v>140</v>
      </c>
      <c r="C708" t="s">
        <v>97</v>
      </c>
      <c r="D708">
        <v>24438.535</v>
      </c>
      <c r="E708">
        <v>24813.555</v>
      </c>
      <c r="L708" t="s">
        <v>127</v>
      </c>
      <c r="M708">
        <v>134138.986</v>
      </c>
      <c r="N708">
        <v>28826.292000000001</v>
      </c>
      <c r="O708">
        <v>30400.446</v>
      </c>
      <c r="P708">
        <v>25660.157999999999</v>
      </c>
    </row>
    <row r="709" spans="1:16" x14ac:dyDescent="0.25">
      <c r="A709">
        <v>2020</v>
      </c>
      <c r="B709" t="s">
        <v>140</v>
      </c>
      <c r="C709" t="s">
        <v>98</v>
      </c>
      <c r="D709">
        <v>0</v>
      </c>
      <c r="E709">
        <v>0</v>
      </c>
      <c r="F709">
        <v>0</v>
      </c>
      <c r="G709">
        <v>0</v>
      </c>
      <c r="N709" t="s">
        <v>127</v>
      </c>
      <c r="O709">
        <v>0</v>
      </c>
      <c r="P709">
        <v>0</v>
      </c>
    </row>
    <row r="710" spans="1:16" x14ac:dyDescent="0.25">
      <c r="A710">
        <v>2020</v>
      </c>
      <c r="B710" t="s">
        <v>140</v>
      </c>
      <c r="C710" t="s">
        <v>99</v>
      </c>
      <c r="D710">
        <v>14454.8</v>
      </c>
      <c r="E710">
        <v>1867.1</v>
      </c>
      <c r="F710">
        <v>2281.6999999999998</v>
      </c>
      <c r="G710">
        <v>3083</v>
      </c>
      <c r="H710">
        <v>3390.7</v>
      </c>
      <c r="I710">
        <v>3832.3</v>
      </c>
      <c r="P710" t="s">
        <v>127</v>
      </c>
    </row>
    <row r="711" spans="1:16" x14ac:dyDescent="0.25">
      <c r="A711">
        <v>2020</v>
      </c>
      <c r="B711" t="s">
        <v>140</v>
      </c>
      <c r="C711" t="s">
        <v>101</v>
      </c>
      <c r="E711" t="s">
        <v>127</v>
      </c>
      <c r="F711">
        <v>18394.400000000001</v>
      </c>
      <c r="G711">
        <v>3630</v>
      </c>
      <c r="H711">
        <v>4495</v>
      </c>
      <c r="I711">
        <v>4241.3999999999996</v>
      </c>
      <c r="J711">
        <v>3317</v>
      </c>
      <c r="K711">
        <v>2711</v>
      </c>
    </row>
    <row r="712" spans="1:16" x14ac:dyDescent="0.25">
      <c r="A712">
        <v>2020</v>
      </c>
      <c r="B712" t="s">
        <v>140</v>
      </c>
      <c r="C712" t="s">
        <v>102</v>
      </c>
      <c r="G712" t="s">
        <v>127</v>
      </c>
      <c r="H712">
        <v>28556</v>
      </c>
      <c r="I712">
        <v>4452.5</v>
      </c>
      <c r="J712">
        <v>3221.5</v>
      </c>
      <c r="K712">
        <v>6185.5</v>
      </c>
      <c r="L712">
        <v>7852.5</v>
      </c>
      <c r="M712">
        <v>6844</v>
      </c>
    </row>
    <row r="713" spans="1:16" x14ac:dyDescent="0.25">
      <c r="A713">
        <v>2020</v>
      </c>
      <c r="B713" t="s">
        <v>140</v>
      </c>
      <c r="C713" t="s">
        <v>103</v>
      </c>
      <c r="I713" t="s">
        <v>127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6" x14ac:dyDescent="0.25">
      <c r="A714">
        <v>2020</v>
      </c>
      <c r="B714" t="s">
        <v>140</v>
      </c>
      <c r="C714" t="s">
        <v>104</v>
      </c>
      <c r="D714">
        <v>510.5</v>
      </c>
      <c r="K714" t="s">
        <v>127</v>
      </c>
      <c r="L714">
        <v>2922.5</v>
      </c>
      <c r="M714">
        <v>785</v>
      </c>
      <c r="N714">
        <v>633</v>
      </c>
      <c r="O714">
        <v>633</v>
      </c>
      <c r="P714">
        <v>361</v>
      </c>
    </row>
    <row r="715" spans="1:16" x14ac:dyDescent="0.25">
      <c r="A715">
        <v>2020</v>
      </c>
      <c r="B715" t="s">
        <v>140</v>
      </c>
      <c r="C715" t="s">
        <v>105</v>
      </c>
      <c r="D715">
        <v>0</v>
      </c>
      <c r="E715">
        <v>0</v>
      </c>
      <c r="F715">
        <v>0</v>
      </c>
      <c r="M715" t="s">
        <v>127</v>
      </c>
      <c r="N715">
        <v>0</v>
      </c>
      <c r="O715">
        <v>0</v>
      </c>
      <c r="P715">
        <v>0</v>
      </c>
    </row>
    <row r="716" spans="1:16" x14ac:dyDescent="0.25">
      <c r="A716">
        <v>2020</v>
      </c>
      <c r="B716" t="s">
        <v>140</v>
      </c>
      <c r="C716" t="s">
        <v>106</v>
      </c>
      <c r="D716">
        <v>8364.2000000000007</v>
      </c>
      <c r="E716">
        <v>7193.3</v>
      </c>
      <c r="F716">
        <v>6390.3</v>
      </c>
      <c r="G716">
        <v>4319.1000000000004</v>
      </c>
      <c r="H716">
        <v>4804.1000000000004</v>
      </c>
      <c r="O716" t="s">
        <v>127</v>
      </c>
      <c r="P716">
        <v>31071</v>
      </c>
    </row>
    <row r="717" spans="1:16" x14ac:dyDescent="0.25">
      <c r="A717">
        <v>2020</v>
      </c>
      <c r="B717" t="s">
        <v>140</v>
      </c>
      <c r="C717" t="s">
        <v>107</v>
      </c>
      <c r="D717" t="s">
        <v>127</v>
      </c>
      <c r="E717">
        <v>10104</v>
      </c>
      <c r="F717">
        <v>2968</v>
      </c>
      <c r="G717">
        <v>2359</v>
      </c>
      <c r="H717">
        <v>2042</v>
      </c>
      <c r="I717">
        <v>1398</v>
      </c>
      <c r="J717">
        <v>1337</v>
      </c>
    </row>
    <row r="718" spans="1:16" x14ac:dyDescent="0.25">
      <c r="A718">
        <v>2020</v>
      </c>
      <c r="B718" t="s">
        <v>140</v>
      </c>
      <c r="C718" t="s">
        <v>108</v>
      </c>
      <c r="F718" t="s">
        <v>127</v>
      </c>
      <c r="G718">
        <v>4567</v>
      </c>
      <c r="H718">
        <v>1474</v>
      </c>
      <c r="I718">
        <v>1040</v>
      </c>
      <c r="J718">
        <v>891</v>
      </c>
      <c r="K718">
        <v>625</v>
      </c>
      <c r="L718">
        <v>537</v>
      </c>
    </row>
    <row r="719" spans="1:16" x14ac:dyDescent="0.25">
      <c r="A719">
        <v>2020</v>
      </c>
      <c r="B719" t="s">
        <v>140</v>
      </c>
      <c r="C719" t="s">
        <v>109</v>
      </c>
      <c r="H719" t="s">
        <v>127</v>
      </c>
      <c r="I719">
        <v>115896.656</v>
      </c>
      <c r="J719">
        <v>19443</v>
      </c>
      <c r="K719">
        <v>19789</v>
      </c>
      <c r="L719">
        <v>27180</v>
      </c>
      <c r="M719">
        <v>28138.155999999999</v>
      </c>
      <c r="N719">
        <v>21346.5</v>
      </c>
    </row>
    <row r="720" spans="1:16" x14ac:dyDescent="0.25">
      <c r="A720">
        <v>2020</v>
      </c>
      <c r="B720" t="s">
        <v>140</v>
      </c>
      <c r="C720" t="s">
        <v>111</v>
      </c>
      <c r="J720" t="s">
        <v>127</v>
      </c>
      <c r="K720">
        <v>341244.75900000002</v>
      </c>
      <c r="L720">
        <v>61263.712</v>
      </c>
      <c r="M720">
        <v>63558.59</v>
      </c>
      <c r="N720">
        <v>79524.077999999994</v>
      </c>
      <c r="O720">
        <v>66429.676000000007</v>
      </c>
      <c r="P720">
        <v>70468.702999999994</v>
      </c>
    </row>
    <row r="721" spans="1:16" x14ac:dyDescent="0.25">
      <c r="A721">
        <v>2020</v>
      </c>
      <c r="B721" t="s">
        <v>140</v>
      </c>
      <c r="C721" t="s">
        <v>112</v>
      </c>
      <c r="D721">
        <v>11171</v>
      </c>
      <c r="E721">
        <v>12848</v>
      </c>
      <c r="L721" t="s">
        <v>127</v>
      </c>
      <c r="M721">
        <v>57730</v>
      </c>
      <c r="N721">
        <v>11120</v>
      </c>
      <c r="O721">
        <v>10835.5</v>
      </c>
      <c r="P721">
        <v>11755.5</v>
      </c>
    </row>
    <row r="722" spans="1:16" x14ac:dyDescent="0.25">
      <c r="A722">
        <v>2020</v>
      </c>
      <c r="B722" t="s">
        <v>140</v>
      </c>
      <c r="C722" t="s">
        <v>113</v>
      </c>
      <c r="D722">
        <v>18369.541000000001</v>
      </c>
      <c r="E722">
        <v>18998.95</v>
      </c>
      <c r="F722">
        <v>15033.828</v>
      </c>
      <c r="G722">
        <v>16214.754000000001</v>
      </c>
      <c r="N722" t="s">
        <v>127</v>
      </c>
      <c r="O722">
        <v>89081.096000000005</v>
      </c>
      <c r="P722">
        <v>20464.023000000001</v>
      </c>
    </row>
    <row r="723" spans="1:16" x14ac:dyDescent="0.25">
      <c r="A723">
        <v>2020</v>
      </c>
      <c r="B723" t="s">
        <v>140</v>
      </c>
      <c r="C723" t="s">
        <v>114</v>
      </c>
      <c r="D723">
        <v>641346.19999999995</v>
      </c>
      <c r="E723">
        <v>120106.5</v>
      </c>
      <c r="F723">
        <v>118834.54</v>
      </c>
      <c r="G723">
        <v>152319.18</v>
      </c>
      <c r="H723">
        <v>121848.46</v>
      </c>
      <c r="I723">
        <v>128237.52</v>
      </c>
      <c r="P723" t="s">
        <v>127</v>
      </c>
    </row>
    <row r="724" spans="1:16" x14ac:dyDescent="0.25">
      <c r="A724">
        <v>2020</v>
      </c>
      <c r="B724" t="s">
        <v>140</v>
      </c>
      <c r="C724" t="s">
        <v>116</v>
      </c>
      <c r="E724" t="s">
        <v>127</v>
      </c>
      <c r="F724">
        <v>520261.19500000001</v>
      </c>
      <c r="G724">
        <v>93977.565000000002</v>
      </c>
      <c r="H724">
        <v>121659.079</v>
      </c>
      <c r="I724">
        <v>123108.04</v>
      </c>
      <c r="J724">
        <v>86231.144</v>
      </c>
      <c r="K724">
        <v>95285.366999999998</v>
      </c>
    </row>
    <row r="725" spans="1:16" x14ac:dyDescent="0.25">
      <c r="A725">
        <v>2020</v>
      </c>
      <c r="B725" t="s">
        <v>140</v>
      </c>
      <c r="C725" t="s">
        <v>117</v>
      </c>
      <c r="G725" t="s">
        <v>127</v>
      </c>
      <c r="H725">
        <v>293767.06900000002</v>
      </c>
      <c r="I725">
        <v>59495.9</v>
      </c>
      <c r="J725">
        <v>58257.917999999998</v>
      </c>
      <c r="K725">
        <v>63465.987000000001</v>
      </c>
      <c r="L725">
        <v>54115.591</v>
      </c>
      <c r="M725">
        <v>58431.673000000003</v>
      </c>
    </row>
    <row r="726" spans="1:16" x14ac:dyDescent="0.25">
      <c r="A726">
        <v>2020</v>
      </c>
      <c r="B726" t="s">
        <v>140</v>
      </c>
      <c r="C726" t="s">
        <v>118</v>
      </c>
      <c r="I726" t="s">
        <v>127</v>
      </c>
      <c r="J726">
        <v>522238.97</v>
      </c>
      <c r="K726">
        <v>84268.509000000005</v>
      </c>
      <c r="L726">
        <v>88857.214999999997</v>
      </c>
      <c r="M726">
        <v>146043.55900000001</v>
      </c>
      <c r="N726">
        <v>109230.448</v>
      </c>
      <c r="O726">
        <v>93839.239000000001</v>
      </c>
    </row>
    <row r="727" spans="1:16" x14ac:dyDescent="0.25">
      <c r="A727">
        <v>2020</v>
      </c>
      <c r="B727" t="s">
        <v>140</v>
      </c>
      <c r="C727" t="s">
        <v>120</v>
      </c>
      <c r="D727">
        <v>34997.743000000002</v>
      </c>
      <c r="K727" t="s">
        <v>127</v>
      </c>
      <c r="L727">
        <v>205998.22099999999</v>
      </c>
      <c r="M727">
        <v>30691.040000000001</v>
      </c>
      <c r="N727">
        <v>51857.955000000002</v>
      </c>
      <c r="O727">
        <v>58188.52</v>
      </c>
      <c r="P727">
        <v>30262.963</v>
      </c>
    </row>
    <row r="728" spans="1:16" x14ac:dyDescent="0.25">
      <c r="A728">
        <v>2020</v>
      </c>
      <c r="B728" t="s">
        <v>140</v>
      </c>
      <c r="C728" t="s">
        <v>121</v>
      </c>
      <c r="D728">
        <v>85565.11</v>
      </c>
      <c r="E728">
        <v>47301.877999999997</v>
      </c>
      <c r="F728">
        <v>69106.085999999996</v>
      </c>
      <c r="M728" t="s">
        <v>127</v>
      </c>
      <c r="N728">
        <v>429540.59899999999</v>
      </c>
      <c r="O728">
        <v>103896.04</v>
      </c>
      <c r="P728">
        <v>123671.485</v>
      </c>
    </row>
    <row r="729" spans="1:16" x14ac:dyDescent="0.25">
      <c r="A729">
        <v>2020</v>
      </c>
      <c r="B729" t="s">
        <v>140</v>
      </c>
      <c r="C729" t="s">
        <v>122</v>
      </c>
      <c r="D729">
        <v>23111.22</v>
      </c>
      <c r="E729">
        <v>37438.910000000003</v>
      </c>
      <c r="F729">
        <v>36918.160000000003</v>
      </c>
      <c r="G729">
        <v>21460.42</v>
      </c>
      <c r="H729">
        <v>23036.6</v>
      </c>
      <c r="O729" t="s">
        <v>127</v>
      </c>
      <c r="P729">
        <v>141965.31</v>
      </c>
    </row>
    <row r="730" spans="1:16" x14ac:dyDescent="0.25">
      <c r="A730">
        <v>2020</v>
      </c>
      <c r="B730" t="s">
        <v>140</v>
      </c>
      <c r="C730" t="s">
        <v>123</v>
      </c>
      <c r="D730" t="s">
        <v>127</v>
      </c>
      <c r="E730">
        <v>2948</v>
      </c>
      <c r="F730">
        <v>635</v>
      </c>
      <c r="G730">
        <v>806</v>
      </c>
      <c r="H730">
        <v>710</v>
      </c>
      <c r="I730">
        <v>391</v>
      </c>
      <c r="J730">
        <v>406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Plan1</vt:lpstr>
      <vt:lpstr>DPCache_m3</vt:lpstr>
      <vt:lpstr>DPCache_m3_2</vt:lpstr>
      <vt:lpstr>DPCache_m3_3</vt:lpstr>
      <vt:lpstr>DPCache_m3_4</vt:lpstr>
      <vt:lpstr>DPCache_m3_5</vt:lpstr>
      <vt:lpstr>DPCache_m3_6</vt:lpstr>
      <vt:lpstr>Plan1!OLE_LINK1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lrosas</dc:creator>
  <dc:description/>
  <cp:lastModifiedBy>Luciano Stoppa Pinto</cp:lastModifiedBy>
  <cp:revision>1</cp:revision>
  <dcterms:created xsi:type="dcterms:W3CDTF">2002-06-13T13:34:05Z</dcterms:created>
  <dcterms:modified xsi:type="dcterms:W3CDTF">2020-11-09T21:28:37Z</dcterms:modified>
  <dc:language>pt-BR</dc:language>
</cp:coreProperties>
</file>