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7495" windowHeight="13740"/>
  </bookViews>
  <sheets>
    <sheet name="2025-1_GestaoResultado_ResumoIn" sheetId="1" r:id="rId1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</calcChain>
</file>

<file path=xl/sharedStrings.xml><?xml version="1.0" encoding="utf-8"?>
<sst xmlns="http://schemas.openxmlformats.org/spreadsheetml/2006/main" count="214" uniqueCount="82">
  <si>
    <t>Processo</t>
  </si>
  <si>
    <t>Cargo</t>
  </si>
  <si>
    <t>Campus</t>
  </si>
  <si>
    <t>Nivel</t>
  </si>
  <si>
    <t>Inscritos</t>
  </si>
  <si>
    <t>Pagos</t>
  </si>
  <si>
    <t>Isenções deferidas</t>
  </si>
  <si>
    <t>Inscrições homologadas</t>
  </si>
  <si>
    <t>IFMG - Processo Seletivo Cursos Técnicos Integrados 2025/1</t>
  </si>
  <si>
    <t>Técnico Integrado em Administração - Campus Arcos - Turnos Manhã e Tarde</t>
  </si>
  <si>
    <t>Campus Arcos</t>
  </si>
  <si>
    <t>Médio</t>
  </si>
  <si>
    <t>Técnico Integrado em Mecânica - Campus Arcos - Turnos Manhã e Tarde</t>
  </si>
  <si>
    <t>médio</t>
  </si>
  <si>
    <t>Técnico Integrado em Administração - Campus Bambuí - Turnos Manhã e Tarde</t>
  </si>
  <si>
    <t>Campus Bambuí</t>
  </si>
  <si>
    <t>Técnico Integrado em Agropecuária - Campus Bambuí - Turnos Manhã e Tarde</t>
  </si>
  <si>
    <t>Técnico Integrado em Biotecnologia - Campus Bambuí - Turnos Manhã e Tarde</t>
  </si>
  <si>
    <t>Técnico Integrado em Informática - Campus Bambuí - Turnos Manhã e Tarde</t>
  </si>
  <si>
    <t>Técnico Integrado em Eletromecânica - Campus Bambuí - Turnos Manhã e Tarde</t>
  </si>
  <si>
    <t>Técnico Integrado em Meio Ambiente - Campus Bambuí - Turnos Manhã e Tarde</t>
  </si>
  <si>
    <t>Técnico Integrado em Automação Industrial - Campus Betim - Turnos Manhã e Tarde</t>
  </si>
  <si>
    <t>Campus Betim</t>
  </si>
  <si>
    <t>Técnico Integrado em Mecânica - Campus Betim - Turnos Manhã e Tarde</t>
  </si>
  <si>
    <t>Técnico Integrado em Química - Campus Betim - Turnos Manhã e Tarde</t>
  </si>
  <si>
    <t>Técnico Integrado em Edificações - Campus Congonhas - Turnos Manhã e Tarde</t>
  </si>
  <si>
    <t>Campus Congonhas</t>
  </si>
  <si>
    <t>Técnico Integrado em Mecânica - Campus Congonhas - Turnos Manhã e Tarde</t>
  </si>
  <si>
    <t>Técnico Integrado em Mineração - Campus Congonhas - Turnos Manhã e Tarde</t>
  </si>
  <si>
    <t>Técnico Integrado em Eletrotécnica - Campus Conselheiro Lafaiete - Turnos Manhã e Tarde</t>
  </si>
  <si>
    <t>Campus Conselheiro Lafaiete</t>
  </si>
  <si>
    <t>Técnico Integrado em Mecânica - Campus Conselheiro Lafaiete - Turnos Manhã e Tarde</t>
  </si>
  <si>
    <t>Técnico Integrado em Administração - Campus Formiga - Turnos Manhã e Tarde</t>
  </si>
  <si>
    <t>Campus Formiga</t>
  </si>
  <si>
    <t>Técnico Integrado em Eletrotécnica - Campus Formiga - Turnos Manhã e Tarde</t>
  </si>
  <si>
    <t>Técnico Integrado em Informática - Campus Formiga - Turnos Manhã e Tarde</t>
  </si>
  <si>
    <t>Técnico Integrado em Edificações - Campus Governador Valadares - Turnos Manhã e Tarde</t>
  </si>
  <si>
    <t>Campus Governador Valadares</t>
  </si>
  <si>
    <t>Técnico Integrado em Meio Ambiente - Campus Governador Valadares - Turnos Manhã e Tarde</t>
  </si>
  <si>
    <t>Técnico Integrado em Segurança do Trabalho - Campus Governador Valadares - Turnos Manhã e Tarde</t>
  </si>
  <si>
    <t>Técnico Integrado em Automação Industrial - Campus Ibirité - Turnos Manhã e Tarde</t>
  </si>
  <si>
    <t>Campus Ibirité</t>
  </si>
  <si>
    <t>Técnico Integrado em Mecatrônica - Campus Ibirité - Turnos Manhã e Tarde</t>
  </si>
  <si>
    <t>Técnico Integrado em Sistemas de Energia Renovável - Campus Ibirité - Turnos Manhã e Tarde</t>
  </si>
  <si>
    <t>Técnico Integrado em Automação Industrial - Campus Ipatinga - Turnos Manhã e Tarde</t>
  </si>
  <si>
    <t>Campus Ipatinga</t>
  </si>
  <si>
    <t>Técnico Integrado em Eletrotécnica - Campus Ipatinga - Turnos Manhã e Tarde</t>
  </si>
  <si>
    <t>Técnico Integrado em Automação Industrial - Campus Itabirito - Turnos Manhã e Tarde</t>
  </si>
  <si>
    <t>Campus Itabirito</t>
  </si>
  <si>
    <t>Técnico Integrado em Administração - Campus Ouro Branco - Turnos Manhã e Tarde</t>
  </si>
  <si>
    <t>Campus Ouro Branco</t>
  </si>
  <si>
    <t>Técnico Integrado em Metalurgia - Campus Ouro Branco - Turnos Manhã e Tarde</t>
  </si>
  <si>
    <t>Técnico Integrado em Informática - Campus Ouro Branco - Turnos Manhã e Tarde</t>
  </si>
  <si>
    <t>Técnico Integrado em Administração - Campus Ouro Preto - Turnos Manhã e Tarde</t>
  </si>
  <si>
    <t>Campus Ouro Preto</t>
  </si>
  <si>
    <t>Técnico Integrado em Automação Industrial - Campus Ouro Preto - Turnos Manhã e Tarde</t>
  </si>
  <si>
    <t>Técnico Integrado em Edificações - Campus Ouro Preto - Turnos Manhã e Tarde</t>
  </si>
  <si>
    <t>Técnico Integrado em Metalurgia - Campus Ouro Preto - Turnos Manhã e Tarde</t>
  </si>
  <si>
    <t>Técnico Integrado em Mineração - Campus Ouro Preto - Turnos Manhã e Tarde</t>
  </si>
  <si>
    <t>Técnico Integrado em Edificações - Campus Piumhi - Turnos Manhã e Tarde</t>
  </si>
  <si>
    <t>Campus Piumhi</t>
  </si>
  <si>
    <t>Técnico Integrado em Administração - Campus Ponte Nova - Turnos Manhã e Tarde</t>
  </si>
  <si>
    <t>Campus Ponte Nova</t>
  </si>
  <si>
    <t>Técnico Integrado em Informática - Campus Ponte Nova - Turnos Manhã e Tarde</t>
  </si>
  <si>
    <t>Técnico Integrado em Administração - Campus Ribeirão das Neves - Turnos Manhã e Tarde</t>
  </si>
  <si>
    <t>Campus Ribeirão das Neves</t>
  </si>
  <si>
    <t>Técnico Integrado em Informática - Campus Ribeirão das Neves - Turnos Manhã e Tarde</t>
  </si>
  <si>
    <t>Técnico Integrado em Eletroeletrônica - Campus Ribeirão das Neves - Turnos Manhã e Tarde</t>
  </si>
  <si>
    <t>Técnico Integrado em Administração - Campus Sabará - Turnos Manhã e Tarde</t>
  </si>
  <si>
    <t>Campus Sabará</t>
  </si>
  <si>
    <t>Técnico Integrado em Eletrônica - Campus Sabará - Turnos Manhã e Tarde</t>
  </si>
  <si>
    <t>Técnico Integrado em Informática - Campus Sabará - Turnos Manhã e Tarde</t>
  </si>
  <si>
    <t>Técnico Integrado em Edificações - Campus Santa Luzia - Turnos Manhã e Tarde</t>
  </si>
  <si>
    <t>Campus Santa Luzia</t>
  </si>
  <si>
    <t>Técnico Integrado em Segurança do Trabalho - Campus Santa Luzia - Turnos Manhã e Tarde</t>
  </si>
  <si>
    <t>Técnico Integrado em Técnico em Agropecuária - Campus São João Evangelista - Turnos Manhã e Tarde</t>
  </si>
  <si>
    <t>Campus São João Evangelista</t>
  </si>
  <si>
    <t>Técnico Integrado em Técnico em Informática - Campus São João Evangelista - Turnos Manhã e Tarde</t>
  </si>
  <si>
    <t>Técnico Integrado em Técnico em Nutrição e Dietética - Campus São João Evangelista - Turnos Manhã e Tarde</t>
  </si>
  <si>
    <t>Técnico Integrado em Técnico em Agrimensura - Campus São João Evangelista - Turnos Manhã e Tarde</t>
  </si>
  <si>
    <t>Vagas</t>
  </si>
  <si>
    <t>Candidato por vaga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</si>
</sst>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6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16" fillId="0" borderId="11" xfId="0" applyFont="1" applyFill="1" applyBorder="1" applyAlignment="1">
      <alignment horizontal="center" vertical="center" wrapText="1"/>
    </xf>
    <xf numFmtId="0" fontId="0" fillId="0" borderId="11" xfId="0" applyBorder="1"/>
    <xf numFmtId="2" fontId="0" fillId="0" borderId="11" xfId="0" applyNumberForma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showGridLines="0" tabSelected="1" workbookViewId="0">
      <selection activeCell="M5" sqref="M5"/>
    </sheetView>
  </sheetViews>
  <sheetFormatPr defaultRowHeight="15" x14ac:dyDescent="0.25"/>
  <cols>
    <col min="1" max="2" width="36.5703125" bestFit="1" customWidth="1"/>
    <col min="3" max="3" width="28.5703125" bestFit="1" customWidth="1"/>
    <col min="4" max="4" width="6.7109375" bestFit="1" customWidth="1"/>
    <col min="5" max="5" width="8.42578125" bestFit="1" customWidth="1"/>
    <col min="6" max="6" width="6.140625" bestFit="1" customWidth="1"/>
    <col min="7" max="7" width="17.85546875" bestFit="1" customWidth="1"/>
    <col min="8" max="8" width="22.42578125" bestFit="1" customWidth="1"/>
    <col min="10" max="10" width="18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5" t="s">
        <v>80</v>
      </c>
      <c r="J1" s="5" t="s">
        <v>81</v>
      </c>
    </row>
    <row r="2" spans="1:10" ht="30" x14ac:dyDescent="0.25">
      <c r="A2" s="2" t="s">
        <v>8</v>
      </c>
      <c r="B2" s="2" t="s">
        <v>9</v>
      </c>
      <c r="C2" s="2" t="s">
        <v>10</v>
      </c>
      <c r="D2" s="2" t="s">
        <v>11</v>
      </c>
      <c r="E2" s="2">
        <v>48</v>
      </c>
      <c r="F2" s="2">
        <v>24</v>
      </c>
      <c r="G2" s="2">
        <v>0</v>
      </c>
      <c r="H2" s="4">
        <v>24</v>
      </c>
      <c r="I2" s="6">
        <v>50</v>
      </c>
      <c r="J2" s="7">
        <f>E2/I2</f>
        <v>0.96</v>
      </c>
    </row>
    <row r="3" spans="1:10" ht="30" x14ac:dyDescent="0.25">
      <c r="A3" s="2" t="s">
        <v>8</v>
      </c>
      <c r="B3" s="2" t="s">
        <v>12</v>
      </c>
      <c r="C3" s="2" t="s">
        <v>10</v>
      </c>
      <c r="D3" s="2" t="s">
        <v>13</v>
      </c>
      <c r="E3" s="2">
        <v>17</v>
      </c>
      <c r="F3" s="2">
        <v>11</v>
      </c>
      <c r="G3" s="2">
        <v>0</v>
      </c>
      <c r="H3" s="4">
        <v>11</v>
      </c>
      <c r="I3" s="6">
        <v>50</v>
      </c>
      <c r="J3" s="7">
        <f t="shared" ref="J3:J52" si="0">E3/I3</f>
        <v>0.34</v>
      </c>
    </row>
    <row r="4" spans="1:10" ht="45" x14ac:dyDescent="0.25">
      <c r="A4" s="2" t="s">
        <v>8</v>
      </c>
      <c r="B4" s="2" t="s">
        <v>14</v>
      </c>
      <c r="C4" s="2" t="s">
        <v>15</v>
      </c>
      <c r="D4" s="2" t="s">
        <v>13</v>
      </c>
      <c r="E4" s="2">
        <v>10</v>
      </c>
      <c r="F4" s="2">
        <v>6</v>
      </c>
      <c r="G4" s="2">
        <v>0</v>
      </c>
      <c r="H4" s="4">
        <v>6</v>
      </c>
      <c r="I4" s="6">
        <v>40</v>
      </c>
      <c r="J4" s="7">
        <f t="shared" si="0"/>
        <v>0.25</v>
      </c>
    </row>
    <row r="5" spans="1:10" ht="45" x14ac:dyDescent="0.25">
      <c r="A5" s="2" t="s">
        <v>8</v>
      </c>
      <c r="B5" s="2" t="s">
        <v>16</v>
      </c>
      <c r="C5" s="2" t="s">
        <v>15</v>
      </c>
      <c r="D5" s="2" t="s">
        <v>13</v>
      </c>
      <c r="E5" s="2">
        <v>37</v>
      </c>
      <c r="F5" s="2">
        <v>18</v>
      </c>
      <c r="G5" s="2">
        <v>0</v>
      </c>
      <c r="H5" s="4">
        <v>18</v>
      </c>
      <c r="I5" s="6">
        <v>90</v>
      </c>
      <c r="J5" s="7">
        <f t="shared" si="0"/>
        <v>0.41111111111111109</v>
      </c>
    </row>
    <row r="6" spans="1:10" ht="45" x14ac:dyDescent="0.25">
      <c r="A6" s="2" t="s">
        <v>8</v>
      </c>
      <c r="B6" s="2" t="s">
        <v>17</v>
      </c>
      <c r="C6" s="2" t="s">
        <v>15</v>
      </c>
      <c r="D6" s="2" t="s">
        <v>13</v>
      </c>
      <c r="E6" s="2">
        <v>14</v>
      </c>
      <c r="F6" s="2">
        <v>8</v>
      </c>
      <c r="G6" s="2">
        <v>0</v>
      </c>
      <c r="H6" s="4">
        <v>8</v>
      </c>
      <c r="I6" s="6">
        <v>30</v>
      </c>
      <c r="J6" s="7">
        <f t="shared" si="0"/>
        <v>0.46666666666666667</v>
      </c>
    </row>
    <row r="7" spans="1:10" ht="45" x14ac:dyDescent="0.25">
      <c r="A7" s="2" t="s">
        <v>8</v>
      </c>
      <c r="B7" s="2" t="s">
        <v>18</v>
      </c>
      <c r="C7" s="2" t="s">
        <v>15</v>
      </c>
      <c r="D7" s="2" t="s">
        <v>13</v>
      </c>
      <c r="E7" s="2">
        <v>9</v>
      </c>
      <c r="F7" s="2">
        <v>3</v>
      </c>
      <c r="G7" s="2">
        <v>0</v>
      </c>
      <c r="H7" s="4">
        <v>3</v>
      </c>
      <c r="I7" s="6">
        <v>35</v>
      </c>
      <c r="J7" s="7">
        <f t="shared" si="0"/>
        <v>0.25714285714285712</v>
      </c>
    </row>
    <row r="8" spans="1:10" ht="45" x14ac:dyDescent="0.25">
      <c r="A8" s="2" t="s">
        <v>8</v>
      </c>
      <c r="B8" s="2" t="s">
        <v>19</v>
      </c>
      <c r="C8" s="2" t="s">
        <v>15</v>
      </c>
      <c r="D8" s="2" t="s">
        <v>13</v>
      </c>
      <c r="E8" s="2">
        <v>3</v>
      </c>
      <c r="F8" s="2">
        <v>1</v>
      </c>
      <c r="G8" s="2">
        <v>0</v>
      </c>
      <c r="H8" s="4">
        <v>1</v>
      </c>
      <c r="I8" s="6">
        <v>32</v>
      </c>
      <c r="J8" s="7">
        <f t="shared" si="0"/>
        <v>9.375E-2</v>
      </c>
    </row>
    <row r="9" spans="1:10" ht="45" x14ac:dyDescent="0.25">
      <c r="A9" s="2" t="s">
        <v>8</v>
      </c>
      <c r="B9" s="2" t="s">
        <v>20</v>
      </c>
      <c r="C9" s="2" t="s">
        <v>15</v>
      </c>
      <c r="D9" s="2" t="s">
        <v>13</v>
      </c>
      <c r="E9" s="2">
        <v>2</v>
      </c>
      <c r="F9" s="2">
        <v>0</v>
      </c>
      <c r="G9" s="2">
        <v>0</v>
      </c>
      <c r="H9" s="4">
        <v>0</v>
      </c>
      <c r="I9" s="6">
        <v>30</v>
      </c>
      <c r="J9" s="7">
        <f t="shared" si="0"/>
        <v>6.6666666666666666E-2</v>
      </c>
    </row>
    <row r="10" spans="1:10" ht="45" x14ac:dyDescent="0.25">
      <c r="A10" s="2" t="s">
        <v>8</v>
      </c>
      <c r="B10" s="2" t="s">
        <v>21</v>
      </c>
      <c r="C10" s="2" t="s">
        <v>22</v>
      </c>
      <c r="D10" s="2" t="s">
        <v>13</v>
      </c>
      <c r="E10" s="2">
        <v>120</v>
      </c>
      <c r="F10" s="2">
        <v>36</v>
      </c>
      <c r="G10" s="2">
        <v>0</v>
      </c>
      <c r="H10" s="4">
        <v>36</v>
      </c>
      <c r="I10" s="6">
        <v>60</v>
      </c>
      <c r="J10" s="7">
        <f t="shared" si="0"/>
        <v>2</v>
      </c>
    </row>
    <row r="11" spans="1:10" ht="30" x14ac:dyDescent="0.25">
      <c r="A11" s="2" t="s">
        <v>8</v>
      </c>
      <c r="B11" s="2" t="s">
        <v>23</v>
      </c>
      <c r="C11" s="2" t="s">
        <v>22</v>
      </c>
      <c r="D11" s="2" t="s">
        <v>13</v>
      </c>
      <c r="E11" s="2">
        <v>79</v>
      </c>
      <c r="F11" s="2">
        <v>32</v>
      </c>
      <c r="G11" s="2">
        <v>0</v>
      </c>
      <c r="H11" s="4">
        <v>32</v>
      </c>
      <c r="I11" s="6">
        <v>60</v>
      </c>
      <c r="J11" s="7">
        <f t="shared" si="0"/>
        <v>1.3166666666666667</v>
      </c>
    </row>
    <row r="12" spans="1:10" ht="30" x14ac:dyDescent="0.25">
      <c r="A12" s="2" t="s">
        <v>8</v>
      </c>
      <c r="B12" s="2" t="s">
        <v>24</v>
      </c>
      <c r="C12" s="2" t="s">
        <v>22</v>
      </c>
      <c r="D12" s="2" t="s">
        <v>13</v>
      </c>
      <c r="E12" s="2">
        <v>106</v>
      </c>
      <c r="F12" s="2">
        <v>43</v>
      </c>
      <c r="G12" s="2">
        <v>0</v>
      </c>
      <c r="H12" s="4">
        <v>43</v>
      </c>
      <c r="I12" s="6">
        <v>60</v>
      </c>
      <c r="J12" s="7">
        <f t="shared" si="0"/>
        <v>1.7666666666666666</v>
      </c>
    </row>
    <row r="13" spans="1:10" ht="45" x14ac:dyDescent="0.25">
      <c r="A13" s="2" t="s">
        <v>8</v>
      </c>
      <c r="B13" s="2" t="s">
        <v>25</v>
      </c>
      <c r="C13" s="2" t="s">
        <v>26</v>
      </c>
      <c r="D13" s="2" t="s">
        <v>13</v>
      </c>
      <c r="E13" s="2">
        <v>38</v>
      </c>
      <c r="F13" s="2">
        <v>13</v>
      </c>
      <c r="G13" s="2">
        <v>0</v>
      </c>
      <c r="H13" s="4">
        <v>13</v>
      </c>
      <c r="I13" s="6">
        <v>35</v>
      </c>
      <c r="J13" s="7">
        <f t="shared" si="0"/>
        <v>1.0857142857142856</v>
      </c>
    </row>
    <row r="14" spans="1:10" ht="45" x14ac:dyDescent="0.25">
      <c r="A14" s="2" t="s">
        <v>8</v>
      </c>
      <c r="B14" s="2" t="s">
        <v>27</v>
      </c>
      <c r="C14" s="2" t="s">
        <v>26</v>
      </c>
      <c r="D14" s="2" t="s">
        <v>13</v>
      </c>
      <c r="E14" s="2">
        <v>39</v>
      </c>
      <c r="F14" s="2">
        <v>13</v>
      </c>
      <c r="G14" s="2">
        <v>0</v>
      </c>
      <c r="H14" s="4">
        <v>13</v>
      </c>
      <c r="I14" s="6">
        <v>35</v>
      </c>
      <c r="J14" s="7">
        <f t="shared" si="0"/>
        <v>1.1142857142857143</v>
      </c>
    </row>
    <row r="15" spans="1:10" ht="45" x14ac:dyDescent="0.25">
      <c r="A15" s="2" t="s">
        <v>8</v>
      </c>
      <c r="B15" s="2" t="s">
        <v>28</v>
      </c>
      <c r="C15" s="2" t="s">
        <v>26</v>
      </c>
      <c r="D15" s="2" t="s">
        <v>13</v>
      </c>
      <c r="E15" s="2">
        <v>46</v>
      </c>
      <c r="F15" s="2">
        <v>10</v>
      </c>
      <c r="G15" s="2">
        <v>0</v>
      </c>
      <c r="H15" s="4">
        <v>10</v>
      </c>
      <c r="I15" s="6">
        <v>35</v>
      </c>
      <c r="J15" s="7">
        <f t="shared" si="0"/>
        <v>1.3142857142857143</v>
      </c>
    </row>
    <row r="16" spans="1:10" ht="45" x14ac:dyDescent="0.25">
      <c r="A16" s="2" t="s">
        <v>8</v>
      </c>
      <c r="B16" s="2" t="s">
        <v>29</v>
      </c>
      <c r="C16" s="2" t="s">
        <v>30</v>
      </c>
      <c r="D16" s="2" t="s">
        <v>13</v>
      </c>
      <c r="E16" s="2">
        <v>42</v>
      </c>
      <c r="F16" s="2">
        <v>13</v>
      </c>
      <c r="G16" s="2">
        <v>0</v>
      </c>
      <c r="H16" s="4">
        <v>13</v>
      </c>
      <c r="I16" s="6">
        <v>35</v>
      </c>
      <c r="J16" s="7">
        <f t="shared" si="0"/>
        <v>1.2</v>
      </c>
    </row>
    <row r="17" spans="1:10" ht="45" x14ac:dyDescent="0.25">
      <c r="A17" s="2" t="s">
        <v>8</v>
      </c>
      <c r="B17" s="2" t="s">
        <v>31</v>
      </c>
      <c r="C17" s="2" t="s">
        <v>30</v>
      </c>
      <c r="D17" s="2" t="s">
        <v>13</v>
      </c>
      <c r="E17" s="2">
        <v>22</v>
      </c>
      <c r="F17" s="2">
        <v>10</v>
      </c>
      <c r="G17" s="2">
        <v>0</v>
      </c>
      <c r="H17" s="4">
        <v>10</v>
      </c>
      <c r="I17" s="6">
        <v>40</v>
      </c>
      <c r="J17" s="7">
        <f t="shared" si="0"/>
        <v>0.55000000000000004</v>
      </c>
    </row>
    <row r="18" spans="1:10" ht="45" x14ac:dyDescent="0.25">
      <c r="A18" s="2" t="s">
        <v>8</v>
      </c>
      <c r="B18" s="2" t="s">
        <v>32</v>
      </c>
      <c r="C18" s="2" t="s">
        <v>33</v>
      </c>
      <c r="D18" s="2" t="s">
        <v>13</v>
      </c>
      <c r="E18" s="2">
        <v>14</v>
      </c>
      <c r="F18" s="2">
        <v>3</v>
      </c>
      <c r="G18" s="2">
        <v>0</v>
      </c>
      <c r="H18" s="4">
        <v>3</v>
      </c>
      <c r="I18" s="6">
        <v>40</v>
      </c>
      <c r="J18" s="7">
        <f t="shared" si="0"/>
        <v>0.35</v>
      </c>
    </row>
    <row r="19" spans="1:10" ht="45" x14ac:dyDescent="0.25">
      <c r="A19" s="2" t="s">
        <v>8</v>
      </c>
      <c r="B19" s="2" t="s">
        <v>34</v>
      </c>
      <c r="C19" s="2" t="s">
        <v>33</v>
      </c>
      <c r="D19" s="2" t="s">
        <v>13</v>
      </c>
      <c r="E19" s="2">
        <v>6</v>
      </c>
      <c r="F19" s="2">
        <v>1</v>
      </c>
      <c r="G19" s="2">
        <v>0</v>
      </c>
      <c r="H19" s="4">
        <v>1</v>
      </c>
      <c r="I19" s="6">
        <v>35</v>
      </c>
      <c r="J19" s="7">
        <f t="shared" si="0"/>
        <v>0.17142857142857143</v>
      </c>
    </row>
    <row r="20" spans="1:10" ht="45" x14ac:dyDescent="0.25">
      <c r="A20" s="2" t="s">
        <v>8</v>
      </c>
      <c r="B20" s="2" t="s">
        <v>35</v>
      </c>
      <c r="C20" s="2" t="s">
        <v>33</v>
      </c>
      <c r="D20" s="2" t="s">
        <v>13</v>
      </c>
      <c r="E20" s="2">
        <v>25</v>
      </c>
      <c r="F20" s="2">
        <v>11</v>
      </c>
      <c r="G20" s="2">
        <v>0</v>
      </c>
      <c r="H20" s="4">
        <v>11</v>
      </c>
      <c r="I20" s="6">
        <v>30</v>
      </c>
      <c r="J20" s="7">
        <f t="shared" si="0"/>
        <v>0.83333333333333337</v>
      </c>
    </row>
    <row r="21" spans="1:10" ht="45" x14ac:dyDescent="0.25">
      <c r="A21" s="2" t="s">
        <v>8</v>
      </c>
      <c r="B21" s="2" t="s">
        <v>36</v>
      </c>
      <c r="C21" s="2" t="s">
        <v>37</v>
      </c>
      <c r="D21" s="2" t="s">
        <v>13</v>
      </c>
      <c r="E21" s="2">
        <v>43</v>
      </c>
      <c r="F21" s="2">
        <v>21</v>
      </c>
      <c r="G21" s="2">
        <v>0</v>
      </c>
      <c r="H21" s="4">
        <v>21</v>
      </c>
      <c r="I21" s="6">
        <v>40</v>
      </c>
      <c r="J21" s="7">
        <f t="shared" si="0"/>
        <v>1.075</v>
      </c>
    </row>
    <row r="22" spans="1:10" ht="45" x14ac:dyDescent="0.25">
      <c r="A22" s="2" t="s">
        <v>8</v>
      </c>
      <c r="B22" s="2" t="s">
        <v>38</v>
      </c>
      <c r="C22" s="2" t="s">
        <v>37</v>
      </c>
      <c r="D22" s="2" t="s">
        <v>13</v>
      </c>
      <c r="E22" s="2">
        <v>37</v>
      </c>
      <c r="F22" s="2">
        <v>13</v>
      </c>
      <c r="G22" s="2">
        <v>0</v>
      </c>
      <c r="H22" s="4">
        <v>13</v>
      </c>
      <c r="I22" s="6">
        <v>40</v>
      </c>
      <c r="J22" s="7">
        <f t="shared" si="0"/>
        <v>0.92500000000000004</v>
      </c>
    </row>
    <row r="23" spans="1:10" ht="45" x14ac:dyDescent="0.25">
      <c r="A23" s="2" t="s">
        <v>8</v>
      </c>
      <c r="B23" s="2" t="s">
        <v>39</v>
      </c>
      <c r="C23" s="2" t="s">
        <v>37</v>
      </c>
      <c r="D23" s="2" t="s">
        <v>13</v>
      </c>
      <c r="E23" s="2">
        <v>47</v>
      </c>
      <c r="F23" s="2">
        <v>16</v>
      </c>
      <c r="G23" s="2">
        <v>0</v>
      </c>
      <c r="H23" s="4">
        <v>16</v>
      </c>
      <c r="I23" s="6">
        <v>40</v>
      </c>
      <c r="J23" s="7">
        <f t="shared" si="0"/>
        <v>1.175</v>
      </c>
    </row>
    <row r="24" spans="1:10" ht="45" x14ac:dyDescent="0.25">
      <c r="A24" s="2" t="s">
        <v>8</v>
      </c>
      <c r="B24" s="2" t="s">
        <v>40</v>
      </c>
      <c r="C24" s="2" t="s">
        <v>41</v>
      </c>
      <c r="D24" s="2" t="s">
        <v>13</v>
      </c>
      <c r="E24" s="2">
        <v>54</v>
      </c>
      <c r="F24" s="2">
        <v>18</v>
      </c>
      <c r="G24" s="2">
        <v>0</v>
      </c>
      <c r="H24" s="4">
        <v>18</v>
      </c>
      <c r="I24" s="6">
        <v>80</v>
      </c>
      <c r="J24" s="7">
        <f t="shared" si="0"/>
        <v>0.67500000000000004</v>
      </c>
    </row>
    <row r="25" spans="1:10" ht="30" x14ac:dyDescent="0.25">
      <c r="A25" s="2" t="s">
        <v>8</v>
      </c>
      <c r="B25" s="2" t="s">
        <v>42</v>
      </c>
      <c r="C25" s="2" t="s">
        <v>41</v>
      </c>
      <c r="D25" s="2" t="s">
        <v>13</v>
      </c>
      <c r="E25" s="2">
        <v>52</v>
      </c>
      <c r="F25" s="2">
        <v>17</v>
      </c>
      <c r="G25" s="2">
        <v>0</v>
      </c>
      <c r="H25" s="4">
        <v>17</v>
      </c>
      <c r="I25" s="6">
        <v>40</v>
      </c>
      <c r="J25" s="7">
        <f t="shared" si="0"/>
        <v>1.3</v>
      </c>
    </row>
    <row r="26" spans="1:10" ht="45" x14ac:dyDescent="0.25">
      <c r="A26" s="2" t="s">
        <v>8</v>
      </c>
      <c r="B26" s="2" t="s">
        <v>43</v>
      </c>
      <c r="C26" s="2" t="s">
        <v>41</v>
      </c>
      <c r="D26" s="2" t="s">
        <v>13</v>
      </c>
      <c r="E26" s="2">
        <v>26</v>
      </c>
      <c r="F26" s="2">
        <v>8</v>
      </c>
      <c r="G26" s="2">
        <v>0</v>
      </c>
      <c r="H26" s="4">
        <v>8</v>
      </c>
      <c r="I26" s="6">
        <v>40</v>
      </c>
      <c r="J26" s="7">
        <f t="shared" si="0"/>
        <v>0.65</v>
      </c>
    </row>
    <row r="27" spans="1:10" ht="45" x14ac:dyDescent="0.25">
      <c r="A27" s="2" t="s">
        <v>8</v>
      </c>
      <c r="B27" s="2" t="s">
        <v>44</v>
      </c>
      <c r="C27" s="2" t="s">
        <v>45</v>
      </c>
      <c r="D27" s="2" t="s">
        <v>13</v>
      </c>
      <c r="E27" s="2">
        <v>74</v>
      </c>
      <c r="F27" s="2">
        <v>25</v>
      </c>
      <c r="G27" s="2">
        <v>0</v>
      </c>
      <c r="H27" s="4">
        <v>25</v>
      </c>
      <c r="I27" s="6">
        <v>40</v>
      </c>
      <c r="J27" s="7">
        <f t="shared" si="0"/>
        <v>1.85</v>
      </c>
    </row>
    <row r="28" spans="1:10" ht="45" x14ac:dyDescent="0.25">
      <c r="A28" s="2" t="s">
        <v>8</v>
      </c>
      <c r="B28" s="2" t="s">
        <v>46</v>
      </c>
      <c r="C28" s="2" t="s">
        <v>45</v>
      </c>
      <c r="D28" s="2" t="s">
        <v>13</v>
      </c>
      <c r="E28" s="2">
        <v>51</v>
      </c>
      <c r="F28" s="2">
        <v>7</v>
      </c>
      <c r="G28" s="2">
        <v>0</v>
      </c>
      <c r="H28" s="4">
        <v>7</v>
      </c>
      <c r="I28" s="6">
        <v>40</v>
      </c>
      <c r="J28" s="7">
        <f t="shared" si="0"/>
        <v>1.2749999999999999</v>
      </c>
    </row>
    <row r="29" spans="1:10" ht="45" x14ac:dyDescent="0.25">
      <c r="A29" s="2" t="s">
        <v>8</v>
      </c>
      <c r="B29" s="2" t="s">
        <v>47</v>
      </c>
      <c r="C29" s="2" t="s">
        <v>48</v>
      </c>
      <c r="D29" s="2" t="s">
        <v>13</v>
      </c>
      <c r="E29" s="2">
        <v>46</v>
      </c>
      <c r="F29" s="2">
        <v>20</v>
      </c>
      <c r="G29" s="2">
        <v>0</v>
      </c>
      <c r="H29" s="4">
        <v>20</v>
      </c>
      <c r="I29" s="6">
        <v>70</v>
      </c>
      <c r="J29" s="7">
        <f t="shared" si="0"/>
        <v>0.65714285714285714</v>
      </c>
    </row>
    <row r="30" spans="1:10" ht="45" x14ac:dyDescent="0.25">
      <c r="A30" s="2" t="s">
        <v>8</v>
      </c>
      <c r="B30" s="2" t="s">
        <v>49</v>
      </c>
      <c r="C30" s="2" t="s">
        <v>50</v>
      </c>
      <c r="D30" s="2" t="s">
        <v>13</v>
      </c>
      <c r="E30" s="2">
        <v>45</v>
      </c>
      <c r="F30" s="2">
        <v>18</v>
      </c>
      <c r="G30" s="2">
        <v>0</v>
      </c>
      <c r="H30" s="4">
        <v>18</v>
      </c>
      <c r="I30" s="6">
        <v>80</v>
      </c>
      <c r="J30" s="7">
        <f t="shared" si="0"/>
        <v>0.5625</v>
      </c>
    </row>
    <row r="31" spans="1:10" ht="45" x14ac:dyDescent="0.25">
      <c r="A31" s="2" t="s">
        <v>8</v>
      </c>
      <c r="B31" s="2" t="s">
        <v>51</v>
      </c>
      <c r="C31" s="2" t="s">
        <v>50</v>
      </c>
      <c r="D31" s="2" t="s">
        <v>13</v>
      </c>
      <c r="E31" s="2">
        <v>25</v>
      </c>
      <c r="F31" s="2">
        <v>13</v>
      </c>
      <c r="G31" s="2">
        <v>0</v>
      </c>
      <c r="H31" s="4">
        <v>13</v>
      </c>
      <c r="I31" s="6">
        <v>40</v>
      </c>
      <c r="J31" s="7">
        <f t="shared" si="0"/>
        <v>0.625</v>
      </c>
    </row>
    <row r="32" spans="1:10" ht="45" x14ac:dyDescent="0.25">
      <c r="A32" s="2" t="s">
        <v>8</v>
      </c>
      <c r="B32" s="2" t="s">
        <v>52</v>
      </c>
      <c r="C32" s="2" t="s">
        <v>50</v>
      </c>
      <c r="D32" s="2" t="s">
        <v>13</v>
      </c>
      <c r="E32" s="2">
        <v>44</v>
      </c>
      <c r="F32" s="2">
        <v>18</v>
      </c>
      <c r="G32" s="2">
        <v>0</v>
      </c>
      <c r="H32" s="4">
        <v>18</v>
      </c>
      <c r="I32" s="6">
        <v>35</v>
      </c>
      <c r="J32" s="7">
        <f t="shared" si="0"/>
        <v>1.2571428571428571</v>
      </c>
    </row>
    <row r="33" spans="1:10" ht="45" x14ac:dyDescent="0.25">
      <c r="A33" s="2" t="s">
        <v>8</v>
      </c>
      <c r="B33" s="2" t="s">
        <v>53</v>
      </c>
      <c r="C33" s="2" t="s">
        <v>54</v>
      </c>
      <c r="D33" s="2" t="s">
        <v>13</v>
      </c>
      <c r="E33" s="2">
        <v>72</v>
      </c>
      <c r="F33" s="2">
        <v>27</v>
      </c>
      <c r="G33" s="2">
        <v>0</v>
      </c>
      <c r="H33" s="4">
        <v>27</v>
      </c>
      <c r="I33" s="6">
        <v>60</v>
      </c>
      <c r="J33" s="7">
        <f t="shared" si="0"/>
        <v>1.2</v>
      </c>
    </row>
    <row r="34" spans="1:10" ht="45" x14ac:dyDescent="0.25">
      <c r="A34" s="2" t="s">
        <v>8</v>
      </c>
      <c r="B34" s="2" t="s">
        <v>55</v>
      </c>
      <c r="C34" s="2" t="s">
        <v>54</v>
      </c>
      <c r="D34" s="2" t="s">
        <v>13</v>
      </c>
      <c r="E34" s="2">
        <v>59</v>
      </c>
      <c r="F34" s="2">
        <v>25</v>
      </c>
      <c r="G34" s="2">
        <v>0</v>
      </c>
      <c r="H34" s="4">
        <v>25</v>
      </c>
      <c r="I34" s="6">
        <v>80</v>
      </c>
      <c r="J34" s="7">
        <f t="shared" si="0"/>
        <v>0.73750000000000004</v>
      </c>
    </row>
    <row r="35" spans="1:10" ht="45" x14ac:dyDescent="0.25">
      <c r="A35" s="2" t="s">
        <v>8</v>
      </c>
      <c r="B35" s="2" t="s">
        <v>56</v>
      </c>
      <c r="C35" s="2" t="s">
        <v>54</v>
      </c>
      <c r="D35" s="2" t="s">
        <v>13</v>
      </c>
      <c r="E35" s="2">
        <v>33</v>
      </c>
      <c r="F35" s="2">
        <v>13</v>
      </c>
      <c r="G35" s="2">
        <v>0</v>
      </c>
      <c r="H35" s="4">
        <v>13</v>
      </c>
      <c r="I35" s="6">
        <v>90</v>
      </c>
      <c r="J35" s="7">
        <f t="shared" si="0"/>
        <v>0.36666666666666664</v>
      </c>
    </row>
    <row r="36" spans="1:10" ht="45" x14ac:dyDescent="0.25">
      <c r="A36" s="2" t="s">
        <v>8</v>
      </c>
      <c r="B36" s="2" t="s">
        <v>57</v>
      </c>
      <c r="C36" s="2" t="s">
        <v>54</v>
      </c>
      <c r="D36" s="2" t="s">
        <v>13</v>
      </c>
      <c r="E36" s="2">
        <v>15</v>
      </c>
      <c r="F36" s="2">
        <v>7</v>
      </c>
      <c r="G36" s="2">
        <v>0</v>
      </c>
      <c r="H36" s="4">
        <v>7</v>
      </c>
      <c r="I36" s="6">
        <v>90</v>
      </c>
      <c r="J36" s="7">
        <f t="shared" si="0"/>
        <v>0.16666666666666666</v>
      </c>
    </row>
    <row r="37" spans="1:10" ht="45" x14ac:dyDescent="0.25">
      <c r="A37" s="2" t="s">
        <v>8</v>
      </c>
      <c r="B37" s="2" t="s">
        <v>58</v>
      </c>
      <c r="C37" s="2" t="s">
        <v>54</v>
      </c>
      <c r="D37" s="2" t="s">
        <v>13</v>
      </c>
      <c r="E37" s="2">
        <v>38</v>
      </c>
      <c r="F37" s="2">
        <v>11</v>
      </c>
      <c r="G37" s="2">
        <v>0</v>
      </c>
      <c r="H37" s="4">
        <v>11</v>
      </c>
      <c r="I37" s="6">
        <v>90</v>
      </c>
      <c r="J37" s="7">
        <f t="shared" si="0"/>
        <v>0.42222222222222222</v>
      </c>
    </row>
    <row r="38" spans="1:10" ht="30" x14ac:dyDescent="0.25">
      <c r="A38" s="2" t="s">
        <v>8</v>
      </c>
      <c r="B38" s="2" t="s">
        <v>59</v>
      </c>
      <c r="C38" s="2" t="s">
        <v>60</v>
      </c>
      <c r="D38" s="2" t="s">
        <v>13</v>
      </c>
      <c r="E38" s="2">
        <v>27</v>
      </c>
      <c r="F38" s="2">
        <v>14</v>
      </c>
      <c r="G38" s="2">
        <v>0</v>
      </c>
      <c r="H38" s="4">
        <v>14</v>
      </c>
      <c r="I38" s="6">
        <v>80</v>
      </c>
      <c r="J38" s="7">
        <f t="shared" si="0"/>
        <v>0.33750000000000002</v>
      </c>
    </row>
    <row r="39" spans="1:10" ht="45" x14ac:dyDescent="0.25">
      <c r="A39" s="2" t="s">
        <v>8</v>
      </c>
      <c r="B39" s="2" t="s">
        <v>61</v>
      </c>
      <c r="C39" s="2" t="s">
        <v>62</v>
      </c>
      <c r="D39" s="2" t="s">
        <v>13</v>
      </c>
      <c r="E39" s="2">
        <v>60</v>
      </c>
      <c r="F39" s="2">
        <v>24</v>
      </c>
      <c r="G39" s="2">
        <v>0</v>
      </c>
      <c r="H39" s="4">
        <v>24</v>
      </c>
      <c r="I39" s="6">
        <v>40</v>
      </c>
      <c r="J39" s="7">
        <f t="shared" si="0"/>
        <v>1.5</v>
      </c>
    </row>
    <row r="40" spans="1:10" ht="45" x14ac:dyDescent="0.25">
      <c r="A40" s="2" t="s">
        <v>8</v>
      </c>
      <c r="B40" s="2" t="s">
        <v>63</v>
      </c>
      <c r="C40" s="2" t="s">
        <v>62</v>
      </c>
      <c r="D40" s="2" t="s">
        <v>13</v>
      </c>
      <c r="E40" s="2">
        <v>74</v>
      </c>
      <c r="F40" s="2">
        <v>25</v>
      </c>
      <c r="G40" s="2">
        <v>0</v>
      </c>
      <c r="H40" s="4">
        <v>25</v>
      </c>
      <c r="I40" s="6">
        <v>75</v>
      </c>
      <c r="J40" s="7">
        <f t="shared" si="0"/>
        <v>0.98666666666666669</v>
      </c>
    </row>
    <row r="41" spans="1:10" ht="45" x14ac:dyDescent="0.25">
      <c r="A41" s="2" t="s">
        <v>8</v>
      </c>
      <c r="B41" s="2" t="s">
        <v>64</v>
      </c>
      <c r="C41" s="2" t="s">
        <v>65</v>
      </c>
      <c r="D41" s="2" t="s">
        <v>13</v>
      </c>
      <c r="E41" s="2">
        <v>97</v>
      </c>
      <c r="F41" s="2">
        <v>32</v>
      </c>
      <c r="G41" s="2">
        <v>0</v>
      </c>
      <c r="H41" s="4">
        <v>32</v>
      </c>
      <c r="I41" s="6">
        <v>70</v>
      </c>
      <c r="J41" s="7">
        <f t="shared" si="0"/>
        <v>1.3857142857142857</v>
      </c>
    </row>
    <row r="42" spans="1:10" ht="45" x14ac:dyDescent="0.25">
      <c r="A42" s="2" t="s">
        <v>8</v>
      </c>
      <c r="B42" s="2" t="s">
        <v>66</v>
      </c>
      <c r="C42" s="2" t="s">
        <v>65</v>
      </c>
      <c r="D42" s="2" t="s">
        <v>13</v>
      </c>
      <c r="E42" s="2">
        <v>76</v>
      </c>
      <c r="F42" s="2">
        <v>28</v>
      </c>
      <c r="G42" s="2">
        <v>0</v>
      </c>
      <c r="H42" s="4">
        <v>28</v>
      </c>
      <c r="I42" s="6">
        <v>70</v>
      </c>
      <c r="J42" s="7">
        <f t="shared" si="0"/>
        <v>1.0857142857142856</v>
      </c>
    </row>
    <row r="43" spans="1:10" ht="45" x14ac:dyDescent="0.25">
      <c r="A43" s="2" t="s">
        <v>8</v>
      </c>
      <c r="B43" s="2" t="s">
        <v>67</v>
      </c>
      <c r="C43" s="2" t="s">
        <v>65</v>
      </c>
      <c r="D43" s="2" t="s">
        <v>13</v>
      </c>
      <c r="E43" s="2">
        <v>24</v>
      </c>
      <c r="F43" s="2">
        <v>7</v>
      </c>
      <c r="G43" s="2">
        <v>0</v>
      </c>
      <c r="H43" s="4">
        <v>7</v>
      </c>
      <c r="I43" s="6">
        <v>35</v>
      </c>
      <c r="J43" s="7">
        <f t="shared" si="0"/>
        <v>0.68571428571428572</v>
      </c>
    </row>
    <row r="44" spans="1:10" ht="30" x14ac:dyDescent="0.25">
      <c r="A44" s="2" t="s">
        <v>8</v>
      </c>
      <c r="B44" s="2" t="s">
        <v>68</v>
      </c>
      <c r="C44" s="2" t="s">
        <v>69</v>
      </c>
      <c r="D44" s="2" t="s">
        <v>13</v>
      </c>
      <c r="E44" s="2">
        <v>86</v>
      </c>
      <c r="F44" s="2">
        <v>31</v>
      </c>
      <c r="G44" s="2">
        <v>0</v>
      </c>
      <c r="H44" s="4">
        <v>31</v>
      </c>
      <c r="I44" s="6">
        <v>35</v>
      </c>
      <c r="J44" s="7">
        <f t="shared" si="0"/>
        <v>2.4571428571428573</v>
      </c>
    </row>
    <row r="45" spans="1:10" ht="30" x14ac:dyDescent="0.25">
      <c r="A45" s="2" t="s">
        <v>8</v>
      </c>
      <c r="B45" s="2" t="s">
        <v>70</v>
      </c>
      <c r="C45" s="2" t="s">
        <v>69</v>
      </c>
      <c r="D45" s="2" t="s">
        <v>13</v>
      </c>
      <c r="E45" s="2">
        <v>35</v>
      </c>
      <c r="F45" s="2">
        <v>18</v>
      </c>
      <c r="G45" s="2">
        <v>0</v>
      </c>
      <c r="H45" s="4">
        <v>18</v>
      </c>
      <c r="I45" s="6">
        <v>35</v>
      </c>
      <c r="J45" s="7">
        <f t="shared" si="0"/>
        <v>1</v>
      </c>
    </row>
    <row r="46" spans="1:10" ht="30" x14ac:dyDescent="0.25">
      <c r="A46" s="2" t="s">
        <v>8</v>
      </c>
      <c r="B46" s="2" t="s">
        <v>71</v>
      </c>
      <c r="C46" s="2" t="s">
        <v>69</v>
      </c>
      <c r="D46" s="2" t="s">
        <v>13</v>
      </c>
      <c r="E46" s="2">
        <v>56</v>
      </c>
      <c r="F46" s="2">
        <v>19</v>
      </c>
      <c r="G46" s="2">
        <v>0</v>
      </c>
      <c r="H46" s="4">
        <v>19</v>
      </c>
      <c r="I46" s="6">
        <v>35</v>
      </c>
      <c r="J46" s="7">
        <f t="shared" si="0"/>
        <v>1.6</v>
      </c>
    </row>
    <row r="47" spans="1:10" ht="45" x14ac:dyDescent="0.25">
      <c r="A47" s="2" t="s">
        <v>8</v>
      </c>
      <c r="B47" s="2" t="s">
        <v>72</v>
      </c>
      <c r="C47" s="2" t="s">
        <v>73</v>
      </c>
      <c r="D47" s="2" t="s">
        <v>13</v>
      </c>
      <c r="E47" s="2">
        <v>112</v>
      </c>
      <c r="F47" s="2">
        <v>33</v>
      </c>
      <c r="G47" s="2">
        <v>0</v>
      </c>
      <c r="H47" s="4">
        <v>33</v>
      </c>
      <c r="I47" s="6">
        <v>80</v>
      </c>
      <c r="J47" s="7">
        <f t="shared" si="0"/>
        <v>1.4</v>
      </c>
    </row>
    <row r="48" spans="1:10" ht="45" x14ac:dyDescent="0.25">
      <c r="A48" s="2" t="s">
        <v>8</v>
      </c>
      <c r="B48" s="2" t="s">
        <v>74</v>
      </c>
      <c r="C48" s="2" t="s">
        <v>73</v>
      </c>
      <c r="D48" s="2" t="s">
        <v>13</v>
      </c>
      <c r="E48" s="2">
        <v>46</v>
      </c>
      <c r="F48" s="2">
        <v>12</v>
      </c>
      <c r="G48" s="2">
        <v>0</v>
      </c>
      <c r="H48" s="4">
        <v>12</v>
      </c>
      <c r="I48" s="6">
        <v>40</v>
      </c>
      <c r="J48" s="7">
        <f t="shared" si="0"/>
        <v>1.1499999999999999</v>
      </c>
    </row>
    <row r="49" spans="1:10" ht="45" x14ac:dyDescent="0.25">
      <c r="A49" s="2" t="s">
        <v>8</v>
      </c>
      <c r="B49" s="2" t="s">
        <v>75</v>
      </c>
      <c r="C49" s="2" t="s">
        <v>76</v>
      </c>
      <c r="D49" s="2" t="s">
        <v>13</v>
      </c>
      <c r="E49" s="2">
        <v>65</v>
      </c>
      <c r="F49" s="2">
        <v>25</v>
      </c>
      <c r="G49" s="2">
        <v>0</v>
      </c>
      <c r="H49" s="4">
        <v>25</v>
      </c>
      <c r="I49" s="6">
        <v>70</v>
      </c>
      <c r="J49" s="7">
        <f t="shared" si="0"/>
        <v>0.9285714285714286</v>
      </c>
    </row>
    <row r="50" spans="1:10" ht="45" x14ac:dyDescent="0.25">
      <c r="A50" s="2" t="s">
        <v>8</v>
      </c>
      <c r="B50" s="2" t="s">
        <v>77</v>
      </c>
      <c r="C50" s="2" t="s">
        <v>76</v>
      </c>
      <c r="D50" s="2" t="s">
        <v>13</v>
      </c>
      <c r="E50" s="2">
        <v>31</v>
      </c>
      <c r="F50" s="2">
        <v>13</v>
      </c>
      <c r="G50" s="2">
        <v>0</v>
      </c>
      <c r="H50" s="4">
        <v>13</v>
      </c>
      <c r="I50" s="6">
        <v>70</v>
      </c>
      <c r="J50" s="7">
        <f t="shared" si="0"/>
        <v>0.44285714285714284</v>
      </c>
    </row>
    <row r="51" spans="1:10" ht="45" x14ac:dyDescent="0.25">
      <c r="A51" s="2" t="s">
        <v>8</v>
      </c>
      <c r="B51" s="2" t="s">
        <v>78</v>
      </c>
      <c r="C51" s="2" t="s">
        <v>76</v>
      </c>
      <c r="D51" s="2" t="s">
        <v>13</v>
      </c>
      <c r="E51" s="2">
        <v>48</v>
      </c>
      <c r="F51" s="2">
        <v>14</v>
      </c>
      <c r="G51" s="2">
        <v>0</v>
      </c>
      <c r="H51" s="4">
        <v>14</v>
      </c>
      <c r="I51" s="6">
        <v>70</v>
      </c>
      <c r="J51" s="7">
        <f t="shared" si="0"/>
        <v>0.68571428571428572</v>
      </c>
    </row>
    <row r="52" spans="1:10" ht="45" x14ac:dyDescent="0.25">
      <c r="A52" s="2" t="s">
        <v>8</v>
      </c>
      <c r="B52" s="2" t="s">
        <v>79</v>
      </c>
      <c r="C52" s="2" t="s">
        <v>76</v>
      </c>
      <c r="D52" s="2" t="s">
        <v>13</v>
      </c>
      <c r="E52" s="2">
        <v>3</v>
      </c>
      <c r="F52" s="2">
        <v>2</v>
      </c>
      <c r="G52" s="2">
        <v>0</v>
      </c>
      <c r="H52" s="4">
        <v>2</v>
      </c>
      <c r="I52" s="6">
        <v>40</v>
      </c>
      <c r="J52" s="7">
        <f t="shared" si="0"/>
        <v>7.4999999999999997E-2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2025-1_GestaoResultado_ResumoIn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</cp:lastModifiedBy>
  <dcterms:created xsi:type="dcterms:W3CDTF">2024-09-01T11:00:37Z</dcterms:created>
  <dcterms:modified xsi:type="dcterms:W3CDTF">2024-09-01T17:24:40Z</dcterms:modified>
</cp:coreProperties>
</file>