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  <sheet state="visible" name="Hoja 1" sheetId="2" r:id="rId4"/>
  </sheets>
  <definedNames/>
  <calcPr/>
</workbook>
</file>

<file path=xl/sharedStrings.xml><?xml version="1.0" encoding="utf-8"?>
<sst xmlns="http://schemas.openxmlformats.org/spreadsheetml/2006/main" count="10" uniqueCount="8">
  <si>
    <t>Marca temporal</t>
  </si>
  <si>
    <t>Pregunta sin título</t>
  </si>
  <si>
    <t>Frecuencia v1 (Hz)</t>
  </si>
  <si>
    <t>orden del armonico a la salida del filtro (k)</t>
  </si>
  <si>
    <t>|Vab,k| (V)</t>
  </si>
  <si>
    <t>[4/(3,14k)]·|Av,máx|</t>
  </si>
  <si>
    <t>orden (k)</t>
  </si>
  <si>
    <t>[4/(𝜋k)]·|Av,máx|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</si>
</sst>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8.0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3" numFmtId="0" xfId="0" applyBorder="1" applyFont="1"/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2" t="s">
        <v>4</v>
      </c>
      <c r="D1" s="3" t="s">
        <v>5</v>
      </c>
    </row>
    <row r="2">
      <c r="A2" s="2">
        <v>5032.921</v>
      </c>
      <c r="B2" s="2">
        <v>1.0</v>
      </c>
      <c r="C2" s="2">
        <f>0.565</f>
        <v>0.565</v>
      </c>
      <c r="D2" s="4">
        <f>(4/(PI()*B2))*(D16)</f>
        <v>0.6726548538</v>
      </c>
    </row>
    <row r="3">
      <c r="A3" s="2">
        <v>1677.7</v>
      </c>
      <c r="B3" s="2">
        <v>3.0</v>
      </c>
      <c r="C3" s="2">
        <f t="shared" ref="C3:C9" si="1">F3</f>
        <v>0.36</v>
      </c>
      <c r="D3" s="4">
        <f>(4/(PI()*B3))*(D16)</f>
        <v>0.2242182846</v>
      </c>
      <c r="F3" s="5">
        <v>0.36</v>
      </c>
    </row>
    <row r="4">
      <c r="A4" s="2">
        <v>1006.58</v>
      </c>
      <c r="B4" s="2">
        <v>5.0</v>
      </c>
      <c r="C4" s="2">
        <f t="shared" si="1"/>
        <v>0.272</v>
      </c>
      <c r="D4" s="4">
        <f>(4/(PI()*B4))*(D16)</f>
        <v>0.1345309708</v>
      </c>
      <c r="F4" s="5">
        <v>0.272</v>
      </c>
    </row>
    <row r="5">
      <c r="A5" s="2">
        <v>718.98</v>
      </c>
      <c r="B5" s="2">
        <v>7.0</v>
      </c>
      <c r="C5" s="2">
        <f t="shared" si="1"/>
        <v>0.259</v>
      </c>
      <c r="D5" s="4">
        <f>(4/(PI()*B5))*(D16)</f>
        <v>0.09609355055</v>
      </c>
      <c r="F5" s="5">
        <v>0.259</v>
      </c>
    </row>
    <row r="6">
      <c r="A6" s="2">
        <v>559.56</v>
      </c>
      <c r="B6" s="2">
        <v>9.0</v>
      </c>
      <c r="C6" s="2">
        <f t="shared" si="1"/>
        <v>0.252</v>
      </c>
      <c r="D6" s="4">
        <f>(4/(PI()*B6))*(D16)</f>
        <v>0.0747394282</v>
      </c>
      <c r="F6" s="5">
        <v>0.252</v>
      </c>
    </row>
    <row r="7">
      <c r="A7" s="2">
        <v>457.53</v>
      </c>
      <c r="B7" s="2">
        <v>11.0</v>
      </c>
      <c r="C7" s="2">
        <f t="shared" si="1"/>
        <v>0.249</v>
      </c>
      <c r="D7" s="4">
        <f>(4/(PI()*B7))*(D16)</f>
        <v>0.06115044126</v>
      </c>
      <c r="F7" s="5">
        <v>0.249</v>
      </c>
    </row>
    <row r="8">
      <c r="A8" s="2">
        <v>387.15</v>
      </c>
      <c r="B8" s="2">
        <v>13.0</v>
      </c>
      <c r="C8" s="2">
        <f t="shared" si="1"/>
        <v>0.242</v>
      </c>
      <c r="D8" s="4">
        <f>(4/(PI()*B8))*(D16)</f>
        <v>0.05174268106</v>
      </c>
      <c r="F8" s="5">
        <v>0.242</v>
      </c>
    </row>
    <row r="9">
      <c r="A9" s="2">
        <v>335.52</v>
      </c>
      <c r="B9" s="2">
        <v>15.0</v>
      </c>
      <c r="C9" s="2">
        <f t="shared" si="1"/>
        <v>0.24</v>
      </c>
      <c r="D9" s="4">
        <f>(4/(PI()*B9))*(D16)</f>
        <v>0.04484365692</v>
      </c>
      <c r="F9" s="5">
        <v>0.24</v>
      </c>
    </row>
    <row r="16">
      <c r="D16" s="1">
        <v>0.5283018868</v>
      </c>
      <c r="I16" s="6" t="s">
        <v>2</v>
      </c>
      <c r="J16" s="6" t="s">
        <v>6</v>
      </c>
      <c r="K16" s="6" t="s">
        <v>4</v>
      </c>
      <c r="L16" s="7" t="s">
        <v>7</v>
      </c>
    </row>
    <row r="17">
      <c r="I17" s="8">
        <v>5032.921</v>
      </c>
      <c r="J17" s="8">
        <v>1.0</v>
      </c>
      <c r="K17" s="8">
        <f>0.565</f>
        <v>0.565</v>
      </c>
      <c r="L17" s="9">
        <f>(4/(PI()*J17))*(D16)</f>
        <v>0.6726548538</v>
      </c>
    </row>
    <row r="18">
      <c r="I18" s="8">
        <v>1677.7</v>
      </c>
      <c r="J18" s="8">
        <v>3.0</v>
      </c>
      <c r="K18" s="8">
        <f t="shared" ref="K18:K24" si="2">C3</f>
        <v>0.36</v>
      </c>
      <c r="L18" s="9">
        <f>(4/(PI()*J18))*(D16)</f>
        <v>0.2242182846</v>
      </c>
    </row>
    <row r="19">
      <c r="I19" s="8">
        <v>1006.58</v>
      </c>
      <c r="J19" s="8">
        <v>5.0</v>
      </c>
      <c r="K19" s="8">
        <f t="shared" si="2"/>
        <v>0.272</v>
      </c>
      <c r="L19" s="9">
        <f>(4/(PI()*J19))*(D16)</f>
        <v>0.1345309708</v>
      </c>
    </row>
    <row r="20">
      <c r="I20" s="8">
        <v>718.98</v>
      </c>
      <c r="J20" s="8">
        <v>7.0</v>
      </c>
      <c r="K20" s="8">
        <f t="shared" si="2"/>
        <v>0.259</v>
      </c>
      <c r="L20" s="9">
        <f>(4/(PI()*J20))*(D16)</f>
        <v>0.09609355055</v>
      </c>
    </row>
    <row r="21">
      <c r="I21" s="8">
        <v>559.56</v>
      </c>
      <c r="J21" s="8">
        <v>9.0</v>
      </c>
      <c r="K21" s="8">
        <f t="shared" si="2"/>
        <v>0.252</v>
      </c>
      <c r="L21" s="9">
        <f>(4/(PI()*J21))*(D16)</f>
        <v>0.0747394282</v>
      </c>
    </row>
    <row r="22">
      <c r="I22" s="8">
        <v>457.53</v>
      </c>
      <c r="J22" s="8">
        <v>11.0</v>
      </c>
      <c r="K22" s="8">
        <f t="shared" si="2"/>
        <v>0.249</v>
      </c>
      <c r="L22" s="9">
        <f>(4/(PI()*J22))*(D16)</f>
        <v>0.06115044126</v>
      </c>
    </row>
    <row r="23">
      <c r="I23" s="8">
        <v>387.15</v>
      </c>
      <c r="J23" s="8">
        <v>13.0</v>
      </c>
      <c r="K23" s="8">
        <f t="shared" si="2"/>
        <v>0.242</v>
      </c>
      <c r="L23" s="9">
        <f>(4/(PI()*J23))*(D16)</f>
        <v>0.05174268106</v>
      </c>
    </row>
    <row r="24">
      <c r="I24" s="8">
        <v>335.52</v>
      </c>
      <c r="J24" s="8">
        <v>15.0</v>
      </c>
      <c r="K24" s="8">
        <f t="shared" si="2"/>
        <v>0.24</v>
      </c>
      <c r="L24" s="9">
        <f>(4/(PI()*J24))*(D16)</f>
        <v>0.04484365692</v>
      </c>
    </row>
  </sheetData>
  <drawing r:id="rId1"/>
</worksheet>
</file>