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<sst xmlns="http://schemas.openxmlformats.org/spreadsheetml/2006/main" count="9" uniqueCount="9">
  <si>
    <t>VBB(V)</t>
  </si>
  <si>
    <t>VRB(V)</t>
  </si>
  <si>
    <t>VBE(medido)</t>
  </si>
  <si>
    <t>VBE(calculado)</t>
  </si>
  <si>
    <t>IB</t>
  </si>
  <si>
    <t>VCC(V)</t>
  </si>
  <si>
    <t>VRC(V)</t>
  </si>
  <si>
    <t>VCE(V)</t>
  </si>
  <si>
    <t>IC(A)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</si>
</sst>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0.00000000000"/>
    <numFmt numFmtId="166" formatCode="#,##0.000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165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readingOrder="0"/>
    </xf>
    <xf borderId="1" fillId="0" fontId="1" numFmtId="16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IB frente a VBE(medido)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'Hoja 1'!$C$2:$C$22</c:f>
            </c:numRef>
          </c:xVal>
          <c:yVal>
            <c:numRef>
              <c:f>'Hoja 1'!$E$2:$E$22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794401"/>
        <c:axId val="1327689437"/>
      </c:scatterChart>
      <c:valAx>
        <c:axId val="19927944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VBE(medido)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7689437"/>
      </c:valAx>
      <c:valAx>
        <c:axId val="1327689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IB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92794401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IB frente a VBE(calculado)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'Hoja 1'!$D$2:$D$22</c:f>
            </c:numRef>
          </c:xVal>
          <c:yVal>
            <c:numRef>
              <c:f>'Hoja 1'!$E$2:$E$22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922482"/>
        <c:axId val="1441858094"/>
      </c:scatterChart>
      <c:valAx>
        <c:axId val="17889224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VBE(calculado)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41858094"/>
      </c:valAx>
      <c:valAx>
        <c:axId val="1441858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IB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88922482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IC(A) frente a VCE(V)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1'!$M$1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'Hoja 1'!$L$2:$L$36</c:f>
            </c:numRef>
          </c:xVal>
          <c:yVal>
            <c:numRef>
              <c:f>'Hoja 1'!$M$2:$M$36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00489"/>
        <c:axId val="1320619206"/>
      </c:scatterChart>
      <c:valAx>
        <c:axId val="12688004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VCE(V)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0619206"/>
      </c:valAx>
      <c:valAx>
        <c:axId val="1320619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IC(A)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880048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3</xdr:col>
      <xdr:colOff>885825</xdr:colOff>
      <xdr:row>25</xdr:row>
      <xdr:rowOff>28575</xdr:rowOff>
    </xdr:from>
    <xdr:to>
      <xdr:col>7</xdr:col>
      <xdr:colOff>323850</xdr:colOff>
      <xdr:row>35</xdr:row>
      <xdr:rowOff>57150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0</xdr:colOff>
      <xdr:row>25</xdr:row>
      <xdr:rowOff>47625</xdr:rowOff>
    </xdr:from>
    <xdr:to>
      <xdr:col>3</xdr:col>
      <xdr:colOff>409575</xdr:colOff>
      <xdr:row>35</xdr:row>
      <xdr:rowOff>85725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6</xdr:col>
      <xdr:colOff>361950</xdr:colOff>
      <xdr:row>43</xdr:row>
      <xdr:rowOff>123825</xdr:rowOff>
    </xdr:from>
    <xdr:to>
      <xdr:col>12</xdr:col>
      <xdr:colOff>304800</xdr:colOff>
      <xdr:row>61</xdr:row>
      <xdr:rowOff>57150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>
      <c r="A2" s="2">
        <v>0.0</v>
      </c>
      <c r="B2" s="2">
        <v>0.0</v>
      </c>
      <c r="C2" s="3">
        <v>0.0038</v>
      </c>
      <c r="D2" s="4">
        <f t="shared" ref="D2:D22" si="1">A2-B2</f>
        <v>0</v>
      </c>
      <c r="E2" s="4">
        <f t="shared" ref="E2:E22" si="2">B2/21800</f>
        <v>0</v>
      </c>
      <c r="J2" s="2">
        <v>0.0</v>
      </c>
      <c r="K2" s="2">
        <v>4.0E-4</v>
      </c>
      <c r="L2" s="2">
        <v>0.0037</v>
      </c>
      <c r="M2" s="5">
        <f t="shared" ref="M2:M36" si="3">K2/99.5</f>
        <v>0.000004020100503</v>
      </c>
    </row>
    <row r="3">
      <c r="A3" s="2">
        <v>0.1</v>
      </c>
      <c r="B3" s="2">
        <v>0.0</v>
      </c>
      <c r="C3" s="2">
        <v>0.1336</v>
      </c>
      <c r="D3" s="4">
        <f t="shared" si="1"/>
        <v>0.1</v>
      </c>
      <c r="E3" s="4">
        <f t="shared" si="2"/>
        <v>0</v>
      </c>
      <c r="J3" s="2">
        <v>0.1</v>
      </c>
      <c r="K3" s="2">
        <v>0.1097</v>
      </c>
      <c r="L3" s="2">
        <v>0.0058</v>
      </c>
      <c r="M3" s="5">
        <f t="shared" si="3"/>
        <v>0.001102512563</v>
      </c>
    </row>
    <row r="4">
      <c r="A4" s="2">
        <v>0.5</v>
      </c>
      <c r="B4" s="2">
        <v>0.0028</v>
      </c>
      <c r="C4" s="2">
        <v>0.553</v>
      </c>
      <c r="D4" s="4">
        <f t="shared" si="1"/>
        <v>0.4972</v>
      </c>
      <c r="E4" s="5">
        <f t="shared" si="2"/>
        <v>0.000000128440367</v>
      </c>
      <c r="J4" s="2">
        <v>0.6</v>
      </c>
      <c r="K4" s="2">
        <v>0.558</v>
      </c>
      <c r="L4" s="2">
        <v>0.0134</v>
      </c>
      <c r="M4" s="5">
        <f t="shared" si="3"/>
        <v>0.005608040201</v>
      </c>
    </row>
    <row r="5">
      <c r="A5" s="2">
        <v>0.8</v>
      </c>
      <c r="B5" s="2">
        <v>0.1546</v>
      </c>
      <c r="C5" s="2">
        <v>0.652</v>
      </c>
      <c r="D5" s="4">
        <f t="shared" si="1"/>
        <v>0.6454</v>
      </c>
      <c r="E5" s="5">
        <f t="shared" si="2"/>
        <v>0.000007091743119</v>
      </c>
      <c r="J5" s="2">
        <v>0.8</v>
      </c>
      <c r="K5" s="2">
        <v>0.773</v>
      </c>
      <c r="L5" s="2">
        <v>0.0166</v>
      </c>
      <c r="M5" s="5">
        <f t="shared" si="3"/>
        <v>0.007768844221</v>
      </c>
    </row>
    <row r="6">
      <c r="A6" s="2">
        <v>0.9</v>
      </c>
      <c r="B6" s="2">
        <v>0.2723</v>
      </c>
      <c r="C6" s="2">
        <v>0.649</v>
      </c>
      <c r="D6" s="4">
        <f t="shared" si="1"/>
        <v>0.6277</v>
      </c>
      <c r="E6" s="5">
        <f t="shared" si="2"/>
        <v>0.00001249082569</v>
      </c>
      <c r="J6" s="2">
        <v>1.0</v>
      </c>
      <c r="K6" s="2">
        <v>0.979</v>
      </c>
      <c r="L6" s="2">
        <v>0.0198</v>
      </c>
      <c r="M6" s="5">
        <f t="shared" si="3"/>
        <v>0.00983919598</v>
      </c>
    </row>
    <row r="7">
      <c r="A7" s="2">
        <v>1.0</v>
      </c>
      <c r="B7" s="2">
        <v>0.401</v>
      </c>
      <c r="C7" s="2">
        <v>0.652</v>
      </c>
      <c r="D7" s="4">
        <f t="shared" si="1"/>
        <v>0.599</v>
      </c>
      <c r="E7" s="5">
        <f t="shared" si="2"/>
        <v>0.00001839449541</v>
      </c>
      <c r="J7" s="2">
        <v>1.1</v>
      </c>
      <c r="K7" s="2">
        <v>1.055</v>
      </c>
      <c r="L7" s="2">
        <v>0.0205</v>
      </c>
      <c r="M7" s="5">
        <f t="shared" si="3"/>
        <v>0.01060301508</v>
      </c>
    </row>
    <row r="8">
      <c r="A8" s="2">
        <v>1.1</v>
      </c>
      <c r="B8" s="6">
        <v>0.454</v>
      </c>
      <c r="C8" s="6">
        <v>0.648</v>
      </c>
      <c r="D8" s="7">
        <f t="shared" si="1"/>
        <v>0.646</v>
      </c>
      <c r="E8" s="5">
        <f t="shared" si="2"/>
        <v>0.00002082568807</v>
      </c>
      <c r="J8" s="2">
        <v>1.5</v>
      </c>
      <c r="K8" s="2">
        <v>1.517</v>
      </c>
      <c r="L8" s="2">
        <v>0.0263</v>
      </c>
      <c r="M8" s="5">
        <f t="shared" si="3"/>
        <v>0.01524623116</v>
      </c>
    </row>
    <row r="9">
      <c r="A9" s="2">
        <v>1.3</v>
      </c>
      <c r="B9" s="2">
        <v>0.664</v>
      </c>
      <c r="C9" s="2">
        <v>0.631</v>
      </c>
      <c r="D9" s="4">
        <f t="shared" si="1"/>
        <v>0.636</v>
      </c>
      <c r="E9" s="5">
        <f t="shared" si="2"/>
        <v>0.0000304587156</v>
      </c>
      <c r="J9" s="2">
        <v>1.8</v>
      </c>
      <c r="K9" s="2">
        <v>1.802</v>
      </c>
      <c r="L9" s="2">
        <v>0.0297</v>
      </c>
      <c r="M9" s="5">
        <f t="shared" si="3"/>
        <v>0.01811055276</v>
      </c>
    </row>
    <row r="10">
      <c r="A10" s="2">
        <v>1.4</v>
      </c>
      <c r="B10" s="2">
        <v>0.768</v>
      </c>
      <c r="C10" s="2">
        <v>0.615</v>
      </c>
      <c r="D10" s="4">
        <f t="shared" si="1"/>
        <v>0.632</v>
      </c>
      <c r="E10" s="5">
        <f t="shared" si="2"/>
        <v>0.0000352293578</v>
      </c>
      <c r="J10" s="2">
        <v>2.3</v>
      </c>
      <c r="K10" s="2">
        <v>2.152</v>
      </c>
      <c r="L10" s="2">
        <v>0.1423</v>
      </c>
      <c r="M10" s="5">
        <f t="shared" si="3"/>
        <v>0.0216281407</v>
      </c>
    </row>
    <row r="11">
      <c r="A11" s="2">
        <v>1.5</v>
      </c>
      <c r="B11" s="2">
        <v>0.876</v>
      </c>
      <c r="C11" s="2">
        <v>0.613</v>
      </c>
      <c r="D11" s="4">
        <f t="shared" si="1"/>
        <v>0.624</v>
      </c>
      <c r="E11" s="5">
        <f t="shared" si="2"/>
        <v>0.00004018348624</v>
      </c>
      <c r="J11" s="2">
        <v>2.5</v>
      </c>
      <c r="K11" s="2">
        <v>2.365</v>
      </c>
      <c r="L11" s="2">
        <v>0.1564</v>
      </c>
      <c r="M11" s="5">
        <f t="shared" si="3"/>
        <v>0.02376884422</v>
      </c>
    </row>
    <row r="12">
      <c r="A12" s="2">
        <v>1.6</v>
      </c>
      <c r="B12" s="6">
        <v>0.988</v>
      </c>
      <c r="C12" s="2">
        <v>0.615</v>
      </c>
      <c r="D12" s="7">
        <f t="shared" si="1"/>
        <v>0.612</v>
      </c>
      <c r="E12" s="5">
        <f t="shared" si="2"/>
        <v>0.00004532110092</v>
      </c>
      <c r="J12" s="2">
        <v>2.7</v>
      </c>
      <c r="K12" s="2">
        <v>2.5</v>
      </c>
      <c r="L12" s="2">
        <v>0.1736</v>
      </c>
      <c r="M12" s="5">
        <f t="shared" si="3"/>
        <v>0.02512562814</v>
      </c>
    </row>
    <row r="13">
      <c r="A13" s="2">
        <v>1.7</v>
      </c>
      <c r="B13" s="2">
        <v>1.083</v>
      </c>
      <c r="C13" s="2">
        <v>0.614</v>
      </c>
      <c r="D13" s="4">
        <f t="shared" si="1"/>
        <v>0.617</v>
      </c>
      <c r="E13" s="5">
        <f t="shared" si="2"/>
        <v>0.00004967889908</v>
      </c>
      <c r="J13" s="2">
        <v>3.0</v>
      </c>
      <c r="K13" s="2">
        <v>2.763</v>
      </c>
      <c r="L13" s="2">
        <v>0.2306</v>
      </c>
      <c r="M13" s="5">
        <f t="shared" si="3"/>
        <v>0.02776884422</v>
      </c>
    </row>
    <row r="14">
      <c r="A14" s="2">
        <v>2.0</v>
      </c>
      <c r="B14" s="2">
        <v>1.351</v>
      </c>
      <c r="C14" s="2">
        <v>0.629</v>
      </c>
      <c r="D14" s="4">
        <f t="shared" si="1"/>
        <v>0.649</v>
      </c>
      <c r="E14" s="5">
        <f t="shared" si="2"/>
        <v>0.00006197247706</v>
      </c>
      <c r="J14" s="2">
        <v>3.3</v>
      </c>
      <c r="K14" s="2">
        <v>2.736</v>
      </c>
      <c r="L14" s="6">
        <v>0.451</v>
      </c>
      <c r="M14" s="5">
        <f t="shared" si="3"/>
        <v>0.02749748744</v>
      </c>
    </row>
    <row r="15">
      <c r="A15" s="2">
        <v>2.1</v>
      </c>
      <c r="B15" s="2">
        <v>1.465</v>
      </c>
      <c r="C15" s="2">
        <v>0.625</v>
      </c>
      <c r="D15" s="4">
        <f t="shared" si="1"/>
        <v>0.635</v>
      </c>
      <c r="E15" s="5">
        <f t="shared" si="2"/>
        <v>0.00006720183486</v>
      </c>
      <c r="J15" s="2">
        <v>3.5</v>
      </c>
      <c r="K15" s="2">
        <v>2.821</v>
      </c>
      <c r="L15" s="2">
        <v>0.617</v>
      </c>
      <c r="M15" s="5">
        <f t="shared" si="3"/>
        <v>0.02835175879</v>
      </c>
    </row>
    <row r="16">
      <c r="A16" s="2">
        <v>2.2</v>
      </c>
      <c r="B16" s="2">
        <v>1.581</v>
      </c>
      <c r="C16" s="2">
        <v>0.621</v>
      </c>
      <c r="D16" s="4">
        <f t="shared" si="1"/>
        <v>0.619</v>
      </c>
      <c r="E16" s="5">
        <f t="shared" si="2"/>
        <v>0.00007252293578</v>
      </c>
      <c r="J16" s="2">
        <v>3.7</v>
      </c>
      <c r="K16" s="2">
        <v>2.834</v>
      </c>
      <c r="L16" s="6">
        <v>0.876</v>
      </c>
      <c r="M16" s="5">
        <f t="shared" si="3"/>
        <v>0.02848241206</v>
      </c>
    </row>
    <row r="17">
      <c r="A17" s="2">
        <v>2.5</v>
      </c>
      <c r="B17" s="2">
        <v>1.793</v>
      </c>
      <c r="C17" s="2">
        <v>0.669</v>
      </c>
      <c r="D17" s="4">
        <f t="shared" si="1"/>
        <v>0.707</v>
      </c>
      <c r="E17" s="5">
        <f t="shared" si="2"/>
        <v>0.00008224770642</v>
      </c>
      <c r="J17" s="2">
        <v>4.0</v>
      </c>
      <c r="K17" s="2">
        <v>2.837</v>
      </c>
      <c r="L17" s="2">
        <v>1.113</v>
      </c>
      <c r="M17" s="5">
        <f t="shared" si="3"/>
        <v>0.02851256281</v>
      </c>
    </row>
    <row r="18">
      <c r="A18" s="2">
        <v>2.8</v>
      </c>
      <c r="B18" s="2">
        <v>2.135</v>
      </c>
      <c r="C18" s="2">
        <v>0.648</v>
      </c>
      <c r="D18" s="4">
        <f t="shared" si="1"/>
        <v>0.665</v>
      </c>
      <c r="E18" s="5">
        <f t="shared" si="2"/>
        <v>0.00009793577982</v>
      </c>
      <c r="J18" s="2">
        <v>4.3</v>
      </c>
      <c r="K18" s="2">
        <v>2.846</v>
      </c>
      <c r="L18" s="2">
        <v>1.377</v>
      </c>
      <c r="M18" s="5">
        <f t="shared" si="3"/>
        <v>0.02860301508</v>
      </c>
    </row>
    <row r="19">
      <c r="A19" s="2">
        <v>3.5</v>
      </c>
      <c r="B19" s="2">
        <v>2.787</v>
      </c>
      <c r="C19" s="2">
        <v>0.684</v>
      </c>
      <c r="D19" s="4">
        <f t="shared" si="1"/>
        <v>0.713</v>
      </c>
      <c r="E19" s="5">
        <f t="shared" si="2"/>
        <v>0.0001278440367</v>
      </c>
      <c r="J19" s="2">
        <v>4.5</v>
      </c>
      <c r="K19" s="2">
        <v>2.851</v>
      </c>
      <c r="L19" s="2">
        <v>1.504</v>
      </c>
      <c r="M19" s="5">
        <f t="shared" si="3"/>
        <v>0.02865326633</v>
      </c>
    </row>
    <row r="20">
      <c r="A20" s="2">
        <v>4.0</v>
      </c>
      <c r="B20" s="2">
        <v>3.257</v>
      </c>
      <c r="C20" s="2">
        <v>0.691</v>
      </c>
      <c r="D20" s="4">
        <f t="shared" si="1"/>
        <v>0.743</v>
      </c>
      <c r="E20" s="5">
        <f t="shared" si="2"/>
        <v>0.0001494036697</v>
      </c>
      <c r="J20" s="2">
        <v>4.7</v>
      </c>
      <c r="K20" s="2">
        <v>2.858</v>
      </c>
      <c r="L20" s="2">
        <v>1.736</v>
      </c>
      <c r="M20" s="5">
        <f t="shared" si="3"/>
        <v>0.02872361809</v>
      </c>
    </row>
    <row r="21">
      <c r="A21" s="2">
        <v>4.5</v>
      </c>
      <c r="B21" s="2">
        <v>3.79</v>
      </c>
      <c r="C21" s="6">
        <v>0.675</v>
      </c>
      <c r="D21" s="4">
        <f t="shared" si="1"/>
        <v>0.71</v>
      </c>
      <c r="E21" s="5">
        <f t="shared" si="2"/>
        <v>0.000173853211</v>
      </c>
      <c r="J21" s="2">
        <v>5.0</v>
      </c>
      <c r="K21" s="2">
        <v>2.9</v>
      </c>
      <c r="L21" s="2">
        <v>2.048</v>
      </c>
      <c r="M21" s="5">
        <f t="shared" si="3"/>
        <v>0.02914572864</v>
      </c>
    </row>
    <row r="22">
      <c r="A22" s="2">
        <v>5.0</v>
      </c>
      <c r="B22" s="2">
        <v>4.29</v>
      </c>
      <c r="C22" s="2">
        <v>0.669</v>
      </c>
      <c r="D22" s="4">
        <f t="shared" si="1"/>
        <v>0.71</v>
      </c>
      <c r="E22" s="5">
        <f t="shared" si="2"/>
        <v>0.0001967889908</v>
      </c>
      <c r="J22" s="2">
        <v>5.5</v>
      </c>
      <c r="K22" s="2">
        <v>2.906</v>
      </c>
      <c r="L22" s="2">
        <v>2.54</v>
      </c>
      <c r="M22" s="5">
        <f t="shared" si="3"/>
        <v>0.02920603015</v>
      </c>
    </row>
    <row r="23">
      <c r="J23" s="2">
        <v>6.0</v>
      </c>
      <c r="K23" s="2">
        <v>2.915</v>
      </c>
      <c r="L23" s="2">
        <v>3.079</v>
      </c>
      <c r="M23" s="5">
        <f t="shared" si="3"/>
        <v>0.02929648241</v>
      </c>
    </row>
    <row r="24">
      <c r="J24" s="2">
        <v>6.5</v>
      </c>
      <c r="K24" s="2">
        <v>2.928</v>
      </c>
      <c r="L24" s="2">
        <v>3.522</v>
      </c>
      <c r="M24" s="5">
        <f t="shared" si="3"/>
        <v>0.02942713568</v>
      </c>
    </row>
    <row r="25">
      <c r="J25" s="2">
        <v>7.0</v>
      </c>
      <c r="K25" s="2">
        <v>2.941</v>
      </c>
      <c r="L25" s="2">
        <v>3.97</v>
      </c>
      <c r="M25" s="5">
        <f t="shared" si="3"/>
        <v>0.02955778894</v>
      </c>
    </row>
    <row r="26">
      <c r="J26" s="2">
        <v>7.5</v>
      </c>
      <c r="K26" s="2">
        <v>2.958</v>
      </c>
      <c r="L26" s="2">
        <v>4.43</v>
      </c>
      <c r="M26" s="5">
        <f t="shared" si="3"/>
        <v>0.02972864322</v>
      </c>
    </row>
    <row r="27">
      <c r="J27" s="2">
        <v>8.0</v>
      </c>
      <c r="K27" s="2">
        <v>2.967</v>
      </c>
      <c r="L27" s="2">
        <v>4.96</v>
      </c>
      <c r="M27" s="5">
        <f t="shared" si="3"/>
        <v>0.02981909548</v>
      </c>
    </row>
    <row r="28">
      <c r="J28" s="2">
        <v>8.5</v>
      </c>
      <c r="K28" s="2">
        <v>2.972</v>
      </c>
      <c r="L28" s="2">
        <v>5.43</v>
      </c>
      <c r="M28" s="5">
        <f t="shared" si="3"/>
        <v>0.02986934673</v>
      </c>
    </row>
    <row r="29">
      <c r="J29" s="2">
        <v>9.0</v>
      </c>
      <c r="K29" s="2">
        <v>2.985</v>
      </c>
      <c r="L29" s="2">
        <v>5.89</v>
      </c>
      <c r="M29" s="5">
        <f t="shared" si="3"/>
        <v>0.03</v>
      </c>
    </row>
    <row r="30">
      <c r="J30" s="2">
        <v>9.5</v>
      </c>
      <c r="K30" s="2">
        <v>2.987</v>
      </c>
      <c r="L30" s="2">
        <v>6.36</v>
      </c>
      <c r="M30" s="5">
        <f t="shared" si="3"/>
        <v>0.0300201005</v>
      </c>
    </row>
    <row r="31">
      <c r="J31" s="2">
        <v>10.0</v>
      </c>
      <c r="K31" s="2">
        <v>2.928</v>
      </c>
      <c r="L31" s="2">
        <v>6.87</v>
      </c>
      <c r="M31" s="5">
        <f t="shared" si="3"/>
        <v>0.02942713568</v>
      </c>
    </row>
    <row r="32">
      <c r="J32" s="2">
        <v>11.0</v>
      </c>
      <c r="K32" s="2">
        <v>2.947</v>
      </c>
      <c r="L32" s="2">
        <v>7.86</v>
      </c>
      <c r="M32" s="5">
        <f t="shared" si="3"/>
        <v>0.02961809045</v>
      </c>
    </row>
    <row r="33">
      <c r="J33" s="2">
        <v>12.0</v>
      </c>
      <c r="K33" s="2">
        <v>3.012</v>
      </c>
      <c r="L33" s="2">
        <v>8.84</v>
      </c>
      <c r="M33" s="5">
        <f t="shared" si="3"/>
        <v>0.03027135678</v>
      </c>
    </row>
    <row r="34">
      <c r="J34" s="2">
        <v>13.0</v>
      </c>
      <c r="K34" s="2">
        <v>3.054</v>
      </c>
      <c r="L34" s="2">
        <v>9.077</v>
      </c>
      <c r="M34" s="5">
        <f t="shared" si="3"/>
        <v>0.03069346734</v>
      </c>
    </row>
    <row r="35">
      <c r="J35" s="2">
        <v>14.0</v>
      </c>
      <c r="K35" s="2">
        <v>3.12</v>
      </c>
      <c r="L35" s="2">
        <v>10.84</v>
      </c>
      <c r="M35" s="5">
        <f t="shared" si="3"/>
        <v>0.03135678392</v>
      </c>
    </row>
    <row r="36">
      <c r="J36" s="2">
        <v>15.0</v>
      </c>
      <c r="K36" s="2">
        <v>3.134</v>
      </c>
      <c r="L36" s="2">
        <v>11.89</v>
      </c>
      <c r="M36" s="5">
        <f t="shared" si="3"/>
        <v>0.03149748744</v>
      </c>
    </row>
  </sheetData>
  <drawing r:id="rId1"/>
</worksheet>
</file>