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vid\SCOLAIRE\fac\M2\S1B2\Réseaux Temps Réel\TP\network calculus\TP-NetworkCalculus\"/>
    </mc:Choice>
  </mc:AlternateContent>
  <bookViews>
    <workbookView xWindow="0" yWindow="0" windowWidth="23040" windowHeight="9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F4" i="1" s="1"/>
  <c r="D5" i="1"/>
  <c r="F5" i="1" s="1"/>
  <c r="D6" i="1"/>
  <c r="G6" i="1" s="1"/>
  <c r="D7" i="1"/>
  <c r="F7" i="1" s="1"/>
  <c r="D3" i="1"/>
  <c r="F3" i="1" s="1"/>
  <c r="G3" i="1" l="1"/>
  <c r="F6" i="1"/>
  <c r="G7" i="1"/>
  <c r="G5" i="1"/>
  <c r="G4" i="1"/>
</calcChain>
</file>

<file path=xl/sharedStrings.xml><?xml version="1.0" encoding="utf-8"?>
<sst xmlns="http://schemas.openxmlformats.org/spreadsheetml/2006/main" count="15" uniqueCount="15">
  <si>
    <t>a</t>
  </si>
  <si>
    <t>b</t>
  </si>
  <si>
    <t>Ljmax</t>
  </si>
  <si>
    <t>VL</t>
  </si>
  <si>
    <t>e1</t>
  </si>
  <si>
    <t>e2</t>
  </si>
  <si>
    <t>e3</t>
  </si>
  <si>
    <t>e4</t>
  </si>
  <si>
    <t>e5</t>
  </si>
  <si>
    <t>BAG(ms)</t>
  </si>
  <si>
    <t>smax(octets)</t>
  </si>
  <si>
    <t>.=MAX(smax;17)+47</t>
  </si>
  <si>
    <t>.=Ljmax/BAG</t>
  </si>
  <si>
    <t>.=BAG</t>
  </si>
  <si>
    <t>Coef Courbes d'arrivée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</si>
</sst>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7" sqref="C7"/>
    </sheetView>
  </sheetViews>
  <sheetFormatPr defaultRowHeight="14.4" x14ac:dyDescent="0.3"/>
  <cols>
    <col min="3" max="3" width="12.6640625" customWidth="1"/>
    <col min="4" max="4" width="17.77734375" customWidth="1"/>
    <col min="5" max="5" width="27" customWidth="1"/>
    <col min="6" max="6" width="12.33203125" customWidth="1"/>
  </cols>
  <sheetData>
    <row r="1" spans="1:7" s="1" customFormat="1" ht="15.6" x14ac:dyDescent="0.3">
      <c r="A1" s="2" t="s">
        <v>3</v>
      </c>
      <c r="B1" s="2" t="s">
        <v>9</v>
      </c>
      <c r="C1" s="2" t="s">
        <v>10</v>
      </c>
      <c r="D1" s="2" t="s">
        <v>2</v>
      </c>
      <c r="E1" s="2" t="s">
        <v>14</v>
      </c>
      <c r="F1" s="2" t="s">
        <v>0</v>
      </c>
      <c r="G1" s="2" t="s">
        <v>1</v>
      </c>
    </row>
    <row r="2" spans="1:7" x14ac:dyDescent="0.3">
      <c r="A2" s="5"/>
      <c r="B2" s="5"/>
      <c r="C2" s="5"/>
      <c r="D2" s="5" t="s">
        <v>11</v>
      </c>
      <c r="E2" s="5"/>
      <c r="F2" s="3" t="s">
        <v>12</v>
      </c>
      <c r="G2" s="3" t="s">
        <v>13</v>
      </c>
    </row>
    <row r="3" spans="1:7" x14ac:dyDescent="0.3">
      <c r="A3" s="6" t="s">
        <v>4</v>
      </c>
      <c r="B3" s="6">
        <v>2</v>
      </c>
      <c r="C3" s="6">
        <v>120</v>
      </c>
      <c r="D3" s="6">
        <f>MAX(C3,17)+47</f>
        <v>167</v>
      </c>
      <c r="E3" s="6"/>
      <c r="F3" s="4">
        <f>D3/B3</f>
        <v>83.5</v>
      </c>
      <c r="G3" s="4">
        <f>D3</f>
        <v>167</v>
      </c>
    </row>
    <row r="4" spans="1:7" x14ac:dyDescent="0.3">
      <c r="A4" s="6" t="s">
        <v>5</v>
      </c>
      <c r="B4" s="6">
        <v>32</v>
      </c>
      <c r="C4" s="6">
        <v>800</v>
      </c>
      <c r="D4" s="6">
        <f t="shared" ref="D4:D7" si="0">MAX(C4,17)+47</f>
        <v>847</v>
      </c>
      <c r="E4" s="6"/>
      <c r="F4" s="4">
        <f t="shared" ref="F4:F7" si="1">D4/B4</f>
        <v>26.46875</v>
      </c>
      <c r="G4" s="4">
        <f t="shared" ref="G4:G7" si="2">D4</f>
        <v>847</v>
      </c>
    </row>
    <row r="5" spans="1:7" x14ac:dyDescent="0.3">
      <c r="A5" s="6" t="s">
        <v>6</v>
      </c>
      <c r="B5" s="6">
        <v>2</v>
      </c>
      <c r="C5" s="6">
        <v>120</v>
      </c>
      <c r="D5" s="6">
        <f t="shared" si="0"/>
        <v>167</v>
      </c>
      <c r="E5" s="6"/>
      <c r="F5" s="4">
        <f t="shared" si="1"/>
        <v>83.5</v>
      </c>
      <c r="G5" s="4">
        <f t="shared" si="2"/>
        <v>167</v>
      </c>
    </row>
    <row r="6" spans="1:7" x14ac:dyDescent="0.3">
      <c r="A6" s="6" t="s">
        <v>7</v>
      </c>
      <c r="B6" s="6">
        <v>32</v>
      </c>
      <c r="C6" s="6">
        <v>800</v>
      </c>
      <c r="D6" s="6">
        <f t="shared" si="0"/>
        <v>847</v>
      </c>
      <c r="E6" s="6"/>
      <c r="F6" s="4">
        <f t="shared" si="1"/>
        <v>26.46875</v>
      </c>
      <c r="G6" s="4">
        <f t="shared" si="2"/>
        <v>847</v>
      </c>
    </row>
    <row r="7" spans="1:7" x14ac:dyDescent="0.3">
      <c r="A7" s="7" t="s">
        <v>8</v>
      </c>
      <c r="B7" s="7">
        <v>128</v>
      </c>
      <c r="C7" s="7">
        <v>1500</v>
      </c>
      <c r="D7" s="7">
        <f t="shared" si="0"/>
        <v>1547</v>
      </c>
      <c r="E7" s="7"/>
      <c r="F7" s="8">
        <f t="shared" si="1"/>
        <v>12.0859375</v>
      </c>
      <c r="G7" s="8">
        <f t="shared" si="2"/>
        <v>1547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2017-12-26T18:07:58Z</dcterms:created>
  <dcterms:modified xsi:type="dcterms:W3CDTF">2017-12-26T18:20:50Z</dcterms:modified>
</cp:coreProperties>
</file>