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lbany-my.sharepoint.com/personal/lborlaza_albany_edu/Documents/State University of New York/Extra/Extra work/OFP + SOAP/SOAP/"/>
    </mc:Choice>
  </mc:AlternateContent>
  <xr:revisionPtr revIDLastSave="1" documentId="13_ncr:1_{11D33D24-2CB5-4529-8111-E9F8DB822433}" xr6:coauthVersionLast="47" xr6:coauthVersionMax="47" xr10:uidLastSave="{B988EEBF-6D23-46FB-9CBD-C239FA9ADD43}"/>
  <bookViews>
    <workbookView xWindow="-110" yWindow="-110" windowWidth="19420" windowHeight="11620" xr2:uid="{005CE6B7-6EB5-448E-9FCA-D9EDF8277748}"/>
  </bookViews>
  <sheets>
    <sheet name="SOAP" sheetId="1" r:id="rId1"/>
    <sheet name="raw" sheetId="2" r:id="rId2"/>
  </sheets>
  <definedNames>
    <definedName name="_xlnm._FilterDatabase" localSheetId="0" hidden="1">SOAP!$A$1:$B$57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" i="1"/>
</calcChain>
</file>

<file path=xl/sharedStrings.xml><?xml version="1.0" encoding="utf-8"?>
<sst xmlns="http://schemas.openxmlformats.org/spreadsheetml/2006/main" count="169" uniqueCount="150">
  <si>
    <t>Benzene</t>
  </si>
  <si>
    <t>Toluene</t>
  </si>
  <si>
    <t>Ethylbenzene</t>
  </si>
  <si>
    <t>m/p Xylene</t>
  </si>
  <si>
    <t>o-Xylene</t>
  </si>
  <si>
    <t>o-Ethyltoluene</t>
  </si>
  <si>
    <t>m-Ethyltoluene</t>
  </si>
  <si>
    <t>p-Ethyltoluene</t>
  </si>
  <si>
    <t>Styrene</t>
  </si>
  <si>
    <t>n-Propane</t>
  </si>
  <si>
    <t>n-Butane</t>
  </si>
  <si>
    <t>Isobutane</t>
  </si>
  <si>
    <t>n-Pentane</t>
  </si>
  <si>
    <t>Isopentane</t>
  </si>
  <si>
    <t>n-Hexane</t>
  </si>
  <si>
    <t>n-Heptane</t>
  </si>
  <si>
    <t>n-Octane</t>
  </si>
  <si>
    <t>n-Nonane</t>
  </si>
  <si>
    <t>n-Decane</t>
  </si>
  <si>
    <t>n-Undecane</t>
  </si>
  <si>
    <t>2-Methylpentane</t>
  </si>
  <si>
    <t>3-Methylpentane</t>
  </si>
  <si>
    <t>2-Methylhexane</t>
  </si>
  <si>
    <t>3-Methylhexane</t>
  </si>
  <si>
    <t>2-Methylheptane</t>
  </si>
  <si>
    <t>Cyclopentane</t>
  </si>
  <si>
    <t>Methylcyclopentane</t>
  </si>
  <si>
    <t>Cyclohexane</t>
  </si>
  <si>
    <t>Methylcyclohexane</t>
  </si>
  <si>
    <t>Propylene</t>
  </si>
  <si>
    <t>1-Pentene</t>
  </si>
  <si>
    <t>trans-2-Pentene</t>
  </si>
  <si>
    <t>Formaldehyde</t>
  </si>
  <si>
    <t>Acetaldehyde</t>
  </si>
  <si>
    <t>Methyl ethyl ketone</t>
  </si>
  <si>
    <t>Freon 113</t>
  </si>
  <si>
    <t>Chloromethane</t>
  </si>
  <si>
    <t>Dichloromethane</t>
  </si>
  <si>
    <t>Trichlorofluoromethane</t>
  </si>
  <si>
    <t>Tetrachloroethylene</t>
  </si>
  <si>
    <t>Dichlorodifluoromethane</t>
  </si>
  <si>
    <t>Isoprene</t>
  </si>
  <si>
    <t>MIR</t>
  </si>
  <si>
    <t>Species</t>
  </si>
  <si>
    <t>135-Trimethylbenzene</t>
  </si>
  <si>
    <t>124-Trimethylbenzene</t>
  </si>
  <si>
    <t>22-Dimethylbutane</t>
  </si>
  <si>
    <t>23-Dimethylbutane</t>
  </si>
  <si>
    <t>23-Dimethylpentane</t>
  </si>
  <si>
    <t>24-Dimethylpentane</t>
  </si>
  <si>
    <t>224-Trimethylpentane</t>
  </si>
  <si>
    <t>234-Trimethylpentane</t>
  </si>
  <si>
    <t>13-Butadiene</t>
  </si>
  <si>
    <t>14-Dichlorobenzene</t>
  </si>
  <si>
    <t>Carbon tetrachloride</t>
  </si>
  <si>
    <t>Propane</t>
  </si>
  <si>
    <t>trans-2-Butene</t>
  </si>
  <si>
    <t>cis-2-Pentene</t>
  </si>
  <si>
    <t>Ethane</t>
  </si>
  <si>
    <t>Ethylene</t>
  </si>
  <si>
    <t>Butane</t>
  </si>
  <si>
    <t>But-1-ene</t>
  </si>
  <si>
    <t>i-Butane</t>
  </si>
  <si>
    <t>Pentane</t>
  </si>
  <si>
    <t>i-Pentane</t>
  </si>
  <si>
    <t>Butylene</t>
  </si>
  <si>
    <t>Neopentane</t>
  </si>
  <si>
    <t>Pent-1-ene</t>
  </si>
  <si>
    <t>Hexane</t>
  </si>
  <si>
    <t>2-Methylbut-1-ene</t>
  </si>
  <si>
    <t>2,2-Dimethylpentane</t>
  </si>
  <si>
    <t>2-Methylbut-2-ene</t>
  </si>
  <si>
    <t>2,3-Dimethylpentane</t>
  </si>
  <si>
    <t>3-Methylbut-1-ene</t>
  </si>
  <si>
    <t>Heptane</t>
  </si>
  <si>
    <t>Hex-1-ene</t>
  </si>
  <si>
    <t>Octane</t>
  </si>
  <si>
    <t>α-Pinenea</t>
  </si>
  <si>
    <t>Nonane</t>
  </si>
  <si>
    <t>β-Pinenea</t>
  </si>
  <si>
    <t>Decane</t>
  </si>
  <si>
    <t>1,3-Butadiene</t>
  </si>
  <si>
    <t>Undecane</t>
  </si>
  <si>
    <t>Dodecane</t>
  </si>
  <si>
    <t>Acetylene</t>
  </si>
  <si>
    <t>Propionaldehyde</t>
  </si>
  <si>
    <t>i-Butyraldehyde</t>
  </si>
  <si>
    <t>Propylbenzene</t>
  </si>
  <si>
    <t>Butyraldehyde</t>
  </si>
  <si>
    <t>i-Propylbenzene</t>
  </si>
  <si>
    <t>Pentanal</t>
  </si>
  <si>
    <t>Acetone</t>
  </si>
  <si>
    <t>m-Xylene</t>
  </si>
  <si>
    <t>Methylethylketone</t>
  </si>
  <si>
    <t>p-Xylene</t>
  </si>
  <si>
    <t>Diethylketone</t>
  </si>
  <si>
    <t>Methylpropylketone</t>
  </si>
  <si>
    <t>Methyl-i-propylketone</t>
  </si>
  <si>
    <t>Methyl-i-butylketone</t>
  </si>
  <si>
    <t>1,2,3-Trimethylbenzene</t>
  </si>
  <si>
    <t>Methyl-t-butylketone</t>
  </si>
  <si>
    <t>1,2,4-Trimethylbenzene</t>
  </si>
  <si>
    <t>Hexan-2-one</t>
  </si>
  <si>
    <t>1,3,5-Trimethylbenzene</t>
  </si>
  <si>
    <t>Hexan-3-one</t>
  </si>
  <si>
    <t>3,5-Dimethylethylbenzene</t>
  </si>
  <si>
    <t>Cyclohexanone</t>
  </si>
  <si>
    <t>3,5-Diethyltoluene</t>
  </si>
  <si>
    <t>Dimethylether</t>
  </si>
  <si>
    <t>Diethylether</t>
  </si>
  <si>
    <t>Benzaldehyde</t>
  </si>
  <si>
    <t>Di-i-propylether</t>
  </si>
  <si>
    <t>Methyl-t-butylether</t>
  </si>
  <si>
    <t>Ethyl-t-butylether</t>
  </si>
  <si>
    <t>2-Methoxyethanol</t>
  </si>
  <si>
    <t>2-Ethoxyethanol</t>
  </si>
  <si>
    <t>2-Butoxyethanol</t>
  </si>
  <si>
    <t>1-Methoxy-2-propanol</t>
  </si>
  <si>
    <t>1-Butoxy-2-propanol</t>
  </si>
  <si>
    <t>Methanol</t>
  </si>
  <si>
    <t>Ethanol</t>
  </si>
  <si>
    <t>Propanol</t>
  </si>
  <si>
    <t>i-Propanol</t>
  </si>
  <si>
    <t>Cyclohexanol</t>
  </si>
  <si>
    <t>Butanol</t>
  </si>
  <si>
    <t>i-Butanol</t>
  </si>
  <si>
    <t>3-Pentanol</t>
  </si>
  <si>
    <t>sec-Butanol</t>
  </si>
  <si>
    <t>t-Butanol</t>
  </si>
  <si>
    <t>Methyl formate</t>
  </si>
  <si>
    <t>Methyl acetate</t>
  </si>
  <si>
    <t>Ethyl acetate</t>
  </si>
  <si>
    <t>n-Propyl acetate</t>
  </si>
  <si>
    <t>i-Propyl acetate</t>
  </si>
  <si>
    <t>Butyl acetate</t>
  </si>
  <si>
    <t>sec-Butyl acetate</t>
  </si>
  <si>
    <t>t-Butyl acetate</t>
  </si>
  <si>
    <t>Formic acid</t>
  </si>
  <si>
    <t>Acetic acid</t>
  </si>
  <si>
    <t>Propanoic acid</t>
  </si>
  <si>
    <t>Diacetone alcohol</t>
  </si>
  <si>
    <t>Ethylene glycol</t>
  </si>
  <si>
    <t>Propylene glycol</t>
  </si>
  <si>
    <t>cis But-2-ene</t>
  </si>
  <si>
    <t>trans But-2-ene</t>
  </si>
  <si>
    <t>cis Pent-2-ene</t>
  </si>
  <si>
    <t>trans Pent-2-ene</t>
  </si>
  <si>
    <t>cis Hex-2-ene</t>
  </si>
  <si>
    <t>trans Hex-2-ene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</si>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</sst>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E715-E0CD-40E9-8C37-EDDDD2204E3F}">
  <dimension ref="A1:B57"/>
  <sheetViews>
    <sheetView tabSelected="1" workbookViewId="0">
      <selection activeCell="B2" sqref="B2"/>
    </sheetView>
  </sheetViews>
  <sheetFormatPr defaultRowHeight="14.5" x14ac:dyDescent="0.35"/>
  <cols>
    <col min="1" max="1" width="22.1796875" bestFit="1" customWidth="1"/>
  </cols>
  <sheetData>
    <row r="1" spans="1:2" x14ac:dyDescent="0.35">
      <c r="A1" t="s">
        <v>43</v>
      </c>
      <c r="B1" t="s">
        <v>149</v>
      </c>
    </row>
    <row r="2" spans="1:2" x14ac:dyDescent="0.35">
      <c r="A2" t="s">
        <v>0</v>
      </c>
      <c r="B2">
        <f>IFERROR(VLOOKUP(A2,raw!$A:$B,2,FALSE),"")</f>
        <v>92.9</v>
      </c>
    </row>
    <row r="3" spans="1:2" x14ac:dyDescent="0.35">
      <c r="A3" t="s">
        <v>1</v>
      </c>
      <c r="B3">
        <f>IFERROR(VLOOKUP(A3,raw!$A:$B,2,FALSE),"")</f>
        <v>100</v>
      </c>
    </row>
    <row r="4" spans="1:2" x14ac:dyDescent="0.35">
      <c r="A4" t="s">
        <v>2</v>
      </c>
      <c r="B4">
        <f>IFERROR(VLOOKUP(A4,raw!$A:$B,2,FALSE),"")</f>
        <v>111.6</v>
      </c>
    </row>
    <row r="5" spans="1:2" x14ac:dyDescent="0.35">
      <c r="A5" t="s">
        <v>3</v>
      </c>
      <c r="B5" t="str">
        <f>IFERROR(VLOOKUP(A5,raw!$A:$B,2,FALSE),"")</f>
        <v/>
      </c>
    </row>
    <row r="6" spans="1:2" x14ac:dyDescent="0.35">
      <c r="A6" t="s">
        <v>4</v>
      </c>
      <c r="B6">
        <f>IFERROR(VLOOKUP(A6,raw!$A:$B,2,FALSE),"")</f>
        <v>95.5</v>
      </c>
    </row>
    <row r="7" spans="1:2" x14ac:dyDescent="0.35">
      <c r="A7" t="s">
        <v>44</v>
      </c>
      <c r="B7" t="str">
        <f>IFERROR(VLOOKUP(A7,raw!$A:$B,2,FALSE),"")</f>
        <v/>
      </c>
    </row>
    <row r="8" spans="1:2" x14ac:dyDescent="0.35">
      <c r="A8" t="s">
        <v>45</v>
      </c>
      <c r="B8" t="str">
        <f>IFERROR(VLOOKUP(A8,raw!$A:$B,2,FALSE),"")</f>
        <v/>
      </c>
    </row>
    <row r="9" spans="1:2" x14ac:dyDescent="0.35">
      <c r="A9" t="s">
        <v>5</v>
      </c>
      <c r="B9">
        <f>IFERROR(VLOOKUP(A9,raw!$A:$B,2,FALSE),"")</f>
        <v>94.8</v>
      </c>
    </row>
    <row r="10" spans="1:2" x14ac:dyDescent="0.35">
      <c r="A10" t="s">
        <v>6</v>
      </c>
      <c r="B10">
        <f>IFERROR(VLOOKUP(A10,raw!$A:$B,2,FALSE),"")</f>
        <v>100.6</v>
      </c>
    </row>
    <row r="11" spans="1:2" x14ac:dyDescent="0.35">
      <c r="A11" t="s">
        <v>7</v>
      </c>
      <c r="B11">
        <f>IFERROR(VLOOKUP(A11,raw!$A:$B,2,FALSE),"")</f>
        <v>69.7</v>
      </c>
    </row>
    <row r="12" spans="1:2" x14ac:dyDescent="0.35">
      <c r="A12" t="s">
        <v>8</v>
      </c>
      <c r="B12">
        <f>IFERROR(VLOOKUP(A12,raw!$A:$B,2,FALSE),"")</f>
        <v>212.3</v>
      </c>
    </row>
    <row r="13" spans="1:2" x14ac:dyDescent="0.35">
      <c r="A13" t="s">
        <v>9</v>
      </c>
      <c r="B13" t="str">
        <f>IFERROR(VLOOKUP(A13,raw!$A:$B,2,FALSE),"")</f>
        <v/>
      </c>
    </row>
    <row r="14" spans="1:2" x14ac:dyDescent="0.35">
      <c r="A14" t="s">
        <v>10</v>
      </c>
      <c r="B14" t="str">
        <f>IFERROR(VLOOKUP(A14,raw!$A:$B,2,FALSE),"")</f>
        <v/>
      </c>
    </row>
    <row r="15" spans="1:2" x14ac:dyDescent="0.35">
      <c r="A15" t="s">
        <v>11</v>
      </c>
      <c r="B15" t="str">
        <f>IFERROR(VLOOKUP(A15,raw!$A:$B,2,FALSE),"")</f>
        <v/>
      </c>
    </row>
    <row r="16" spans="1:2" x14ac:dyDescent="0.35">
      <c r="A16" t="s">
        <v>12</v>
      </c>
      <c r="B16" t="str">
        <f>IFERROR(VLOOKUP(A16,raw!$A:$B,2,FALSE),"")</f>
        <v/>
      </c>
    </row>
    <row r="17" spans="1:2" x14ac:dyDescent="0.35">
      <c r="A17" t="s">
        <v>13</v>
      </c>
      <c r="B17" t="str">
        <f>IFERROR(VLOOKUP(A17,raw!$A:$B,2,FALSE),"")</f>
        <v/>
      </c>
    </row>
    <row r="18" spans="1:2" x14ac:dyDescent="0.35">
      <c r="A18" t="s">
        <v>14</v>
      </c>
      <c r="B18" t="str">
        <f>IFERROR(VLOOKUP(A18,raw!$A:$B,2,FALSE),"")</f>
        <v/>
      </c>
    </row>
    <row r="19" spans="1:2" x14ac:dyDescent="0.35">
      <c r="A19" t="s">
        <v>15</v>
      </c>
      <c r="B19" t="str">
        <f>IFERROR(VLOOKUP(A19,raw!$A:$B,2,FALSE),"")</f>
        <v/>
      </c>
    </row>
    <row r="20" spans="1:2" x14ac:dyDescent="0.35">
      <c r="A20" t="s">
        <v>16</v>
      </c>
      <c r="B20" t="str">
        <f>IFERROR(VLOOKUP(A20,raw!$A:$B,2,FALSE),"")</f>
        <v/>
      </c>
    </row>
    <row r="21" spans="1:2" x14ac:dyDescent="0.35">
      <c r="A21" t="s">
        <v>17</v>
      </c>
      <c r="B21" t="str">
        <f>IFERROR(VLOOKUP(A21,raw!$A:$B,2,FALSE),"")</f>
        <v/>
      </c>
    </row>
    <row r="22" spans="1:2" x14ac:dyDescent="0.35">
      <c r="A22" t="s">
        <v>18</v>
      </c>
      <c r="B22" t="str">
        <f>IFERROR(VLOOKUP(A22,raw!$A:$B,2,FALSE),"")</f>
        <v/>
      </c>
    </row>
    <row r="23" spans="1:2" x14ac:dyDescent="0.35">
      <c r="A23" t="s">
        <v>19</v>
      </c>
      <c r="B23" t="str">
        <f>IFERROR(VLOOKUP(A23,raw!$A:$B,2,FALSE),"")</f>
        <v/>
      </c>
    </row>
    <row r="24" spans="1:2" x14ac:dyDescent="0.35">
      <c r="A24" t="s">
        <v>20</v>
      </c>
      <c r="B24">
        <f>IFERROR(VLOOKUP(A24,raw!$A:$B,2,FALSE),"")</f>
        <v>0</v>
      </c>
    </row>
    <row r="25" spans="1:2" x14ac:dyDescent="0.35">
      <c r="A25" t="s">
        <v>21</v>
      </c>
      <c r="B25">
        <f>IFERROR(VLOOKUP(A25,raw!$A:$B,2,FALSE),"")</f>
        <v>0.2</v>
      </c>
    </row>
    <row r="26" spans="1:2" x14ac:dyDescent="0.35">
      <c r="A26" t="s">
        <v>22</v>
      </c>
      <c r="B26">
        <f>IFERROR(VLOOKUP(A26,raw!$A:$B,2,FALSE),"")</f>
        <v>0</v>
      </c>
    </row>
    <row r="27" spans="1:2" x14ac:dyDescent="0.35">
      <c r="A27" t="s">
        <v>23</v>
      </c>
      <c r="B27">
        <f>IFERROR(VLOOKUP(A27,raw!$A:$B,2,FALSE),"")</f>
        <v>0</v>
      </c>
    </row>
    <row r="28" spans="1:2" x14ac:dyDescent="0.35">
      <c r="A28" t="s">
        <v>24</v>
      </c>
      <c r="B28" t="str">
        <f>IFERROR(VLOOKUP(A28,raw!$A:$B,2,FALSE),"")</f>
        <v/>
      </c>
    </row>
    <row r="29" spans="1:2" x14ac:dyDescent="0.35">
      <c r="A29" t="s">
        <v>46</v>
      </c>
      <c r="B29" t="str">
        <f>IFERROR(VLOOKUP(A29,raw!$A:$B,2,FALSE),"")</f>
        <v/>
      </c>
    </row>
    <row r="30" spans="1:2" x14ac:dyDescent="0.35">
      <c r="A30" t="s">
        <v>47</v>
      </c>
      <c r="B30" t="str">
        <f>IFERROR(VLOOKUP(A30,raw!$A:$B,2,FALSE),"")</f>
        <v/>
      </c>
    </row>
    <row r="31" spans="1:2" x14ac:dyDescent="0.35">
      <c r="A31" t="s">
        <v>48</v>
      </c>
      <c r="B31" t="str">
        <f>IFERROR(VLOOKUP(A31,raw!$A:$B,2,FALSE),"")</f>
        <v/>
      </c>
    </row>
    <row r="32" spans="1:2" x14ac:dyDescent="0.35">
      <c r="A32" t="s">
        <v>49</v>
      </c>
      <c r="B32" t="str">
        <f>IFERROR(VLOOKUP(A32,raw!$A:$B,2,FALSE),"")</f>
        <v/>
      </c>
    </row>
    <row r="33" spans="1:2" x14ac:dyDescent="0.35">
      <c r="A33" t="s">
        <v>50</v>
      </c>
      <c r="B33" t="str">
        <f>IFERROR(VLOOKUP(A33,raw!$A:$B,2,FALSE),"")</f>
        <v/>
      </c>
    </row>
    <row r="34" spans="1:2" x14ac:dyDescent="0.35">
      <c r="A34" t="s">
        <v>51</v>
      </c>
      <c r="B34" t="str">
        <f>IFERROR(VLOOKUP(A34,raw!$A:$B,2,FALSE),"")</f>
        <v/>
      </c>
    </row>
    <row r="35" spans="1:2" x14ac:dyDescent="0.35">
      <c r="A35" t="s">
        <v>25</v>
      </c>
      <c r="B35" t="str">
        <f>IFERROR(VLOOKUP(A35,raw!$A:$B,2,FALSE),"")</f>
        <v/>
      </c>
    </row>
    <row r="36" spans="1:2" x14ac:dyDescent="0.35">
      <c r="A36" t="s">
        <v>26</v>
      </c>
      <c r="B36" t="str">
        <f>IFERROR(VLOOKUP(A36,raw!$A:$B,2,FALSE),"")</f>
        <v/>
      </c>
    </row>
    <row r="37" spans="1:2" x14ac:dyDescent="0.35">
      <c r="A37" t="s">
        <v>27</v>
      </c>
      <c r="B37">
        <f>IFERROR(VLOOKUP(A37,raw!$A:$B,2,FALSE),"")</f>
        <v>0</v>
      </c>
    </row>
    <row r="38" spans="1:2" x14ac:dyDescent="0.35">
      <c r="A38" t="s">
        <v>28</v>
      </c>
      <c r="B38" t="str">
        <f>IFERROR(VLOOKUP(A38,raw!$A:$B,2,FALSE),"")</f>
        <v/>
      </c>
    </row>
    <row r="39" spans="1:2" x14ac:dyDescent="0.35">
      <c r="A39" t="s">
        <v>29</v>
      </c>
      <c r="B39">
        <f>IFERROR(VLOOKUP(A39,raw!$A:$B,2,FALSE),"")</f>
        <v>1.6</v>
      </c>
    </row>
    <row r="40" spans="1:2" x14ac:dyDescent="0.35">
      <c r="A40" t="s">
        <v>52</v>
      </c>
      <c r="B40" t="str">
        <f>IFERROR(VLOOKUP(A40,raw!$A:$B,2,FALSE),"")</f>
        <v/>
      </c>
    </row>
    <row r="41" spans="1:2" x14ac:dyDescent="0.35">
      <c r="A41" t="s">
        <v>30</v>
      </c>
      <c r="B41" t="str">
        <f>IFERROR(VLOOKUP(A41,raw!$A:$B,2,FALSE),"")</f>
        <v/>
      </c>
    </row>
    <row r="42" spans="1:2" x14ac:dyDescent="0.35">
      <c r="A42" t="s">
        <v>31</v>
      </c>
      <c r="B42" t="str">
        <f>IFERROR(VLOOKUP(A42,raw!$A:$B,2,FALSE),"")</f>
        <v/>
      </c>
    </row>
    <row r="43" spans="1:2" x14ac:dyDescent="0.35">
      <c r="A43" t="s">
        <v>32</v>
      </c>
      <c r="B43">
        <f>IFERROR(VLOOKUP(A43,raw!$A:$B,2,FALSE),"")</f>
        <v>0.7</v>
      </c>
    </row>
    <row r="44" spans="1:2" x14ac:dyDescent="0.35">
      <c r="A44" t="s">
        <v>33</v>
      </c>
      <c r="B44">
        <f>IFERROR(VLOOKUP(A44,raw!$A:$B,2,FALSE),"")</f>
        <v>0.6</v>
      </c>
    </row>
    <row r="45" spans="1:2" x14ac:dyDescent="0.35">
      <c r="A45" t="s">
        <v>34</v>
      </c>
      <c r="B45" t="str">
        <f>IFERROR(VLOOKUP(A45,raw!$A:$B,2,FALSE),"")</f>
        <v/>
      </c>
    </row>
    <row r="46" spans="1:2" x14ac:dyDescent="0.35">
      <c r="A46" t="s">
        <v>35</v>
      </c>
      <c r="B46" t="str">
        <f>IFERROR(VLOOKUP(A46,raw!$A:$B,2,FALSE),"")</f>
        <v/>
      </c>
    </row>
    <row r="47" spans="1:2" x14ac:dyDescent="0.35">
      <c r="A47" t="s">
        <v>36</v>
      </c>
      <c r="B47" t="str">
        <f>IFERROR(VLOOKUP(A47,raw!$A:$B,2,FALSE),"")</f>
        <v/>
      </c>
    </row>
    <row r="48" spans="1:2" x14ac:dyDescent="0.35">
      <c r="A48" t="s">
        <v>37</v>
      </c>
      <c r="B48" t="str">
        <f>IFERROR(VLOOKUP(A48,raw!$A:$B,2,FALSE),"")</f>
        <v/>
      </c>
    </row>
    <row r="49" spans="1:2" x14ac:dyDescent="0.35">
      <c r="A49" t="s">
        <v>38</v>
      </c>
      <c r="B49" t="str">
        <f>IFERROR(VLOOKUP(A49,raw!$A:$B,2,FALSE),"")</f>
        <v/>
      </c>
    </row>
    <row r="50" spans="1:2" x14ac:dyDescent="0.35">
      <c r="A50" t="s">
        <v>39</v>
      </c>
      <c r="B50" t="str">
        <f>IFERROR(VLOOKUP(A50,raw!$A:$B,2,FALSE),"")</f>
        <v/>
      </c>
    </row>
    <row r="51" spans="1:2" x14ac:dyDescent="0.35">
      <c r="A51" t="s">
        <v>40</v>
      </c>
      <c r="B51" t="str">
        <f>IFERROR(VLOOKUP(A51,raw!$A:$B,2,FALSE),"")</f>
        <v/>
      </c>
    </row>
    <row r="52" spans="1:2" x14ac:dyDescent="0.35">
      <c r="A52" t="s">
        <v>53</v>
      </c>
      <c r="B52" t="str">
        <f>IFERROR(VLOOKUP(A52,raw!$A:$B,2,FALSE),"")</f>
        <v/>
      </c>
    </row>
    <row r="53" spans="1:2" x14ac:dyDescent="0.35">
      <c r="A53" t="s">
        <v>41</v>
      </c>
      <c r="B53">
        <f>IFERROR(VLOOKUP(A53,raw!$A:$B,2,FALSE),"")</f>
        <v>1.9</v>
      </c>
    </row>
    <row r="54" spans="1:2" x14ac:dyDescent="0.35">
      <c r="A54" s="1" t="s">
        <v>54</v>
      </c>
      <c r="B54" t="str">
        <f>IFERROR(VLOOKUP(A54,raw!$A:$B,2,FALSE),"")</f>
        <v/>
      </c>
    </row>
    <row r="55" spans="1:2" x14ac:dyDescent="0.35">
      <c r="A55" s="1" t="s">
        <v>55</v>
      </c>
      <c r="B55">
        <f>IFERROR(VLOOKUP(A55,raw!$A:$B,2,FALSE),"")</f>
        <v>0</v>
      </c>
    </row>
    <row r="56" spans="1:2" x14ac:dyDescent="0.35">
      <c r="A56" s="1" t="s">
        <v>57</v>
      </c>
      <c r="B56" t="str">
        <f>IFERROR(VLOOKUP(A56,raw!$A:$B,2,FALSE),"")</f>
        <v/>
      </c>
    </row>
    <row r="57" spans="1:2" x14ac:dyDescent="0.35">
      <c r="A57" s="1" t="s">
        <v>56</v>
      </c>
      <c r="B57" t="str">
        <f>IFERROR(VLOOKUP(A57,raw!$A:$B,2,FALSE),"")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0B8C-F038-4D74-A47A-C8EC016D0242}">
  <dimension ref="A1:B110"/>
  <sheetViews>
    <sheetView workbookViewId="0">
      <selection activeCell="E50" sqref="E50"/>
    </sheetView>
  </sheetViews>
  <sheetFormatPr defaultRowHeight="14.5" x14ac:dyDescent="0.35"/>
  <cols>
    <col min="1" max="1" width="24" bestFit="1" customWidth="1"/>
    <col min="2" max="2" width="7.7265625" bestFit="1" customWidth="1"/>
  </cols>
  <sheetData>
    <row r="1" spans="1:2" x14ac:dyDescent="0.35">
      <c r="A1" t="s">
        <v>43</v>
      </c>
      <c r="B1" t="s">
        <v>42</v>
      </c>
    </row>
    <row r="2" spans="1:2" x14ac:dyDescent="0.35">
      <c r="A2" t="s">
        <v>99</v>
      </c>
      <c r="B2">
        <v>43.9</v>
      </c>
    </row>
    <row r="3" spans="1:2" x14ac:dyDescent="0.35">
      <c r="A3" t="s">
        <v>101</v>
      </c>
      <c r="B3">
        <v>20.6</v>
      </c>
    </row>
    <row r="4" spans="1:2" x14ac:dyDescent="0.35">
      <c r="A4" t="s">
        <v>103</v>
      </c>
      <c r="B4">
        <v>13.5</v>
      </c>
    </row>
    <row r="5" spans="1:2" x14ac:dyDescent="0.35">
      <c r="A5" t="s">
        <v>81</v>
      </c>
      <c r="B5">
        <v>1.8</v>
      </c>
    </row>
    <row r="6" spans="1:2" x14ac:dyDescent="0.35">
      <c r="A6" t="s">
        <v>118</v>
      </c>
      <c r="B6">
        <v>0</v>
      </c>
    </row>
    <row r="7" spans="1:2" x14ac:dyDescent="0.35">
      <c r="A7" t="s">
        <v>117</v>
      </c>
      <c r="B7">
        <v>0.2</v>
      </c>
    </row>
    <row r="8" spans="1:2" x14ac:dyDescent="0.35">
      <c r="A8" t="s">
        <v>70</v>
      </c>
      <c r="B8">
        <v>0</v>
      </c>
    </row>
    <row r="9" spans="1:2" x14ac:dyDescent="0.35">
      <c r="A9" t="s">
        <v>72</v>
      </c>
      <c r="B9">
        <v>0.4</v>
      </c>
    </row>
    <row r="10" spans="1:2" x14ac:dyDescent="0.35">
      <c r="A10" t="s">
        <v>116</v>
      </c>
      <c r="B10">
        <v>0</v>
      </c>
    </row>
    <row r="11" spans="1:2" x14ac:dyDescent="0.35">
      <c r="A11" t="s">
        <v>115</v>
      </c>
      <c r="B11">
        <v>0</v>
      </c>
    </row>
    <row r="12" spans="1:2" x14ac:dyDescent="0.35">
      <c r="A12" t="s">
        <v>114</v>
      </c>
      <c r="B12">
        <v>0</v>
      </c>
    </row>
    <row r="13" spans="1:2" x14ac:dyDescent="0.35">
      <c r="A13" t="s">
        <v>69</v>
      </c>
      <c r="B13">
        <v>0.9</v>
      </c>
    </row>
    <row r="14" spans="1:2" x14ac:dyDescent="0.35">
      <c r="A14" t="s">
        <v>71</v>
      </c>
      <c r="B14">
        <v>1.9</v>
      </c>
    </row>
    <row r="15" spans="1:2" x14ac:dyDescent="0.35">
      <c r="A15" t="s">
        <v>22</v>
      </c>
      <c r="B15">
        <v>0</v>
      </c>
    </row>
    <row r="16" spans="1:2" x14ac:dyDescent="0.35">
      <c r="A16" t="s">
        <v>20</v>
      </c>
      <c r="B16">
        <v>0</v>
      </c>
    </row>
    <row r="17" spans="1:2" x14ac:dyDescent="0.35">
      <c r="A17" t="s">
        <v>107</v>
      </c>
      <c r="B17">
        <v>7.5</v>
      </c>
    </row>
    <row r="18" spans="1:2" x14ac:dyDescent="0.35">
      <c r="A18" t="s">
        <v>105</v>
      </c>
      <c r="B18">
        <v>12.2</v>
      </c>
    </row>
    <row r="19" spans="1:2" x14ac:dyDescent="0.35">
      <c r="A19" t="s">
        <v>73</v>
      </c>
      <c r="B19">
        <v>0.6</v>
      </c>
    </row>
    <row r="20" spans="1:2" x14ac:dyDescent="0.35">
      <c r="A20" t="s">
        <v>23</v>
      </c>
      <c r="B20">
        <v>0</v>
      </c>
    </row>
    <row r="21" spans="1:2" x14ac:dyDescent="0.35">
      <c r="A21" t="s">
        <v>21</v>
      </c>
      <c r="B21">
        <v>0.2</v>
      </c>
    </row>
    <row r="22" spans="1:2" x14ac:dyDescent="0.35">
      <c r="A22" t="s">
        <v>126</v>
      </c>
      <c r="B22">
        <v>0.6</v>
      </c>
    </row>
    <row r="23" spans="1:2" x14ac:dyDescent="0.35">
      <c r="A23" t="s">
        <v>33</v>
      </c>
      <c r="B23">
        <v>0.6</v>
      </c>
    </row>
    <row r="24" spans="1:2" x14ac:dyDescent="0.35">
      <c r="A24" t="s">
        <v>138</v>
      </c>
      <c r="B24">
        <v>0.1</v>
      </c>
    </row>
    <row r="25" spans="1:2" x14ac:dyDescent="0.35">
      <c r="A25" t="s">
        <v>91</v>
      </c>
      <c r="B25">
        <v>0.3</v>
      </c>
    </row>
    <row r="26" spans="1:2" x14ac:dyDescent="0.35">
      <c r="A26" t="s">
        <v>84</v>
      </c>
      <c r="B26">
        <v>0.1</v>
      </c>
    </row>
    <row r="27" spans="1:2" x14ac:dyDescent="0.35">
      <c r="A27" t="s">
        <v>110</v>
      </c>
      <c r="B27">
        <v>216.1</v>
      </c>
    </row>
    <row r="28" spans="1:2" x14ac:dyDescent="0.35">
      <c r="A28" t="s">
        <v>0</v>
      </c>
      <c r="B28">
        <v>92.9</v>
      </c>
    </row>
    <row r="29" spans="1:2" x14ac:dyDescent="0.35">
      <c r="A29" t="s">
        <v>61</v>
      </c>
      <c r="B29">
        <v>1.2</v>
      </c>
    </row>
    <row r="30" spans="1:2" x14ac:dyDescent="0.35">
      <c r="A30" t="s">
        <v>60</v>
      </c>
      <c r="B30">
        <v>0.3</v>
      </c>
    </row>
    <row r="31" spans="1:2" x14ac:dyDescent="0.35">
      <c r="A31" t="s">
        <v>124</v>
      </c>
      <c r="B31">
        <v>0.3</v>
      </c>
    </row>
    <row r="32" spans="1:2" x14ac:dyDescent="0.35">
      <c r="A32" t="s">
        <v>134</v>
      </c>
      <c r="B32">
        <v>0</v>
      </c>
    </row>
    <row r="33" spans="1:2" x14ac:dyDescent="0.35">
      <c r="A33" t="s">
        <v>65</v>
      </c>
      <c r="B33">
        <v>0.6</v>
      </c>
    </row>
    <row r="34" spans="1:2" x14ac:dyDescent="0.35">
      <c r="A34" t="s">
        <v>88</v>
      </c>
      <c r="B34">
        <v>0</v>
      </c>
    </row>
    <row r="35" spans="1:2" x14ac:dyDescent="0.35">
      <c r="A35" t="s">
        <v>143</v>
      </c>
      <c r="B35">
        <v>3.6</v>
      </c>
    </row>
    <row r="36" spans="1:2" x14ac:dyDescent="0.35">
      <c r="A36" t="s">
        <v>147</v>
      </c>
      <c r="B36">
        <v>1.3</v>
      </c>
    </row>
    <row r="37" spans="1:2" x14ac:dyDescent="0.35">
      <c r="A37" t="s">
        <v>145</v>
      </c>
      <c r="B37">
        <v>3.1</v>
      </c>
    </row>
    <row r="38" spans="1:2" x14ac:dyDescent="0.35">
      <c r="A38" t="s">
        <v>27</v>
      </c>
      <c r="B38">
        <v>0</v>
      </c>
    </row>
    <row r="39" spans="1:2" x14ac:dyDescent="0.35">
      <c r="A39" t="s">
        <v>123</v>
      </c>
      <c r="B39">
        <v>0</v>
      </c>
    </row>
    <row r="40" spans="1:2" x14ac:dyDescent="0.35">
      <c r="A40" t="s">
        <v>106</v>
      </c>
      <c r="B40">
        <v>0</v>
      </c>
    </row>
    <row r="41" spans="1:2" x14ac:dyDescent="0.35">
      <c r="A41" t="s">
        <v>80</v>
      </c>
      <c r="B41">
        <v>7</v>
      </c>
    </row>
    <row r="42" spans="1:2" x14ac:dyDescent="0.35">
      <c r="A42" t="s">
        <v>140</v>
      </c>
      <c r="B42">
        <v>0.6</v>
      </c>
    </row>
    <row r="43" spans="1:2" x14ac:dyDescent="0.35">
      <c r="A43" t="s">
        <v>109</v>
      </c>
      <c r="B43">
        <v>0</v>
      </c>
    </row>
    <row r="44" spans="1:2" x14ac:dyDescent="0.35">
      <c r="A44" t="s">
        <v>95</v>
      </c>
      <c r="B44">
        <v>0.4</v>
      </c>
    </row>
    <row r="45" spans="1:2" x14ac:dyDescent="0.35">
      <c r="A45" t="s">
        <v>111</v>
      </c>
      <c r="B45">
        <v>0</v>
      </c>
    </row>
    <row r="46" spans="1:2" x14ac:dyDescent="0.35">
      <c r="A46" t="s">
        <v>108</v>
      </c>
      <c r="B46">
        <v>0</v>
      </c>
    </row>
    <row r="47" spans="1:2" x14ac:dyDescent="0.35">
      <c r="A47" t="s">
        <v>83</v>
      </c>
      <c r="B47">
        <v>34.5</v>
      </c>
    </row>
    <row r="48" spans="1:2" x14ac:dyDescent="0.35">
      <c r="A48" t="s">
        <v>58</v>
      </c>
      <c r="B48">
        <v>0.1</v>
      </c>
    </row>
    <row r="49" spans="1:2" x14ac:dyDescent="0.35">
      <c r="A49" t="s">
        <v>120</v>
      </c>
      <c r="B49">
        <v>0.6</v>
      </c>
    </row>
    <row r="50" spans="1:2" x14ac:dyDescent="0.35">
      <c r="A50" t="s">
        <v>131</v>
      </c>
      <c r="B50">
        <v>0.1</v>
      </c>
    </row>
    <row r="51" spans="1:2" x14ac:dyDescent="0.35">
      <c r="A51" t="s">
        <v>2</v>
      </c>
      <c r="B51">
        <v>111.6</v>
      </c>
    </row>
    <row r="52" spans="1:2" x14ac:dyDescent="0.35">
      <c r="A52" t="s">
        <v>59</v>
      </c>
      <c r="B52">
        <v>1.3</v>
      </c>
    </row>
    <row r="53" spans="1:2" x14ac:dyDescent="0.35">
      <c r="A53" t="s">
        <v>141</v>
      </c>
      <c r="B53">
        <v>0.8</v>
      </c>
    </row>
    <row r="54" spans="1:2" x14ac:dyDescent="0.35">
      <c r="A54" t="s">
        <v>113</v>
      </c>
      <c r="B54">
        <v>0</v>
      </c>
    </row>
    <row r="55" spans="1:2" x14ac:dyDescent="0.35">
      <c r="A55" t="s">
        <v>32</v>
      </c>
      <c r="B55">
        <v>0.7</v>
      </c>
    </row>
    <row r="56" spans="1:2" x14ac:dyDescent="0.35">
      <c r="A56" t="s">
        <v>137</v>
      </c>
      <c r="B56">
        <v>0.1</v>
      </c>
    </row>
    <row r="57" spans="1:2" x14ac:dyDescent="0.35">
      <c r="A57" t="s">
        <v>74</v>
      </c>
      <c r="B57">
        <v>0.1</v>
      </c>
    </row>
    <row r="58" spans="1:2" x14ac:dyDescent="0.35">
      <c r="A58" t="s">
        <v>75</v>
      </c>
      <c r="B58">
        <v>0</v>
      </c>
    </row>
    <row r="59" spans="1:2" x14ac:dyDescent="0.35">
      <c r="A59" t="s">
        <v>102</v>
      </c>
      <c r="B59">
        <v>0</v>
      </c>
    </row>
    <row r="60" spans="1:2" x14ac:dyDescent="0.35">
      <c r="A60" t="s">
        <v>104</v>
      </c>
      <c r="B60">
        <v>0.3</v>
      </c>
    </row>
    <row r="61" spans="1:2" x14ac:dyDescent="0.35">
      <c r="A61" t="s">
        <v>68</v>
      </c>
      <c r="B61">
        <v>0.1</v>
      </c>
    </row>
    <row r="62" spans="1:2" x14ac:dyDescent="0.35">
      <c r="A62" t="s">
        <v>62</v>
      </c>
      <c r="B62">
        <v>0</v>
      </c>
    </row>
    <row r="63" spans="1:2" x14ac:dyDescent="0.35">
      <c r="A63" t="s">
        <v>125</v>
      </c>
      <c r="B63">
        <v>0.1</v>
      </c>
    </row>
    <row r="64" spans="1:2" x14ac:dyDescent="0.35">
      <c r="A64" t="s">
        <v>86</v>
      </c>
      <c r="B64">
        <v>0.3</v>
      </c>
    </row>
    <row r="65" spans="1:2" x14ac:dyDescent="0.35">
      <c r="A65" t="s">
        <v>64</v>
      </c>
      <c r="B65">
        <v>0.2</v>
      </c>
    </row>
    <row r="66" spans="1:2" x14ac:dyDescent="0.35">
      <c r="A66" t="s">
        <v>122</v>
      </c>
      <c r="B66">
        <v>0.4</v>
      </c>
    </row>
    <row r="67" spans="1:2" x14ac:dyDescent="0.35">
      <c r="A67" t="s">
        <v>133</v>
      </c>
      <c r="B67">
        <v>0.1</v>
      </c>
    </row>
    <row r="68" spans="1:2" x14ac:dyDescent="0.35">
      <c r="A68" t="s">
        <v>89</v>
      </c>
      <c r="B68">
        <v>95.5</v>
      </c>
    </row>
    <row r="69" spans="1:2" x14ac:dyDescent="0.35">
      <c r="A69" t="s">
        <v>41</v>
      </c>
      <c r="B69">
        <v>1.9</v>
      </c>
    </row>
    <row r="70" spans="1:2" x14ac:dyDescent="0.35">
      <c r="A70" t="s">
        <v>119</v>
      </c>
      <c r="B70">
        <v>0.3</v>
      </c>
    </row>
    <row r="71" spans="1:2" x14ac:dyDescent="0.35">
      <c r="A71" t="s">
        <v>130</v>
      </c>
      <c r="B71">
        <v>0.1</v>
      </c>
    </row>
    <row r="72" spans="1:2" x14ac:dyDescent="0.35">
      <c r="A72" t="s">
        <v>129</v>
      </c>
      <c r="B72">
        <v>0.1</v>
      </c>
    </row>
    <row r="73" spans="1:2" x14ac:dyDescent="0.35">
      <c r="A73" t="s">
        <v>93</v>
      </c>
      <c r="B73">
        <v>0.6</v>
      </c>
    </row>
    <row r="74" spans="1:2" x14ac:dyDescent="0.35">
      <c r="A74" t="s">
        <v>98</v>
      </c>
      <c r="B74">
        <v>0.6</v>
      </c>
    </row>
    <row r="75" spans="1:2" x14ac:dyDescent="0.35">
      <c r="A75" t="s">
        <v>97</v>
      </c>
      <c r="B75">
        <v>0.3</v>
      </c>
    </row>
    <row r="76" spans="1:2" x14ac:dyDescent="0.35">
      <c r="A76" t="s">
        <v>96</v>
      </c>
      <c r="B76">
        <v>0.6</v>
      </c>
    </row>
    <row r="77" spans="1:2" x14ac:dyDescent="0.35">
      <c r="A77" t="s">
        <v>112</v>
      </c>
      <c r="B77">
        <v>0</v>
      </c>
    </row>
    <row r="78" spans="1:2" x14ac:dyDescent="0.35">
      <c r="A78" t="s">
        <v>100</v>
      </c>
      <c r="B78">
        <v>0.2</v>
      </c>
    </row>
    <row r="79" spans="1:2" x14ac:dyDescent="0.35">
      <c r="A79" t="s">
        <v>6</v>
      </c>
      <c r="B79">
        <v>100.6</v>
      </c>
    </row>
    <row r="80" spans="1:2" x14ac:dyDescent="0.35">
      <c r="A80" t="s">
        <v>92</v>
      </c>
      <c r="B80">
        <v>84.5</v>
      </c>
    </row>
    <row r="81" spans="1:2" x14ac:dyDescent="0.35">
      <c r="A81" t="s">
        <v>66</v>
      </c>
      <c r="B81">
        <v>0.2</v>
      </c>
    </row>
    <row r="82" spans="1:2" x14ac:dyDescent="0.35">
      <c r="A82" t="s">
        <v>78</v>
      </c>
      <c r="B82">
        <v>1.9</v>
      </c>
    </row>
    <row r="83" spans="1:2" x14ac:dyDescent="0.35">
      <c r="A83" t="s">
        <v>132</v>
      </c>
      <c r="B83">
        <v>0.2</v>
      </c>
    </row>
    <row r="84" spans="1:2" x14ac:dyDescent="0.35">
      <c r="A84" t="s">
        <v>76</v>
      </c>
      <c r="B84">
        <v>0.8</v>
      </c>
    </row>
    <row r="85" spans="1:2" x14ac:dyDescent="0.35">
      <c r="A85" t="s">
        <v>5</v>
      </c>
      <c r="B85">
        <v>94.8</v>
      </c>
    </row>
    <row r="86" spans="1:2" x14ac:dyDescent="0.35">
      <c r="A86" t="s">
        <v>4</v>
      </c>
      <c r="B86">
        <v>95.5</v>
      </c>
    </row>
    <row r="87" spans="1:2" x14ac:dyDescent="0.35">
      <c r="A87" t="s">
        <v>67</v>
      </c>
      <c r="B87">
        <v>0</v>
      </c>
    </row>
    <row r="88" spans="1:2" x14ac:dyDescent="0.35">
      <c r="A88" t="s">
        <v>90</v>
      </c>
      <c r="B88">
        <v>0</v>
      </c>
    </row>
    <row r="89" spans="1:2" x14ac:dyDescent="0.35">
      <c r="A89" t="s">
        <v>63</v>
      </c>
      <c r="B89">
        <v>0.3</v>
      </c>
    </row>
    <row r="90" spans="1:2" x14ac:dyDescent="0.35">
      <c r="A90" t="s">
        <v>7</v>
      </c>
      <c r="B90">
        <v>69.7</v>
      </c>
    </row>
    <row r="91" spans="1:2" x14ac:dyDescent="0.35">
      <c r="A91" t="s">
        <v>55</v>
      </c>
      <c r="B91">
        <v>0</v>
      </c>
    </row>
    <row r="92" spans="1:2" x14ac:dyDescent="0.35">
      <c r="A92" t="s">
        <v>139</v>
      </c>
      <c r="B92">
        <v>0.1</v>
      </c>
    </row>
    <row r="93" spans="1:2" x14ac:dyDescent="0.35">
      <c r="A93" t="s">
        <v>121</v>
      </c>
      <c r="B93">
        <v>0.3</v>
      </c>
    </row>
    <row r="94" spans="1:2" x14ac:dyDescent="0.35">
      <c r="A94" t="s">
        <v>85</v>
      </c>
      <c r="B94">
        <v>0.5</v>
      </c>
    </row>
    <row r="95" spans="1:2" x14ac:dyDescent="0.35">
      <c r="A95" t="s">
        <v>87</v>
      </c>
      <c r="B95">
        <v>109.7</v>
      </c>
    </row>
    <row r="96" spans="1:2" x14ac:dyDescent="0.35">
      <c r="A96" t="s">
        <v>29</v>
      </c>
      <c r="B96">
        <v>1.6</v>
      </c>
    </row>
    <row r="97" spans="1:2" x14ac:dyDescent="0.35">
      <c r="A97" t="s">
        <v>142</v>
      </c>
      <c r="B97">
        <v>0.9</v>
      </c>
    </row>
    <row r="98" spans="1:2" x14ac:dyDescent="0.35">
      <c r="A98" t="s">
        <v>94</v>
      </c>
      <c r="B98">
        <v>67.099999999999994</v>
      </c>
    </row>
    <row r="99" spans="1:2" x14ac:dyDescent="0.35">
      <c r="A99" t="s">
        <v>127</v>
      </c>
      <c r="B99">
        <v>0.6</v>
      </c>
    </row>
    <row r="100" spans="1:2" x14ac:dyDescent="0.35">
      <c r="A100" t="s">
        <v>135</v>
      </c>
      <c r="B100">
        <v>0.3</v>
      </c>
    </row>
    <row r="101" spans="1:2" x14ac:dyDescent="0.35">
      <c r="A101" t="s">
        <v>8</v>
      </c>
      <c r="B101">
        <v>212.3</v>
      </c>
    </row>
    <row r="102" spans="1:2" x14ac:dyDescent="0.35">
      <c r="A102" t="s">
        <v>128</v>
      </c>
      <c r="B102">
        <v>0.1</v>
      </c>
    </row>
    <row r="103" spans="1:2" x14ac:dyDescent="0.35">
      <c r="A103" t="s">
        <v>136</v>
      </c>
      <c r="B103">
        <v>0.1</v>
      </c>
    </row>
    <row r="104" spans="1:2" x14ac:dyDescent="0.35">
      <c r="A104" t="s">
        <v>1</v>
      </c>
      <c r="B104">
        <v>100</v>
      </c>
    </row>
    <row r="105" spans="1:2" x14ac:dyDescent="0.35">
      <c r="A105" t="s">
        <v>144</v>
      </c>
      <c r="B105">
        <v>4</v>
      </c>
    </row>
    <row r="106" spans="1:2" x14ac:dyDescent="0.35">
      <c r="A106" t="s">
        <v>148</v>
      </c>
      <c r="B106">
        <v>1.3</v>
      </c>
    </row>
    <row r="107" spans="1:2" x14ac:dyDescent="0.35">
      <c r="A107" t="s">
        <v>146</v>
      </c>
      <c r="B107">
        <v>3.1</v>
      </c>
    </row>
    <row r="108" spans="1:2" x14ac:dyDescent="0.35">
      <c r="A108" t="s">
        <v>82</v>
      </c>
      <c r="B108">
        <v>16.2</v>
      </c>
    </row>
    <row r="109" spans="1:2" x14ac:dyDescent="0.35">
      <c r="A109" t="s">
        <v>77</v>
      </c>
      <c r="B109">
        <v>17.399999999999999</v>
      </c>
    </row>
    <row r="110" spans="1:2" x14ac:dyDescent="0.35">
      <c r="A110" t="s">
        <v>79</v>
      </c>
      <c r="B110">
        <v>18.100000000000001</v>
      </c>
    </row>
  </sheetData>
  <sortState xmlns:xlrd2="http://schemas.microsoft.com/office/spreadsheetml/2017/richdata2" ref="A2:B110">
    <sortCondition ref="A1:A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SOAP</vt:lpstr>
      <vt:lpstr>raw</vt:lpstr>
    </vt:vector>
  </TitlesOfParts>
  <Company>University at Albany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Borlaza, Lucille Joanna S</dc:creator>
  <cp:lastModifiedBy>Borlaza, Lucille Joanna S</cp:lastModifiedBy>
  <dcterms:created xsi:type="dcterms:W3CDTF">2023-09-25T17:03:24Z</dcterms:created>
  <dcterms:modified xsi:type="dcterms:W3CDTF">2024-02-02T21:24:01Z</dcterms:modified>
</cp:coreProperties>
</file>