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io\perso\detecterObjet\assets\"/>
    </mc:Choice>
  </mc:AlternateContent>
  <xr:revisionPtr revIDLastSave="0" documentId="13_ncr:1_{539C41A6-3E5E-4260-B513-3518AB8ACC8F}" xr6:coauthVersionLast="47" xr6:coauthVersionMax="47" xr10:uidLastSave="{00000000-0000-0000-0000-000000000000}"/>
  <bookViews>
    <workbookView xWindow="-108" yWindow="-108" windowWidth="23256" windowHeight="12576" xr2:uid="{3FB56B02-B189-4B20-BCA8-F7DB0A12EDF6}"/>
  </bookViews>
  <sheets>
    <sheet name="todo" sheetId="1" r:id="rId1"/>
    <sheet name="type" sheetId="2" r:id="rId2"/>
    <sheet name="tem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A2" i="3"/>
  <c r="C2" i="3" l="1"/>
</calcChain>
</file>

<file path=xl/sharedStrings.xml><?xml version="1.0" encoding="utf-8"?>
<sst xmlns="http://schemas.openxmlformats.org/spreadsheetml/2006/main" count="45" uniqueCount="35">
  <si>
    <t>Designation</t>
  </si>
  <si>
    <t>Type</t>
  </si>
  <si>
    <t>Duree estimee</t>
  </si>
  <si>
    <t>Duree reelle</t>
  </si>
  <si>
    <t>Categorie</t>
  </si>
  <si>
    <t>Environnement</t>
  </si>
  <si>
    <t>BD</t>
  </si>
  <si>
    <t>Affichage</t>
  </si>
  <si>
    <t>Metier</t>
  </si>
  <si>
    <t>Integration</t>
  </si>
  <si>
    <t>Conception</t>
  </si>
  <si>
    <t>Choix techno</t>
  </si>
  <si>
    <t>Ecart</t>
  </si>
  <si>
    <t>Chargement des données</t>
  </si>
  <si>
    <t>Préparation</t>
  </si>
  <si>
    <t>Développement</t>
  </si>
  <si>
    <t>Prétraitement des images</t>
  </si>
  <si>
    <t>Traitement</t>
  </si>
  <si>
    <t>Annotation des données</t>
  </si>
  <si>
    <t>Annotation</t>
  </si>
  <si>
    <t>Entraînement du modèle</t>
  </si>
  <si>
    <t>Entraînement</t>
  </si>
  <si>
    <t>Machine Learning</t>
  </si>
  <si>
    <t>Détection d'objets</t>
  </si>
  <si>
    <t>Développement de l'interface (GUI)</t>
  </si>
  <si>
    <t>Interface Utilisateur</t>
  </si>
  <si>
    <t>Développement Front-end</t>
  </si>
  <si>
    <t>Développement de l'interface (CLI)</t>
  </si>
  <si>
    <t>Développement Back-end</t>
  </si>
  <si>
    <t>Optimisation et performance</t>
  </si>
  <si>
    <t>Optimisation</t>
  </si>
  <si>
    <t>Performance</t>
  </si>
  <si>
    <t>Documentation et gestion de projet</t>
  </si>
  <si>
    <t>Documentation</t>
  </si>
  <si>
    <t>Gestion de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</si>
</sst>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6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theme="8"/>
        </top>
      </border>
    </dxf>
    <dxf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F1F904-A1A6-4C06-94D5-389ED8FD9F17}" name="Table1" displayName="Table1" ref="A1:E25" totalsRowShown="0" headerRowDxfId="15" dataDxfId="14" tableBorderDxfId="13">
  <autoFilter ref="A1:E25" xr:uid="{7AF1F904-A1A6-4C06-94D5-389ED8FD9F17}"/>
  <tableColumns count="5">
    <tableColumn id="1" xr3:uid="{23953767-A8CA-4AA4-8965-400A039D393E}" name="Designation" dataDxfId="12"/>
    <tableColumn id="2" xr3:uid="{BCCD1032-8427-470D-8FF7-45E7E5213141}" name="Type" dataDxfId="11"/>
    <tableColumn id="3" xr3:uid="{4680E167-CC3B-4C55-A7CE-C0422E137381}" name="Duree estimee" dataDxfId="10"/>
    <tableColumn id="4" xr3:uid="{7BADDBBE-ED56-46B4-851F-B7CA344B099D}" name="Duree reelle" dataDxfId="9"/>
    <tableColumn id="5" xr3:uid="{A4D3DA02-5359-4FEE-834B-C7255B390DD2}" name="Categorie" dataDxfId="8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679DA3-F967-43D9-B4DE-1B5C3DD12DE2}" name="Table2" displayName="Table2" ref="A1:A7" totalsRowShown="0" headerRowDxfId="7" dataDxfId="6">
  <autoFilter ref="A1:A7" xr:uid="{4D679DA3-F967-43D9-B4DE-1B5C3DD12DE2}"/>
  <tableColumns count="1">
    <tableColumn id="1" xr3:uid="{AB2E3CEF-A6B9-4072-8149-7F60BAE9E501}" name="Type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574257-CD3A-4CCC-A665-D847217BE528}" name="Table4" displayName="Table4" ref="A1:C2" totalsRowShown="0" headerRowDxfId="4" dataDxfId="3">
  <autoFilter ref="A1:C2" xr:uid="{FE574257-CD3A-4CCC-A665-D847217BE528}"/>
  <tableColumns count="3">
    <tableColumn id="1" xr3:uid="{A3B8B310-4F7E-4E03-B0E1-0AF37180E340}" name="Duree estimee" dataDxfId="2">
      <calculatedColumnFormula>SUM(todo!C:C)</calculatedColumnFormula>
    </tableColumn>
    <tableColumn id="2" xr3:uid="{E41CF45A-2A9E-461E-B97F-8BBE4585C6CE}" name="Duree reelle" dataDxfId="1">
      <calculatedColumnFormula>SUM(todo!D:D)</calculatedColumnFormula>
    </tableColumn>
    <tableColumn id="3" xr3:uid="{6FD1DE96-EA7A-457F-B909-9CB7CC295F25}" name="Ecart" dataDxfId="0">
      <calculatedColumnFormula>Table4[[#This Row],[Duree estimee]]-Table4[[#This Row],[Duree reelle]]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79F2-B104-491E-85BC-6409E53195D3}">
  <dimension ref="A1:E25"/>
  <sheetViews>
    <sheetView tabSelected="1" zoomScale="85" zoomScaleNormal="85" workbookViewId="0">
      <selection activeCell="D11" sqref="D11"/>
    </sheetView>
  </sheetViews>
  <sheetFormatPr defaultColWidth="36" defaultRowHeight="29.4" customHeight="1" x14ac:dyDescent="0.3"/>
  <cols>
    <col min="1" max="1" width="36" style="6"/>
    <col min="2" max="16384" width="36" style="5"/>
  </cols>
  <sheetData>
    <row r="1" spans="1:5" ht="29.4" customHeight="1" x14ac:dyDescent="0.3">
      <c r="A1" s="7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9.4" customHeight="1" x14ac:dyDescent="0.3">
      <c r="A2" s="6" t="s">
        <v>11</v>
      </c>
      <c r="B2" s="5" t="s">
        <v>5</v>
      </c>
      <c r="C2" s="5">
        <v>5</v>
      </c>
      <c r="D2" s="5">
        <v>10</v>
      </c>
      <c r="E2" s="5" t="s">
        <v>5</v>
      </c>
    </row>
    <row r="3" spans="1:5" ht="29.4" customHeight="1" x14ac:dyDescent="0.3">
      <c r="A3" s="8" t="s">
        <v>13</v>
      </c>
      <c r="B3" s="8" t="s">
        <v>14</v>
      </c>
      <c r="C3" s="8">
        <v>2880</v>
      </c>
      <c r="D3" s="8">
        <v>3000</v>
      </c>
      <c r="E3" s="8" t="s">
        <v>15</v>
      </c>
    </row>
    <row r="4" spans="1:5" ht="29.4" customHeight="1" x14ac:dyDescent="0.3">
      <c r="A4" s="8" t="s">
        <v>16</v>
      </c>
      <c r="B4" s="8" t="s">
        <v>17</v>
      </c>
      <c r="C4" s="8">
        <v>4320</v>
      </c>
      <c r="D4" s="8">
        <v>4320</v>
      </c>
      <c r="E4" s="8" t="s">
        <v>15</v>
      </c>
    </row>
    <row r="5" spans="1:5" ht="29.4" customHeight="1" x14ac:dyDescent="0.3">
      <c r="A5" s="8" t="s">
        <v>18</v>
      </c>
      <c r="B5" s="8" t="s">
        <v>19</v>
      </c>
      <c r="C5" s="8">
        <v>5760</v>
      </c>
      <c r="D5" s="8">
        <v>5760</v>
      </c>
      <c r="E5" s="8" t="s">
        <v>15</v>
      </c>
    </row>
    <row r="6" spans="1:5" ht="29.4" customHeight="1" x14ac:dyDescent="0.3">
      <c r="A6" s="8" t="s">
        <v>20</v>
      </c>
      <c r="B6" s="8" t="s">
        <v>21</v>
      </c>
      <c r="C6" s="8">
        <v>7200</v>
      </c>
      <c r="D6" s="8">
        <v>8640</v>
      </c>
      <c r="E6" s="8" t="s">
        <v>22</v>
      </c>
    </row>
    <row r="7" spans="1:5" ht="29.4" customHeight="1" x14ac:dyDescent="0.3">
      <c r="A7" s="8" t="s">
        <v>23</v>
      </c>
      <c r="B7" s="8" t="s">
        <v>17</v>
      </c>
      <c r="C7" s="8">
        <v>2880</v>
      </c>
      <c r="D7" s="8">
        <v>2880</v>
      </c>
      <c r="E7" s="8" t="s">
        <v>22</v>
      </c>
    </row>
    <row r="8" spans="1:5" ht="29.4" customHeight="1" x14ac:dyDescent="0.3">
      <c r="A8" s="8" t="s">
        <v>24</v>
      </c>
      <c r="B8" s="8" t="s">
        <v>25</v>
      </c>
      <c r="C8" s="8">
        <v>7200</v>
      </c>
      <c r="D8" s="8">
        <v>4800</v>
      </c>
      <c r="E8" s="8" t="s">
        <v>26</v>
      </c>
    </row>
    <row r="9" spans="1:5" ht="29.4" customHeight="1" x14ac:dyDescent="0.3">
      <c r="A9" s="8" t="s">
        <v>27</v>
      </c>
      <c r="B9" s="8" t="s">
        <v>25</v>
      </c>
      <c r="C9" s="8">
        <v>2880</v>
      </c>
      <c r="D9" s="8">
        <v>2880</v>
      </c>
      <c r="E9" s="8" t="s">
        <v>28</v>
      </c>
    </row>
    <row r="10" spans="1:5" ht="29.4" customHeight="1" x14ac:dyDescent="0.3">
      <c r="A10" s="8" t="s">
        <v>29</v>
      </c>
      <c r="B10" s="8" t="s">
        <v>30</v>
      </c>
      <c r="C10" s="8">
        <v>4320</v>
      </c>
      <c r="D10" s="8">
        <v>5040</v>
      </c>
      <c r="E10" s="8" t="s">
        <v>31</v>
      </c>
    </row>
    <row r="11" spans="1:5" ht="29.4" customHeight="1" x14ac:dyDescent="0.3">
      <c r="A11" s="8" t="s">
        <v>32</v>
      </c>
      <c r="B11" s="8" t="s">
        <v>33</v>
      </c>
      <c r="C11" s="8">
        <v>2880</v>
      </c>
      <c r="D11" s="8">
        <v>2880</v>
      </c>
      <c r="E11" s="8" t="s">
        <v>34</v>
      </c>
    </row>
    <row r="12" spans="1:5" ht="29.4" customHeight="1" x14ac:dyDescent="0.3">
      <c r="B12" s="6"/>
      <c r="C12" s="6"/>
      <c r="D12" s="6"/>
      <c r="E12" s="6"/>
    </row>
    <row r="13" spans="1:5" ht="29.4" customHeight="1" x14ac:dyDescent="0.3">
      <c r="B13" s="6"/>
      <c r="C13" s="6"/>
      <c r="D13" s="6"/>
      <c r="E13" s="6"/>
    </row>
    <row r="14" spans="1:5" ht="29.4" customHeight="1" x14ac:dyDescent="0.3">
      <c r="B14" s="6"/>
      <c r="C14" s="6"/>
      <c r="D14" s="6"/>
      <c r="E14" s="6"/>
    </row>
    <row r="15" spans="1:5" ht="29.4" customHeight="1" x14ac:dyDescent="0.3">
      <c r="B15" s="6"/>
      <c r="C15" s="6"/>
      <c r="D15" s="6"/>
      <c r="E15" s="6"/>
    </row>
    <row r="16" spans="1:5" ht="29.4" customHeight="1" x14ac:dyDescent="0.3">
      <c r="B16" s="6"/>
      <c r="C16" s="6"/>
      <c r="D16" s="6"/>
      <c r="E16" s="6"/>
    </row>
    <row r="17" spans="2:5" ht="29.4" customHeight="1" x14ac:dyDescent="0.3">
      <c r="B17" s="6"/>
      <c r="C17" s="6"/>
      <c r="D17" s="6"/>
      <c r="E17" s="6"/>
    </row>
    <row r="18" spans="2:5" ht="29.4" customHeight="1" x14ac:dyDescent="0.3">
      <c r="B18" s="6"/>
      <c r="C18" s="6"/>
      <c r="D18" s="6"/>
      <c r="E18" s="6"/>
    </row>
    <row r="19" spans="2:5" ht="29.4" customHeight="1" x14ac:dyDescent="0.3">
      <c r="B19" s="6"/>
      <c r="C19" s="6"/>
      <c r="D19" s="6"/>
      <c r="E19" s="6"/>
    </row>
    <row r="20" spans="2:5" ht="29.4" customHeight="1" x14ac:dyDescent="0.3">
      <c r="B20" s="6"/>
      <c r="C20" s="6"/>
      <c r="D20" s="6"/>
      <c r="E20" s="6"/>
    </row>
    <row r="21" spans="2:5" ht="29.4" customHeight="1" x14ac:dyDescent="0.3">
      <c r="B21" s="6"/>
      <c r="C21" s="6"/>
      <c r="D21" s="6"/>
      <c r="E21" s="6"/>
    </row>
    <row r="22" spans="2:5" ht="29.4" customHeight="1" x14ac:dyDescent="0.3">
      <c r="B22" s="6"/>
      <c r="C22" s="6"/>
      <c r="D22" s="6"/>
      <c r="E22" s="6"/>
    </row>
    <row r="23" spans="2:5" ht="29.4" customHeight="1" x14ac:dyDescent="0.3">
      <c r="B23" s="6"/>
      <c r="C23" s="6"/>
      <c r="D23" s="6"/>
      <c r="E23" s="6"/>
    </row>
    <row r="24" spans="2:5" ht="29.4" customHeight="1" x14ac:dyDescent="0.3">
      <c r="B24" s="6"/>
      <c r="C24" s="6"/>
      <c r="D24" s="6"/>
      <c r="E24" s="6"/>
    </row>
    <row r="25" spans="2:5" ht="29.4" customHeight="1" x14ac:dyDescent="0.3">
      <c r="B25" s="6"/>
      <c r="C25" s="6"/>
      <c r="D25" s="6"/>
      <c r="E25" s="6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4E1545-93C0-4C3D-9DA1-507F87533799}">
          <x14:formula1>
            <xm:f>type!$A$2:$A$7</xm:f>
          </x14:formula1>
          <xm:sqref>B1:B2 B26:B1048576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39A7-1073-42D1-849A-5936880C951D}">
  <dimension ref="A1:A7"/>
  <sheetViews>
    <sheetView workbookViewId="0">
      <selection activeCell="C7" sqref="C7"/>
    </sheetView>
  </sheetViews>
  <sheetFormatPr defaultRowHeight="14.4" x14ac:dyDescent="0.3"/>
  <cols>
    <col min="1" max="1" width="28.109375" style="1" customWidth="1"/>
  </cols>
  <sheetData>
    <row r="1" spans="1:1" x14ac:dyDescent="0.3">
      <c r="A1" s="1" t="s">
        <v>1</v>
      </c>
    </row>
    <row r="2" spans="1:1" x14ac:dyDescent="0.3">
      <c r="A2" s="4" t="s">
        <v>5</v>
      </c>
    </row>
    <row r="3" spans="1:1" x14ac:dyDescent="0.3">
      <c r="A3" s="4" t="s">
        <v>6</v>
      </c>
    </row>
    <row r="4" spans="1:1" x14ac:dyDescent="0.3">
      <c r="A4" s="1" t="s">
        <v>7</v>
      </c>
    </row>
    <row r="5" spans="1:1" x14ac:dyDescent="0.3">
      <c r="A5" s="1" t="s">
        <v>8</v>
      </c>
    </row>
    <row r="6" spans="1:1" x14ac:dyDescent="0.3">
      <c r="A6" s="1" t="s">
        <v>9</v>
      </c>
    </row>
    <row r="7" spans="1:1" x14ac:dyDescent="0.3">
      <c r="A7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7C3A-109F-49B9-B417-D07EB7E44084}">
  <dimension ref="A1:C2"/>
  <sheetViews>
    <sheetView workbookViewId="0">
      <selection activeCell="E4" sqref="E4"/>
    </sheetView>
  </sheetViews>
  <sheetFormatPr defaultRowHeight="14.4" x14ac:dyDescent="0.3"/>
  <cols>
    <col min="1" max="1" width="16.109375" customWidth="1"/>
    <col min="2" max="2" width="17" customWidth="1"/>
    <col min="3" max="3" width="14.44140625" customWidth="1"/>
  </cols>
  <sheetData>
    <row r="1" spans="1:3" x14ac:dyDescent="0.3">
      <c r="A1" s="5" t="s">
        <v>2</v>
      </c>
      <c r="B1" s="5" t="s">
        <v>3</v>
      </c>
      <c r="C1" s="5" t="s">
        <v>12</v>
      </c>
    </row>
    <row r="2" spans="1:3" x14ac:dyDescent="0.3">
      <c r="A2" s="5">
        <f>SUM(todo!C:C)</f>
        <v>40325</v>
      </c>
      <c r="B2" s="5">
        <f>SUM(todo!D:D)</f>
        <v>40210</v>
      </c>
      <c r="C2" s="5">
        <f>Table4[[#This Row],[Duree estimee]]-Table4[[#This Row],[Duree reelle]]</f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</vt:lpstr>
      <vt:lpstr>type</vt:lpstr>
      <vt:lpstr>temps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2025-04-11T09:08:15Z</dcterms:created>
  <dcterms:modified xsi:type="dcterms:W3CDTF">2025-04-13T17:09:15Z</dcterms:modified>
</cp:coreProperties>
</file>