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onnees\Cours_NSI_P\Cours\9. Projet\9_2_3 Le pendu\Evaluation\"/>
    </mc:Choice>
  </mc:AlternateContent>
  <xr:revisionPtr revIDLastSave="0" documentId="13_ncr:1_{F99C4F41-6B1C-4F9C-AA9F-E1068CAD4D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definedNames>
    <definedName name="_xlnm.Print_Area" localSheetId="0">Feuil1!$A$1:$S$19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9" i="1" l="1"/>
  <c r="J9" i="1"/>
  <c r="R9" i="1"/>
  <c r="L9" i="1"/>
  <c r="K9" i="1"/>
  <c r="H9" i="1"/>
  <c r="I9" i="1"/>
  <c r="S9" i="1"/>
  <c r="Q9" i="1"/>
  <c r="N9" i="1"/>
  <c r="G9" i="1"/>
  <c r="O9" i="1"/>
  <c r="F9" i="1"/>
  <c r="E9" i="1"/>
  <c r="D9" i="1"/>
  <c r="O8" i="1"/>
  <c r="P8" i="1"/>
  <c r="Q8" i="1"/>
  <c r="R8" i="1"/>
  <c r="S8" i="1"/>
  <c r="N8" i="1"/>
  <c r="M8" i="1"/>
  <c r="L8" i="1"/>
  <c r="J8" i="1"/>
  <c r="K8" i="1"/>
  <c r="I8" i="1"/>
  <c r="H8" i="1"/>
  <c r="G8" i="1"/>
  <c r="F8" i="1"/>
  <c r="D8" i="1"/>
  <c r="E8" i="1"/>
  <c r="C8" i="1"/>
  <c r="I7" i="1"/>
  <c r="I6" i="1"/>
  <c r="S7" i="1"/>
  <c r="S6" i="1"/>
  <c r="Q7" i="1"/>
  <c r="Q6" i="1"/>
  <c r="N7" i="1"/>
  <c r="N6" i="1"/>
  <c r="P7" i="1"/>
  <c r="P6" i="1"/>
  <c r="J7" i="1"/>
  <c r="J6" i="1"/>
  <c r="R7" i="1"/>
  <c r="R6" i="1"/>
  <c r="L7" i="1"/>
  <c r="L6" i="1"/>
  <c r="K6" i="1"/>
  <c r="H6" i="1"/>
  <c r="K7" i="1"/>
  <c r="H7" i="1"/>
  <c r="M6" i="1"/>
  <c r="M7" i="1"/>
  <c r="G6" i="1"/>
  <c r="G7" i="1"/>
  <c r="C7" i="1"/>
  <c r="O7" i="1"/>
  <c r="F7" i="1"/>
  <c r="D7" i="1"/>
  <c r="E7" i="1"/>
  <c r="O6" i="1"/>
  <c r="F6" i="1"/>
  <c r="D6" i="1"/>
  <c r="E6" i="1"/>
  <c r="C6" i="1"/>
  <c r="M4" i="1"/>
  <c r="M5" i="1"/>
  <c r="M3" i="1"/>
  <c r="H5" i="1"/>
  <c r="G4" i="1"/>
  <c r="G5" i="1"/>
  <c r="G3" i="1"/>
  <c r="E4" i="1"/>
  <c r="E5" i="1"/>
  <c r="E3" i="1"/>
  <c r="D4" i="1"/>
  <c r="D5" i="1"/>
  <c r="D3" i="1"/>
  <c r="C5" i="1"/>
  <c r="C4" i="1"/>
  <c r="F5" i="1"/>
  <c r="I5" i="1"/>
  <c r="J5" i="1"/>
  <c r="K5" i="1"/>
  <c r="L5" i="1"/>
  <c r="N5" i="1"/>
  <c r="O5" i="1"/>
  <c r="P5" i="1"/>
  <c r="Q5" i="1"/>
  <c r="R5" i="1"/>
  <c r="S5" i="1"/>
  <c r="F4" i="1"/>
  <c r="H4" i="1"/>
  <c r="I4" i="1"/>
  <c r="J4" i="1"/>
  <c r="K4" i="1"/>
  <c r="L4" i="1"/>
  <c r="N4" i="1"/>
  <c r="O4" i="1"/>
  <c r="P4" i="1"/>
  <c r="Q4" i="1"/>
  <c r="R4" i="1"/>
  <c r="S4" i="1"/>
  <c r="S3" i="1"/>
  <c r="R3" i="1"/>
  <c r="Q3" i="1"/>
  <c r="P3" i="1"/>
  <c r="O3" i="1"/>
  <c r="N3" i="1"/>
  <c r="L3" i="1"/>
  <c r="K3" i="1"/>
  <c r="J3" i="1"/>
  <c r="I3" i="1"/>
  <c r="H3" i="1"/>
  <c r="F3" i="1"/>
  <c r="C3" i="1"/>
</calcChain>
</file>

<file path=xl/sharedStrings.xml><?xml version="1.0" encoding="utf-8"?>
<sst xmlns="http://schemas.openxmlformats.org/spreadsheetml/2006/main" count="47" uniqueCount="47">
  <si>
    <t>Nom</t>
  </si>
  <si>
    <t>Prenom</t>
  </si>
  <si>
    <t>BAUDET</t>
  </si>
  <si>
    <t xml:space="preserve"> Noah</t>
  </si>
  <si>
    <t>CATRICE</t>
  </si>
  <si>
    <t xml:space="preserve"> Jade</t>
  </si>
  <si>
    <t>CAZARD</t>
  </si>
  <si>
    <t xml:space="preserve"> Victor</t>
  </si>
  <si>
    <t xml:space="preserve"> Dylan</t>
  </si>
  <si>
    <t>CROUZY</t>
  </si>
  <si>
    <t xml:space="preserve"> Alexandra</t>
  </si>
  <si>
    <t>FAYE</t>
  </si>
  <si>
    <t xml:space="preserve"> Matthias</t>
  </si>
  <si>
    <t>GIBELIN</t>
  </si>
  <si>
    <t xml:space="preserve"> Thomas</t>
  </si>
  <si>
    <t xml:space="preserve"> Élina</t>
  </si>
  <si>
    <t>JEAN-JACQUES</t>
  </si>
  <si>
    <t xml:space="preserve"> Alyssa</t>
  </si>
  <si>
    <t>LACOMBE</t>
  </si>
  <si>
    <t xml:space="preserve"> Clement</t>
  </si>
  <si>
    <t xml:space="preserve"> Eloïse</t>
  </si>
  <si>
    <t>LAMTALSI</t>
  </si>
  <si>
    <t xml:space="preserve"> Mehdi</t>
  </si>
  <si>
    <t>PEYRAN</t>
  </si>
  <si>
    <t xml:space="preserve"> Marine</t>
  </si>
  <si>
    <t>TASSIN</t>
  </si>
  <si>
    <t xml:space="preserve"> Olivia</t>
  </si>
  <si>
    <t>VALSECCHI</t>
  </si>
  <si>
    <t xml:space="preserve"> Enzo</t>
  </si>
  <si>
    <t>Respect date rendu</t>
  </si>
  <si>
    <t>Respect format</t>
  </si>
  <si>
    <t>Total</t>
  </si>
  <si>
    <t xml:space="preserve"> Tom</t>
  </si>
  <si>
    <t>1.1</t>
  </si>
  <si>
    <t>Pas de coef devoir maison</t>
  </si>
  <si>
    <t>CHAYER
--CASTAGNET</t>
  </si>
  <si>
    <t>LAFARGUE
--FRANÇOIS</t>
  </si>
  <si>
    <t>PEINE
 BOIREAU</t>
  </si>
  <si>
    <t>HÉLIAS
-KABORÉ</t>
  </si>
  <si>
    <t xml:space="preserve">SCHLEGEL </t>
  </si>
  <si>
    <t>Ludovic</t>
  </si>
  <si>
    <t>Définir équipe</t>
  </si>
  <si>
    <t xml:space="preserve">Avoir choisi le mode Console </t>
  </si>
  <si>
    <t>Avoir choisi le mode Graphique</t>
  </si>
  <si>
    <t>Avoir un document de répartition des modules</t>
  </si>
  <si>
    <t xml:space="preserve"> et de leur  docString (quel est leur rôle)</t>
  </si>
  <si>
    <t>Poids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</si>
</sst>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/>
    <xf numFmtId="0" fontId="1" fillId="2" borderId="0" xfId="0" applyFont="1" applyFill="1" applyBorder="1"/>
    <xf numFmtId="0" fontId="1" fillId="3" borderId="0" xfId="0" applyFont="1" applyFill="1" applyBorder="1" applyAlignment="1">
      <alignment wrapText="1"/>
    </xf>
    <xf numFmtId="0" fontId="1" fillId="3" borderId="0" xfId="0" applyFont="1" applyFill="1" applyBorder="1"/>
    <xf numFmtId="0" fontId="0" fillId="3" borderId="0" xfId="0" applyFont="1" applyFill="1"/>
    <xf numFmtId="0" fontId="1" fillId="4" borderId="0" xfId="0" applyFont="1" applyFill="1" applyBorder="1" applyAlignment="1">
      <alignment wrapText="1"/>
    </xf>
    <xf numFmtId="0" fontId="1" fillId="4" borderId="0" xfId="0" applyFont="1" applyFill="1" applyBorder="1"/>
    <xf numFmtId="0" fontId="1" fillId="5" borderId="0" xfId="0" applyFont="1" applyFill="1" applyBorder="1"/>
    <xf numFmtId="0" fontId="1" fillId="5" borderId="0" xfId="0" applyFont="1" applyFill="1" applyBorder="1" applyAlignment="1">
      <alignment wrapText="1"/>
    </xf>
    <xf numFmtId="0" fontId="1" fillId="6" borderId="0" xfId="0" applyFont="1" applyFill="1" applyBorder="1"/>
    <xf numFmtId="0" fontId="1" fillId="7" borderId="0" xfId="0" applyFont="1" applyFill="1" applyBorder="1"/>
    <xf numFmtId="0" fontId="1" fillId="8" borderId="0" xfId="0" applyFont="1" applyFill="1" applyBorder="1"/>
    <xf numFmtId="0" fontId="1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G1" sqref="G1"/>
    </sheetView>
  </sheetViews>
  <sheetFormatPr baseColWidth="10" defaultColWidth="8.7265625" defaultRowHeight="14.5" x14ac:dyDescent="0.35"/>
  <cols>
    <col min="1" max="1" width="44.453125" style="1" bestFit="1" customWidth="1"/>
    <col min="2" max="2" width="10.54296875" style="1" customWidth="1"/>
    <col min="3" max="3" width="11.54296875" style="1" customWidth="1"/>
    <col min="4" max="4" width="20.1796875" style="1" customWidth="1"/>
    <col min="5" max="5" width="13.1796875" style="1" customWidth="1"/>
    <col min="6" max="6" width="11.54296875" style="1" customWidth="1"/>
    <col min="7" max="7" width="10.1796875" style="1" customWidth="1"/>
    <col min="8" max="8" width="13.453125" style="1" customWidth="1"/>
    <col min="9" max="9" width="15" style="1" customWidth="1"/>
    <col min="10" max="10" width="11.7265625" style="1" customWidth="1"/>
    <col min="11" max="11" width="11.453125" style="1" bestFit="1" customWidth="1"/>
    <col min="12" max="12" width="12.54296875" style="1" customWidth="1"/>
    <col min="13" max="13" width="13.453125" style="1" bestFit="1" customWidth="1"/>
    <col min="14" max="14" width="11.1796875" style="1" bestFit="1" customWidth="1"/>
    <col min="15" max="15" width="11.1796875" style="1" customWidth="1"/>
    <col min="16" max="16" width="10.26953125" style="1" bestFit="1" customWidth="1"/>
    <col min="17" max="17" width="11" style="1" bestFit="1" customWidth="1"/>
    <col min="18" max="18" width="8.81640625" style="1" bestFit="1" customWidth="1"/>
    <col min="19" max="19" width="11.453125" style="1" bestFit="1" customWidth="1"/>
    <col min="20" max="16384" width="8.7265625" style="1"/>
  </cols>
  <sheetData>
    <row r="1" spans="1:19" ht="43.5" x14ac:dyDescent="0.35">
      <c r="A1" s="1" t="s">
        <v>0</v>
      </c>
      <c r="B1" s="1" t="s">
        <v>46</v>
      </c>
      <c r="C1" s="2" t="s">
        <v>9</v>
      </c>
      <c r="D1" s="2" t="s">
        <v>16</v>
      </c>
      <c r="E1" s="1" t="s">
        <v>18</v>
      </c>
      <c r="F1" s="3" t="s">
        <v>35</v>
      </c>
      <c r="G1" s="13" t="s">
        <v>38</v>
      </c>
      <c r="H1" s="6" t="s">
        <v>36</v>
      </c>
      <c r="I1" s="12" t="s">
        <v>27</v>
      </c>
      <c r="J1" s="10" t="s">
        <v>4</v>
      </c>
      <c r="K1" s="7" t="s">
        <v>23</v>
      </c>
      <c r="L1" s="8" t="s">
        <v>11</v>
      </c>
      <c r="M1" s="1" t="s">
        <v>21</v>
      </c>
      <c r="N1" s="11" t="s">
        <v>2</v>
      </c>
      <c r="O1" s="5" t="s">
        <v>39</v>
      </c>
      <c r="P1" s="10" t="s">
        <v>25</v>
      </c>
      <c r="Q1" s="11" t="s">
        <v>13</v>
      </c>
      <c r="R1" s="9" t="s">
        <v>37</v>
      </c>
      <c r="S1" s="12" t="s">
        <v>6</v>
      </c>
    </row>
    <row r="2" spans="1:19" x14ac:dyDescent="0.35">
      <c r="A2" s="1" t="s">
        <v>1</v>
      </c>
      <c r="C2" s="2" t="s">
        <v>10</v>
      </c>
      <c r="D2" s="1" t="s">
        <v>17</v>
      </c>
      <c r="E2" s="1" t="s">
        <v>19</v>
      </c>
      <c r="F2" s="4" t="s">
        <v>8</v>
      </c>
      <c r="G2" s="1" t="s">
        <v>15</v>
      </c>
      <c r="H2" s="7" t="s">
        <v>20</v>
      </c>
      <c r="I2" s="12" t="s">
        <v>28</v>
      </c>
      <c r="J2" s="10" t="s">
        <v>5</v>
      </c>
      <c r="K2" s="7" t="s">
        <v>24</v>
      </c>
      <c r="L2" s="8" t="s">
        <v>12</v>
      </c>
      <c r="M2" s="1" t="s">
        <v>22</v>
      </c>
      <c r="N2" s="11" t="s">
        <v>3</v>
      </c>
      <c r="O2" s="5" t="s">
        <v>40</v>
      </c>
      <c r="P2" s="10" t="s">
        <v>26</v>
      </c>
      <c r="Q2" s="11" t="s">
        <v>14</v>
      </c>
      <c r="R2" s="8" t="s">
        <v>32</v>
      </c>
      <c r="S2" s="12" t="s">
        <v>7</v>
      </c>
    </row>
    <row r="3" spans="1:19" x14ac:dyDescent="0.35">
      <c r="A3" s="1" t="s">
        <v>29</v>
      </c>
      <c r="B3" s="1">
        <v>1</v>
      </c>
      <c r="C3" s="1">
        <f>$B3</f>
        <v>1</v>
      </c>
      <c r="D3" s="1">
        <f>$B3*0</f>
        <v>0</v>
      </c>
      <c r="E3" s="1">
        <f>$B3*0</f>
        <v>0</v>
      </c>
      <c r="F3" s="1">
        <f>$B3</f>
        <v>1</v>
      </c>
      <c r="G3" s="1">
        <f>$B3*0</f>
        <v>0</v>
      </c>
      <c r="H3" s="1">
        <f t="shared" ref="H3:N8" si="0">$B3</f>
        <v>1</v>
      </c>
      <c r="I3" s="1">
        <f t="shared" si="0"/>
        <v>1</v>
      </c>
      <c r="J3" s="1">
        <f t="shared" si="0"/>
        <v>1</v>
      </c>
      <c r="K3" s="1">
        <f t="shared" si="0"/>
        <v>1</v>
      </c>
      <c r="L3" s="1">
        <f t="shared" si="0"/>
        <v>1</v>
      </c>
      <c r="M3" s="1">
        <f>$B3*0</f>
        <v>0</v>
      </c>
      <c r="N3" s="1">
        <f t="shared" ref="N3:S8" si="1">$B3</f>
        <v>1</v>
      </c>
      <c r="O3" s="1">
        <f t="shared" si="1"/>
        <v>1</v>
      </c>
      <c r="P3" s="1">
        <f t="shared" si="1"/>
        <v>1</v>
      </c>
      <c r="Q3" s="1">
        <f t="shared" si="1"/>
        <v>1</v>
      </c>
      <c r="R3" s="1">
        <f t="shared" si="1"/>
        <v>1</v>
      </c>
      <c r="S3" s="1">
        <f t="shared" si="1"/>
        <v>1</v>
      </c>
    </row>
    <row r="4" spans="1:19" x14ac:dyDescent="0.35">
      <c r="A4" s="1" t="s">
        <v>30</v>
      </c>
      <c r="B4" s="1">
        <v>1</v>
      </c>
      <c r="C4" s="1">
        <f>$B4</f>
        <v>1</v>
      </c>
      <c r="D4" s="1">
        <f t="shared" ref="C4:F9" si="2">$B4*0</f>
        <v>0</v>
      </c>
      <c r="E4" s="1">
        <f t="shared" si="2"/>
        <v>0</v>
      </c>
      <c r="F4" s="1">
        <f>$B4</f>
        <v>1</v>
      </c>
      <c r="G4" s="1">
        <f t="shared" ref="G4:H9" si="3">$B4*0</f>
        <v>0</v>
      </c>
      <c r="H4" s="1">
        <f t="shared" si="0"/>
        <v>1</v>
      </c>
      <c r="I4" s="1">
        <f t="shared" si="0"/>
        <v>1</v>
      </c>
      <c r="J4" s="1">
        <f t="shared" si="0"/>
        <v>1</v>
      </c>
      <c r="K4" s="1">
        <f t="shared" si="0"/>
        <v>1</v>
      </c>
      <c r="L4" s="1">
        <f t="shared" si="0"/>
        <v>1</v>
      </c>
      <c r="M4" s="1">
        <f t="shared" ref="M4:M8" si="4">$B4*0</f>
        <v>0</v>
      </c>
      <c r="N4" s="1">
        <f t="shared" si="1"/>
        <v>1</v>
      </c>
      <c r="O4" s="1">
        <f t="shared" si="1"/>
        <v>1</v>
      </c>
      <c r="P4" s="1">
        <f t="shared" si="1"/>
        <v>1</v>
      </c>
      <c r="Q4" s="1">
        <f t="shared" si="1"/>
        <v>1</v>
      </c>
      <c r="R4" s="1">
        <f t="shared" si="1"/>
        <v>1</v>
      </c>
      <c r="S4" s="1">
        <f t="shared" si="1"/>
        <v>1</v>
      </c>
    </row>
    <row r="5" spans="1:19" x14ac:dyDescent="0.35">
      <c r="A5" t="s">
        <v>41</v>
      </c>
      <c r="B5" s="1">
        <v>1</v>
      </c>
      <c r="C5" s="1">
        <f>$B5*0</f>
        <v>0</v>
      </c>
      <c r="D5" s="1">
        <f t="shared" si="2"/>
        <v>0</v>
      </c>
      <c r="E5" s="1">
        <f t="shared" si="2"/>
        <v>0</v>
      </c>
      <c r="F5" s="1">
        <f>$B5</f>
        <v>1</v>
      </c>
      <c r="G5" s="1">
        <f t="shared" si="3"/>
        <v>0</v>
      </c>
      <c r="H5" s="1">
        <f t="shared" si="0"/>
        <v>1</v>
      </c>
      <c r="I5" s="1">
        <f t="shared" si="0"/>
        <v>1</v>
      </c>
      <c r="J5" s="1">
        <f t="shared" si="0"/>
        <v>1</v>
      </c>
      <c r="K5" s="1">
        <f t="shared" si="0"/>
        <v>1</v>
      </c>
      <c r="L5" s="1">
        <f t="shared" si="0"/>
        <v>1</v>
      </c>
      <c r="M5" s="1">
        <f t="shared" si="4"/>
        <v>0</v>
      </c>
      <c r="N5" s="1">
        <f t="shared" si="1"/>
        <v>1</v>
      </c>
      <c r="O5" s="1">
        <f t="shared" si="1"/>
        <v>1</v>
      </c>
      <c r="P5" s="1">
        <f t="shared" si="1"/>
        <v>1</v>
      </c>
      <c r="Q5" s="1">
        <f t="shared" si="1"/>
        <v>1</v>
      </c>
      <c r="R5" s="1">
        <f t="shared" si="1"/>
        <v>1</v>
      </c>
      <c r="S5" s="1">
        <f t="shared" si="1"/>
        <v>1</v>
      </c>
    </row>
    <row r="6" spans="1:19" x14ac:dyDescent="0.35">
      <c r="A6" t="s">
        <v>42</v>
      </c>
      <c r="B6" s="1">
        <v>1</v>
      </c>
      <c r="C6" s="1">
        <f>$B6</f>
        <v>1</v>
      </c>
      <c r="D6" s="1">
        <f t="shared" si="2"/>
        <v>0</v>
      </c>
      <c r="E6" s="1">
        <f t="shared" si="2"/>
        <v>0</v>
      </c>
      <c r="F6" s="1">
        <f>$B6</f>
        <v>1</v>
      </c>
      <c r="G6" s="1">
        <f t="shared" si="3"/>
        <v>0</v>
      </c>
      <c r="H6" s="1">
        <f t="shared" si="3"/>
        <v>0</v>
      </c>
      <c r="I6" s="1">
        <f>$B6</f>
        <v>1</v>
      </c>
      <c r="J6" s="1">
        <f t="shared" ref="J6:N7" si="5">$B6*0</f>
        <v>0</v>
      </c>
      <c r="K6" s="1">
        <f t="shared" si="5"/>
        <v>0</v>
      </c>
      <c r="L6" s="1">
        <f t="shared" si="0"/>
        <v>1</v>
      </c>
      <c r="M6" s="1">
        <f t="shared" si="4"/>
        <v>0</v>
      </c>
      <c r="N6" s="1">
        <f t="shared" si="0"/>
        <v>1</v>
      </c>
      <c r="O6" s="1">
        <f>$B6</f>
        <v>1</v>
      </c>
      <c r="P6" s="1">
        <f t="shared" ref="P6" si="6">$B6*0</f>
        <v>0</v>
      </c>
      <c r="Q6" s="1">
        <f t="shared" si="1"/>
        <v>1</v>
      </c>
      <c r="R6" s="1">
        <f t="shared" si="1"/>
        <v>1</v>
      </c>
      <c r="S6" s="1">
        <f>$B6</f>
        <v>1</v>
      </c>
    </row>
    <row r="7" spans="1:19" x14ac:dyDescent="0.35">
      <c r="A7" t="s">
        <v>43</v>
      </c>
      <c r="B7" s="1">
        <v>1</v>
      </c>
      <c r="C7" s="1">
        <f t="shared" si="2"/>
        <v>0</v>
      </c>
      <c r="D7" s="1">
        <f t="shared" si="2"/>
        <v>0</v>
      </c>
      <c r="E7" s="1">
        <f t="shared" si="2"/>
        <v>0</v>
      </c>
      <c r="F7" s="1">
        <f t="shared" si="2"/>
        <v>0</v>
      </c>
      <c r="G7" s="1">
        <f t="shared" si="3"/>
        <v>0</v>
      </c>
      <c r="H7" s="1">
        <f t="shared" si="0"/>
        <v>1</v>
      </c>
      <c r="I7" s="1">
        <f t="shared" ref="I7" si="7">$B7*0</f>
        <v>0</v>
      </c>
      <c r="J7" s="1">
        <f t="shared" si="0"/>
        <v>1</v>
      </c>
      <c r="K7" s="1">
        <f t="shared" si="0"/>
        <v>1</v>
      </c>
      <c r="L7" s="1">
        <f t="shared" si="5"/>
        <v>0</v>
      </c>
      <c r="M7" s="1">
        <f t="shared" si="4"/>
        <v>0</v>
      </c>
      <c r="N7" s="1">
        <f t="shared" si="5"/>
        <v>0</v>
      </c>
      <c r="O7" s="1">
        <f t="shared" ref="O7" si="8">$B7*0</f>
        <v>0</v>
      </c>
      <c r="P7" s="1">
        <f t="shared" ref="P7" si="9">$B7</f>
        <v>1</v>
      </c>
      <c r="Q7" s="1">
        <f t="shared" ref="Q7" si="10">$B7*0</f>
        <v>0</v>
      </c>
      <c r="R7" s="1">
        <f t="shared" ref="R7:S7" si="11">$B7*0</f>
        <v>0</v>
      </c>
      <c r="S7" s="1">
        <f t="shared" si="11"/>
        <v>0</v>
      </c>
    </row>
    <row r="8" spans="1:19" x14ac:dyDescent="0.35">
      <c r="A8" t="s">
        <v>44</v>
      </c>
      <c r="B8" s="1">
        <v>1</v>
      </c>
      <c r="C8" s="1">
        <f t="shared" si="2"/>
        <v>0</v>
      </c>
      <c r="D8" s="1">
        <f t="shared" si="2"/>
        <v>0</v>
      </c>
      <c r="E8" s="1">
        <f t="shared" si="2"/>
        <v>0</v>
      </c>
      <c r="F8" s="1">
        <f>$B8</f>
        <v>1</v>
      </c>
      <c r="G8" s="1">
        <f t="shared" si="3"/>
        <v>0</v>
      </c>
      <c r="H8" s="1">
        <f t="shared" si="0"/>
        <v>1</v>
      </c>
      <c r="I8" s="1">
        <f t="shared" si="0"/>
        <v>1</v>
      </c>
      <c r="J8" s="1">
        <f t="shared" si="0"/>
        <v>1</v>
      </c>
      <c r="K8" s="1">
        <f t="shared" si="0"/>
        <v>1</v>
      </c>
      <c r="L8" s="1">
        <f t="shared" si="0"/>
        <v>1</v>
      </c>
      <c r="M8" s="1">
        <f t="shared" si="4"/>
        <v>0</v>
      </c>
      <c r="N8" s="1">
        <f t="shared" si="1"/>
        <v>1</v>
      </c>
      <c r="O8" s="1">
        <f t="shared" si="1"/>
        <v>1</v>
      </c>
      <c r="P8" s="1">
        <f t="shared" si="1"/>
        <v>1</v>
      </c>
      <c r="Q8" s="1">
        <f t="shared" si="1"/>
        <v>1</v>
      </c>
      <c r="R8" s="1">
        <f t="shared" si="1"/>
        <v>1</v>
      </c>
      <c r="S8" s="1">
        <f t="shared" si="1"/>
        <v>1</v>
      </c>
    </row>
    <row r="9" spans="1:19" x14ac:dyDescent="0.35">
      <c r="A9" s="1" t="s">
        <v>45</v>
      </c>
      <c r="B9" s="1">
        <v>5</v>
      </c>
      <c r="C9" s="1">
        <v>1</v>
      </c>
      <c r="D9" s="1">
        <f t="shared" si="2"/>
        <v>0</v>
      </c>
      <c r="E9" s="1">
        <f t="shared" si="2"/>
        <v>0</v>
      </c>
      <c r="F9" s="1">
        <f>$B9*0.5</f>
        <v>2.5</v>
      </c>
      <c r="G9" s="1">
        <f t="shared" si="3"/>
        <v>0</v>
      </c>
      <c r="H9" s="1">
        <f>$B9*0.6</f>
        <v>3</v>
      </c>
      <c r="I9" s="1">
        <f>$B9*0.6</f>
        <v>3</v>
      </c>
      <c r="J9" s="1">
        <f>$B9*0.5</f>
        <v>2.5</v>
      </c>
      <c r="K9" s="1">
        <f>$B9*0.6</f>
        <v>3</v>
      </c>
      <c r="L9" s="1">
        <f>$B9*0.3</f>
        <v>1.5</v>
      </c>
      <c r="M9" s="1">
        <v>0</v>
      </c>
      <c r="N9" s="1">
        <f>$B9*0.3</f>
        <v>1.5</v>
      </c>
      <c r="O9" s="1">
        <f>$B9*0.5</f>
        <v>2.5</v>
      </c>
      <c r="P9" s="1">
        <f>$B9*0.5</f>
        <v>2.5</v>
      </c>
      <c r="Q9" s="1">
        <f>$B9*0.3</f>
        <v>1.5</v>
      </c>
      <c r="R9" s="1">
        <f>$B9*0.3</f>
        <v>1.5</v>
      </c>
      <c r="S9" s="1">
        <f>$B9*0.6</f>
        <v>3</v>
      </c>
    </row>
    <row r="19" spans="1:2" x14ac:dyDescent="0.35">
      <c r="A19" s="1" t="s">
        <v>31</v>
      </c>
    </row>
    <row r="23" spans="1:2" x14ac:dyDescent="0.35">
      <c r="B23" s="1" t="s">
        <v>33</v>
      </c>
    </row>
    <row r="24" spans="1:2" x14ac:dyDescent="0.35">
      <c r="A24" s="1" t="s">
        <v>34</v>
      </c>
    </row>
  </sheetData>
  <sortState xmlns:xlrd2="http://schemas.microsoft.com/office/spreadsheetml/2017/richdata2" ref="A31:S46">
    <sortCondition ref="C31:C46"/>
  </sortState>
  <pageMargins left="0.7" right="0.7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</dc:creator>
  <cp:lastModifiedBy>Luc</cp:lastModifiedBy>
  <cp:lastPrinted>2021-11-17T11:03:45Z</cp:lastPrinted>
  <dcterms:created xsi:type="dcterms:W3CDTF">2015-06-05T18:19:34Z</dcterms:created>
  <dcterms:modified xsi:type="dcterms:W3CDTF">2022-03-07T09:18:25Z</dcterms:modified>
</cp:coreProperties>
</file>