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onnees\Cours IUT_GMP\TP3 Excel\"/>
    </mc:Choice>
  </mc:AlternateContent>
  <xr:revisionPtr revIDLastSave="0" documentId="13_ncr:1_{36FB5F62-0814-49A7-8716-7FF4E3C534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Feuil1!$F$20</definedName>
    <definedName name="solver_lhs2" localSheetId="0" hidden="1">Feuil1!$F$20</definedName>
    <definedName name="solver_lhs3" localSheetId="0" hidden="1">Feuil1!$F$20</definedName>
    <definedName name="solver_lhs4" localSheetId="0" hidden="1">Feuil1!$F$20</definedName>
    <definedName name="solver_lhs5" localSheetId="0" hidden="1">Feuil1!$F$20</definedName>
    <definedName name="solver_lhs6" localSheetId="0" hidden="1">Feuil1!$F$20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hs1" localSheetId="0" hidden="1">Feuil1!$E$23</definedName>
    <definedName name="solver_rhs2" localSheetId="0" hidden="1">Feuil1!$E$23</definedName>
    <definedName name="solver_rhs3" localSheetId="0" hidden="1">Feuil1!$E$23</definedName>
    <definedName name="solver_rhs4" localSheetId="0" hidden="1">Feuil1!$E$23</definedName>
    <definedName name="solver_rhs5" localSheetId="0" hidden="1">Feuil1!$E$23</definedName>
    <definedName name="solver_rhs6" localSheetId="0" hidden="1">Feuil1!$E$23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C22" i="1"/>
</calcChain>
</file>

<file path=xl/sharedStrings.xml><?xml version="1.0" encoding="utf-8"?>
<sst xmlns="http://schemas.openxmlformats.org/spreadsheetml/2006/main" count="45" uniqueCount="26">
  <si>
    <t xml:space="preserve">Unités vendues </t>
  </si>
  <si>
    <t>Produit A</t>
  </si>
  <si>
    <t>Produit B</t>
  </si>
  <si>
    <t>Total</t>
  </si>
  <si>
    <t>Chiffre d'affaire TTC</t>
  </si>
  <si>
    <t>Prix de vente unitaire</t>
  </si>
  <si>
    <t>Chiffre d'affaire HT</t>
  </si>
  <si>
    <t>TVA Standard</t>
  </si>
  <si>
    <t>Coût matières consommées</t>
  </si>
  <si>
    <t>Matière consommée</t>
  </si>
  <si>
    <t>min</t>
  </si>
  <si>
    <t>Temps fabrication /unité</t>
  </si>
  <si>
    <t>Matière consommée /unité</t>
  </si>
  <si>
    <t>Kg</t>
  </si>
  <si>
    <t>Coût atelier</t>
  </si>
  <si>
    <t>Prix au kilo</t>
  </si>
  <si>
    <t>Contraintes</t>
  </si>
  <si>
    <t>Occupation max Atelier</t>
  </si>
  <si>
    <t>Stock initial</t>
  </si>
  <si>
    <t>Nombre déjà vendu</t>
  </si>
  <si>
    <t>Coût horaire</t>
  </si>
  <si>
    <t>€/h</t>
  </si>
  <si>
    <t xml:space="preserve">Commun </t>
  </si>
  <si>
    <t>Production mensuelle</t>
  </si>
  <si>
    <t>Marge nette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</si>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</sst>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theme="5" tint="0.79998168889431442"/>
      </patternFill>
    </fill>
    <fill>
      <patternFill patternType="solid">
        <fgColor theme="0" tint="-0.14999847407452621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3" fillId="2" borderId="0" xfId="0" applyFont="1" applyFill="1"/>
    <xf numFmtId="0" fontId="3" fillId="0" borderId="0" xfId="0" applyFont="1"/>
    <xf numFmtId="0" fontId="2" fillId="0" borderId="2" xfId="0" applyFont="1" applyBorder="1"/>
    <xf numFmtId="0" fontId="3" fillId="2" borderId="2" xfId="0" applyFont="1" applyFill="1" applyBorder="1"/>
    <xf numFmtId="2" fontId="3" fillId="0" borderId="0" xfId="0" applyNumberFormat="1" applyFont="1"/>
    <xf numFmtId="2" fontId="3" fillId="2" borderId="0" xfId="0" applyNumberFormat="1" applyFont="1" applyFill="1"/>
    <xf numFmtId="0" fontId="2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9" fontId="3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1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2" fontId="3" fillId="3" borderId="0" xfId="0" applyNumberFormat="1" applyFont="1" applyFill="1"/>
    <xf numFmtId="0" fontId="0" fillId="0" borderId="0" xfId="0" applyFill="1"/>
    <xf numFmtId="0" fontId="3" fillId="4" borderId="0" xfId="0" applyFont="1" applyFill="1" applyBorder="1"/>
    <xf numFmtId="0" fontId="3" fillId="4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Fill="1" applyBorder="1" applyAlignment="1">
      <alignment horizontal="left"/>
    </xf>
    <xf numFmtId="0" fontId="3" fillId="6" borderId="0" xfId="0" applyFont="1" applyFill="1"/>
    <xf numFmtId="0" fontId="3" fillId="7" borderId="0" xfId="0" applyFont="1" applyFill="1"/>
    <xf numFmtId="0" fontId="3" fillId="9" borderId="0" xfId="0" applyFont="1" applyFill="1" applyBorder="1"/>
    <xf numFmtId="0" fontId="2" fillId="0" borderId="2" xfId="0" applyFont="1" applyBorder="1" applyAlignment="1">
      <alignment horizontal="right"/>
    </xf>
    <xf numFmtId="0" fontId="3" fillId="3" borderId="2" xfId="0" applyFont="1" applyFill="1" applyBorder="1"/>
    <xf numFmtId="2" fontId="3" fillId="6" borderId="0" xfId="0" applyNumberFormat="1" applyFont="1" applyFill="1"/>
    <xf numFmtId="0" fontId="2" fillId="0" borderId="0" xfId="0" applyFont="1" applyBorder="1"/>
    <xf numFmtId="0" fontId="2" fillId="0" borderId="0" xfId="0" applyFont="1" applyFill="1" applyBorder="1" applyAlignment="1">
      <alignment horizontal="right"/>
    </xf>
    <xf numFmtId="0" fontId="3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3" fillId="8" borderId="2" xfId="0" applyFont="1" applyFill="1" applyBorder="1"/>
    <xf numFmtId="0" fontId="3" fillId="5" borderId="0" xfId="0" applyFont="1" applyFill="1" applyBorder="1"/>
    <xf numFmtId="0" fontId="3" fillId="5" borderId="0" xfId="0" applyFont="1" applyFill="1" applyBorder="1" applyAlignment="1">
      <alignment horizontal="left"/>
    </xf>
    <xf numFmtId="0" fontId="3" fillId="8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 applyAlignment="1">
      <alignment horizontal="left"/>
    </xf>
    <xf numFmtId="0" fontId="3" fillId="7" borderId="0" xfId="0" applyFont="1" applyFill="1" applyBorder="1"/>
    <xf numFmtId="0" fontId="0" fillId="0" borderId="0" xfId="0" applyBorder="1"/>
    <xf numFmtId="0" fontId="0" fillId="8" borderId="0" xfId="0" applyFill="1" applyBorder="1" applyAlignment="1">
      <alignment horizontal="left"/>
    </xf>
    <xf numFmtId="0" fontId="0" fillId="8" borderId="0" xfId="0" applyFill="1" applyBorder="1"/>
    <xf numFmtId="2" fontId="2" fillId="4" borderId="0" xfId="0" applyNumberFormat="1" applyFont="1" applyFill="1" applyBorder="1"/>
    <xf numFmtId="2" fontId="2" fillId="4" borderId="0" xfId="0" applyNumberFormat="1" applyFont="1" applyFill="1"/>
    <xf numFmtId="0" fontId="2" fillId="4" borderId="0" xfId="0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2</xdr:row>
      <xdr:rowOff>66675</xdr:rowOff>
    </xdr:from>
    <xdr:to>
      <xdr:col>18</xdr:col>
      <xdr:colOff>285750</xdr:colOff>
      <xdr:row>20</xdr:row>
      <xdr:rowOff>0</xdr:rowOff>
    </xdr:to>
    <xdr:sp macro="" textlink="">
      <xdr:nvSpPr>
        <xdr:cNvPr id="3" name="Rectangle : coins arrondis 2">
          <a:extLst>
            <a:ext uri="{FF2B5EF4-FFF2-40B4-BE49-F238E27FC236}">
              <a16:creationId xmlns:a16="http://schemas.microsoft.com/office/drawing/2014/main" id="{059910AB-A9BA-4E1C-B962-0CA970DD391E}"/>
            </a:ext>
          </a:extLst>
        </xdr:cNvPr>
        <xdr:cNvSpPr/>
      </xdr:nvSpPr>
      <xdr:spPr>
        <a:xfrm>
          <a:off x="5343525" y="447675"/>
          <a:ext cx="6524625" cy="2714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fr-FR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Nous pouvons observer l’analyse de la rentabilité de la production d’une entreprise qui vend deux types de produits : un produit A vendu 167€ et un produit B vendu 268€.</a:t>
          </a:r>
        </a:p>
        <a:p>
          <a:pPr rtl="0"/>
          <a:endParaRPr lang="fr-FR">
            <a:effectLst/>
          </a:endParaRPr>
        </a:p>
        <a:p>
          <a:pPr rtl="0"/>
          <a:r>
            <a:rPr lang="fr-FR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Chacun de ces produits nécessite de passer en atelier et utilise évidemment une matière première :</a:t>
          </a:r>
          <a:endParaRPr lang="fr-FR">
            <a:effectLst/>
          </a:endParaRPr>
        </a:p>
        <a:p>
          <a:pPr rtl="0"/>
          <a:r>
            <a:rPr lang="fr-FR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Le produit A nécessite 14 minutes d’atelier et 7Kg de matière</a:t>
          </a:r>
          <a:endParaRPr lang="fr-FR">
            <a:effectLst/>
          </a:endParaRPr>
        </a:p>
        <a:p>
          <a:pPr rtl="0"/>
          <a:r>
            <a:rPr lang="fr-FR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Le produit B nécessite 32 minutes d’atelier et 4Kg de matière</a:t>
          </a:r>
          <a:endParaRPr lang="fr-FR">
            <a:effectLst/>
          </a:endParaRPr>
        </a:p>
        <a:p>
          <a:pPr rtl="0"/>
          <a:endParaRPr lang="fr-FR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fr-FR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fr-FR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 outre, l’atelier peut fonctionner 6h par jours, pour un total de 7200 minutes par mois pour un coût de fonctionnement global de 40€ de l’heure.</a:t>
          </a:r>
          <a:endParaRPr lang="fr-FR">
            <a:effectLst/>
          </a:endParaRPr>
        </a:p>
        <a:p>
          <a:pPr rtl="0"/>
          <a:endParaRPr lang="fr-FR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fr-FR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Quant à la matière A , le stock auquel l’entreprise peut prétendre est de 1500kg, dont le coût d’achat est estimé à 2€/Kg.</a:t>
          </a:r>
          <a:endParaRPr lang="fr-FR">
            <a:effectLst/>
          </a:endParaRPr>
        </a:p>
        <a:p>
          <a:pPr algn="l"/>
          <a:endParaRPr lang="fr-FR" sz="1100"/>
        </a:p>
        <a:p>
          <a:pPr algn="l"/>
          <a:r>
            <a:rPr lang="fr-FR" sz="1100"/>
            <a:t>L'entreprise</a:t>
          </a:r>
          <a:r>
            <a:rPr lang="fr-FR" sz="1100" baseline="0"/>
            <a:t> s'est déjà engagée 	sur la vente de 100 unités d'un produit A</a:t>
          </a:r>
          <a:endParaRPr lang="fr-FR" sz="1100"/>
        </a:p>
      </xdr:txBody>
    </xdr:sp>
    <xdr:clientData/>
  </xdr:twoCellAnchor>
  <xdr:twoCellAnchor>
    <xdr:from>
      <xdr:col>7</xdr:col>
      <xdr:colOff>504825</xdr:colOff>
      <xdr:row>21</xdr:row>
      <xdr:rowOff>104776</xdr:rowOff>
    </xdr:from>
    <xdr:to>
      <xdr:col>18</xdr:col>
      <xdr:colOff>323850</xdr:colOff>
      <xdr:row>25</xdr:row>
      <xdr:rowOff>47626</xdr:rowOff>
    </xdr:to>
    <xdr:sp macro="" textlink="">
      <xdr:nvSpPr>
        <xdr:cNvPr id="4" name="Rectangle : coins arrondis 3">
          <a:extLst>
            <a:ext uri="{FF2B5EF4-FFF2-40B4-BE49-F238E27FC236}">
              <a16:creationId xmlns:a16="http://schemas.microsoft.com/office/drawing/2014/main" id="{8992E349-66CA-4F73-AF11-EB0E3B65D95E}"/>
            </a:ext>
          </a:extLst>
        </xdr:cNvPr>
        <xdr:cNvSpPr/>
      </xdr:nvSpPr>
      <xdr:spPr>
        <a:xfrm>
          <a:off x="6143625" y="4105276"/>
          <a:ext cx="6524625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fr-FR" sz="1100"/>
            <a:t>Objectif :</a:t>
          </a:r>
        </a:p>
        <a:p>
          <a:pPr rtl="0"/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Déterminer le nombre d’unités de produits A et B à produire (Cellule C4, D4) pour maximiser sa marge (Cellule F14). 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5"/>
  <sheetViews>
    <sheetView showGridLines="0" tabSelected="1" zoomScale="70" zoomScaleNormal="70" workbookViewId="0">
      <selection activeCell="G21" sqref="G21:H21"/>
    </sheetView>
  </sheetViews>
  <sheetFormatPr baseColWidth="10" defaultColWidth="9.1796875" defaultRowHeight="14.5" x14ac:dyDescent="0.35"/>
  <cols>
    <col min="1" max="1" width="25.453125" customWidth="1"/>
    <col min="2" max="2" width="6.1796875" style="12" customWidth="1"/>
    <col min="3" max="3" width="11.453125" customWidth="1"/>
    <col min="4" max="4" width="11.26953125" customWidth="1"/>
    <col min="5" max="5" width="11.54296875" customWidth="1"/>
    <col min="6" max="6" width="9.54296875" bestFit="1" customWidth="1"/>
  </cols>
  <sheetData>
    <row r="3" spans="1:6" x14ac:dyDescent="0.35">
      <c r="A3" s="3" t="s">
        <v>23</v>
      </c>
      <c r="B3" s="7"/>
      <c r="C3" s="3" t="s">
        <v>1</v>
      </c>
      <c r="D3" s="3" t="s">
        <v>2</v>
      </c>
      <c r="E3" s="3"/>
      <c r="F3" s="3" t="s">
        <v>3</v>
      </c>
    </row>
    <row r="4" spans="1:6" x14ac:dyDescent="0.35">
      <c r="A4" s="4" t="s">
        <v>0</v>
      </c>
      <c r="B4" s="8"/>
      <c r="C4" s="4">
        <v>1</v>
      </c>
      <c r="D4" s="4">
        <v>1</v>
      </c>
      <c r="E4" s="31"/>
      <c r="F4" s="4" t="s">
        <v>25</v>
      </c>
    </row>
    <row r="5" spans="1:6" x14ac:dyDescent="0.35">
      <c r="A5" s="2" t="s">
        <v>5</v>
      </c>
      <c r="B5" s="9"/>
      <c r="C5" s="5">
        <v>167</v>
      </c>
      <c r="D5" s="5">
        <v>268</v>
      </c>
      <c r="E5" s="13"/>
      <c r="F5" s="2"/>
    </row>
    <row r="6" spans="1:6" x14ac:dyDescent="0.35">
      <c r="A6" s="13"/>
      <c r="B6" s="14"/>
      <c r="C6" s="13"/>
      <c r="D6" s="13"/>
      <c r="E6" s="13"/>
      <c r="F6" s="13"/>
    </row>
    <row r="7" spans="1:6" x14ac:dyDescent="0.35">
      <c r="A7" s="16" t="s">
        <v>4</v>
      </c>
      <c r="B7" s="17"/>
      <c r="C7" s="18" t="s">
        <v>25</v>
      </c>
      <c r="D7" s="18" t="s">
        <v>25</v>
      </c>
      <c r="E7" s="16"/>
      <c r="F7" s="18" t="s">
        <v>25</v>
      </c>
    </row>
    <row r="8" spans="1:6" x14ac:dyDescent="0.35">
      <c r="A8" s="1" t="s">
        <v>7</v>
      </c>
      <c r="B8" s="11">
        <v>0.2</v>
      </c>
      <c r="C8" s="32"/>
      <c r="D8" s="32"/>
      <c r="E8" s="28"/>
      <c r="F8" s="27"/>
    </row>
    <row r="9" spans="1:6" x14ac:dyDescent="0.35">
      <c r="A9" s="16" t="s">
        <v>6</v>
      </c>
      <c r="B9" s="17"/>
      <c r="C9" s="18" t="s">
        <v>25</v>
      </c>
      <c r="D9" s="18" t="s">
        <v>25</v>
      </c>
      <c r="E9" s="16"/>
      <c r="F9" s="18" t="s">
        <v>25</v>
      </c>
    </row>
    <row r="10" spans="1:6" s="19" customFormat="1" x14ac:dyDescent="0.35">
      <c r="A10" s="13"/>
      <c r="B10" s="14"/>
      <c r="C10" s="13"/>
      <c r="D10" s="13"/>
      <c r="E10" s="13"/>
      <c r="F10" s="13"/>
    </row>
    <row r="11" spans="1:6" x14ac:dyDescent="0.35">
      <c r="A11" s="16" t="s">
        <v>8</v>
      </c>
      <c r="B11" s="17"/>
      <c r="C11" s="18" t="s">
        <v>25</v>
      </c>
      <c r="D11" s="18" t="s">
        <v>25</v>
      </c>
      <c r="E11" s="16"/>
      <c r="F11" s="18" t="s">
        <v>25</v>
      </c>
    </row>
    <row r="12" spans="1:6" x14ac:dyDescent="0.35">
      <c r="A12" s="1" t="s">
        <v>14</v>
      </c>
      <c r="B12" s="10"/>
      <c r="C12" s="6" t="s">
        <v>25</v>
      </c>
      <c r="D12" s="6" t="s">
        <v>25</v>
      </c>
      <c r="E12" s="16"/>
      <c r="F12" s="6" t="s">
        <v>25</v>
      </c>
    </row>
    <row r="13" spans="1:6" x14ac:dyDescent="0.35">
      <c r="A13" s="2"/>
      <c r="B13" s="9"/>
      <c r="C13" s="2"/>
      <c r="D13" s="2"/>
      <c r="E13" s="13"/>
      <c r="F13" s="2"/>
    </row>
    <row r="14" spans="1:6" x14ac:dyDescent="0.35">
      <c r="A14" s="49" t="s">
        <v>24</v>
      </c>
      <c r="B14" s="21"/>
      <c r="C14" s="47" t="s">
        <v>25</v>
      </c>
      <c r="D14" s="47" t="s">
        <v>25</v>
      </c>
      <c r="E14" s="29"/>
      <c r="F14" s="48" t="s">
        <v>25</v>
      </c>
    </row>
    <row r="15" spans="1:6" x14ac:dyDescent="0.35">
      <c r="A15" s="20"/>
      <c r="B15" s="21"/>
      <c r="C15" s="20"/>
      <c r="D15" s="20"/>
      <c r="E15" s="29"/>
      <c r="F15" s="20"/>
    </row>
    <row r="16" spans="1:6" x14ac:dyDescent="0.35">
      <c r="A16" s="15"/>
      <c r="B16" s="26"/>
      <c r="C16" s="15"/>
      <c r="D16" s="15"/>
      <c r="E16" s="15"/>
      <c r="F16" s="15"/>
    </row>
    <row r="17" spans="1:6" x14ac:dyDescent="0.35">
      <c r="A17" s="33" t="s">
        <v>16</v>
      </c>
      <c r="B17" s="24"/>
      <c r="C17" s="30" t="s">
        <v>1</v>
      </c>
      <c r="D17" s="30" t="s">
        <v>2</v>
      </c>
      <c r="E17" s="34" t="s">
        <v>22</v>
      </c>
      <c r="F17" s="25"/>
    </row>
    <row r="18" spans="1:6" x14ac:dyDescent="0.35">
      <c r="A18" s="35" t="s">
        <v>12</v>
      </c>
      <c r="B18" s="36" t="s">
        <v>13</v>
      </c>
      <c r="C18" s="35">
        <v>7</v>
      </c>
      <c r="D18" s="35">
        <v>4</v>
      </c>
      <c r="E18" s="37"/>
      <c r="F18" s="37"/>
    </row>
    <row r="19" spans="1:6" x14ac:dyDescent="0.35">
      <c r="A19" s="38" t="s">
        <v>15</v>
      </c>
      <c r="B19" s="39"/>
      <c r="C19" s="38">
        <v>2</v>
      </c>
      <c r="D19" s="38">
        <v>1</v>
      </c>
      <c r="E19" s="40"/>
      <c r="F19" s="40"/>
    </row>
    <row r="20" spans="1:6" x14ac:dyDescent="0.35">
      <c r="A20" s="23" t="s">
        <v>11</v>
      </c>
      <c r="B20" s="24" t="s">
        <v>10</v>
      </c>
      <c r="C20" s="25">
        <v>14</v>
      </c>
      <c r="D20" s="25">
        <v>32</v>
      </c>
      <c r="E20" s="22"/>
      <c r="F20" s="25" t="s">
        <v>25</v>
      </c>
    </row>
    <row r="21" spans="1:6" x14ac:dyDescent="0.35">
      <c r="A21" s="38" t="s">
        <v>18</v>
      </c>
      <c r="B21" s="39"/>
      <c r="C21" s="38">
        <v>1500</v>
      </c>
      <c r="D21" s="38">
        <v>1200</v>
      </c>
      <c r="E21" s="40"/>
      <c r="F21" s="40"/>
    </row>
    <row r="22" spans="1:6" x14ac:dyDescent="0.35">
      <c r="A22" s="38" t="s">
        <v>9</v>
      </c>
      <c r="B22" s="39"/>
      <c r="C22" s="38">
        <f>C4*C18</f>
        <v>7</v>
      </c>
      <c r="D22" s="38">
        <f>D4*D18</f>
        <v>4</v>
      </c>
      <c r="E22" s="40"/>
      <c r="F22" s="40"/>
    </row>
    <row r="23" spans="1:6" x14ac:dyDescent="0.35">
      <c r="A23" s="41" t="s">
        <v>17</v>
      </c>
      <c r="B23" s="42" t="s">
        <v>10</v>
      </c>
      <c r="C23" s="43"/>
      <c r="D23" s="43"/>
      <c r="E23" s="43">
        <v>7200</v>
      </c>
      <c r="F23" s="44"/>
    </row>
    <row r="24" spans="1:6" x14ac:dyDescent="0.35">
      <c r="A24" s="41" t="s">
        <v>20</v>
      </c>
      <c r="B24" s="42" t="s">
        <v>21</v>
      </c>
      <c r="C24" s="43"/>
      <c r="D24" s="43"/>
      <c r="E24" s="43">
        <v>40</v>
      </c>
      <c r="F24" s="44"/>
    </row>
    <row r="25" spans="1:6" x14ac:dyDescent="0.35">
      <c r="A25" s="38" t="s">
        <v>19</v>
      </c>
      <c r="B25" s="45"/>
      <c r="C25" s="38">
        <v>100</v>
      </c>
      <c r="D25" s="38">
        <v>0</v>
      </c>
      <c r="E25" s="46"/>
      <c r="F25" s="4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2015-06-05T18:19:34Z</dcterms:created>
  <dcterms:modified xsi:type="dcterms:W3CDTF">2022-04-14T06:42:57Z</dcterms:modified>
</cp:coreProperties>
</file>