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attps\Financeiro\Credito\BackOffice\Trunk\Release\01.010\Web.Site\Relatorios\Movimentacao\CessaoRecompra\"/>
    </mc:Choice>
  </mc:AlternateContent>
  <bookViews>
    <workbookView xWindow="0" yWindow="7590" windowWidth="19200" windowHeight="3510"/>
  </bookViews>
  <sheets>
    <sheet name="Sheet1" sheetId="1" r:id="rId1"/>
    <sheet name="&lt;#config&gt;" sheetId="2" r:id="rId2"/>
  </sheets>
  <definedNames>
    <definedName name="__Cessionarios__">Sheet1!$B$1:$I$14</definedName>
    <definedName name="__Cessoes__">Sheet1!$B$2:$I$12</definedName>
    <definedName name="__Contratos__">Sheet1!$B$4:$I$10</definedName>
    <definedName name="__Parcelas__">Sheet1!$B$8:$I$8</definedName>
    <definedName name="_xlnm.Print_Area" localSheetId="0">Sheet1!$B$1:$I$15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2" i="1" s="1"/>
  <c r="H14" i="1" s="1"/>
  <c r="E10" i="1"/>
  <c r="E12" i="1" s="1"/>
  <c r="E14" i="1" s="1"/>
  <c r="D10" i="1"/>
  <c r="D12" i="1" s="1"/>
  <c r="D14" i="1" s="1"/>
  <c r="F10" i="1" l="1"/>
  <c r="F12" i="1" l="1"/>
  <c r="F14" i="1" s="1"/>
</calcChain>
</file>

<file path=xl/sharedStrings.xml><?xml version="1.0" encoding="utf-8"?>
<sst xmlns="http://schemas.openxmlformats.org/spreadsheetml/2006/main" count="76" uniqueCount="71">
  <si>
    <t>Expression</t>
  </si>
  <si>
    <t>Name</t>
  </si>
  <si>
    <t>List of usable report variables. Only for design</t>
  </si>
  <si>
    <t>Format Def</t>
  </si>
  <si>
    <t>Format Name</t>
  </si>
  <si>
    <t>Sort Fields 
("," Separated), ASC or DESC</t>
  </si>
  <si>
    <t>Filter</t>
  </si>
  <si>
    <t>Source Name</t>
  </si>
  <si>
    <t>Table Name</t>
  </si>
  <si>
    <t>Expressions</t>
  </si>
  <si>
    <t>Report Variables</t>
  </si>
  <si>
    <t>Format</t>
  </si>
  <si>
    <t>Data</t>
  </si>
  <si>
    <t>We have kept this sheet intentionally easy, without comments, images, etc, to reduce its size to a minimum</t>
  </si>
  <si>
    <t>Configuration Sheet</t>
  </si>
  <si>
    <t>&lt;#BuscarContexto(lblDataVencimento)&gt;</t>
  </si>
  <si>
    <t>Contratos</t>
  </si>
  <si>
    <t>Contrato ASC</t>
  </si>
  <si>
    <t>RELATIONSHIP</t>
  </si>
  <si>
    <t>CessaoRecompra</t>
  </si>
  <si>
    <t>Parcelas</t>
  </si>
  <si>
    <t>Cessionario ASC</t>
  </si>
  <si>
    <t>Cessao ASC</t>
  </si>
  <si>
    <t>Parcela ASC</t>
  </si>
  <si>
    <t>Cessionarios</t>
  </si>
  <si>
    <t>Cessoes</t>
  </si>
  <si>
    <t>Cessionarios-&gt;Cessoes</t>
  </si>
  <si>
    <t>Cessoes-&gt;Contratos</t>
  </si>
  <si>
    <t>Contratos-&gt;Parcelas</t>
  </si>
  <si>
    <t>DISTINCT(IdCessionario)</t>
  </si>
  <si>
    <t>DISTINCT(IdCessionario;IdCessao)</t>
  </si>
  <si>
    <t>DISTINCT(IdCessionario;IdCessao;IdContrato)</t>
  </si>
  <si>
    <t>IdCessionario-&gt;IdCessionario</t>
  </si>
  <si>
    <r>
      <t>&lt;#BuscarContexto(lblCessionario)&gt;:</t>
    </r>
    <r>
      <rPr>
        <sz val="7"/>
        <color theme="1"/>
        <rFont val="Arial"/>
        <family val="2"/>
      </rPr>
      <t xml:space="preserve"> &lt;#Cessionarios.Cessionario&gt;</t>
    </r>
  </si>
  <si>
    <t>&lt;#BuscarContexto(lblParcela)&gt;</t>
  </si>
  <si>
    <t>&lt;#BuscarContexto(lblDiferencaCessao)&gt;</t>
  </si>
  <si>
    <t>&lt;#BuscarContexto(lblDataRecompra)&gt;</t>
  </si>
  <si>
    <t>&lt;#BuscarContexto(lblValorRecompra)&gt;</t>
  </si>
  <si>
    <t>&lt;#BuscarContexto(lblSituacao)&gt;</t>
  </si>
  <si>
    <t>&lt;#Parcelas.Parcela&gt;</t>
  </si>
  <si>
    <t>&lt;#Parcelas.DataVenctoParcela&gt;</t>
  </si>
  <si>
    <t>&lt;#Parcelas.ValorCedido&gt;</t>
  </si>
  <si>
    <t>&lt;#Parcelas.DiferencaCessao&gt;</t>
  </si>
  <si>
    <t>&lt;#Parcelas.SaldoAtual&gt;</t>
  </si>
  <si>
    <t>&lt;#Parcelas.DataRecompra&gt;</t>
  </si>
  <si>
    <t>&lt;#Parcelas.ValorRecompra&gt;</t>
  </si>
  <si>
    <t>&lt;#Parcelas.Situacao&gt;</t>
  </si>
  <si>
    <t>IdCessionario-&gt;IdCessionario;IdCessao-&gt;IdCessao</t>
  </si>
  <si>
    <t>IdCessionario-&gt;IdCessionario;IdCessao-&gt;IdCessao;IdContrato-&gt;IdContrato</t>
  </si>
  <si>
    <r>
      <t>&lt;#BuscarContexto(lblCessao)&gt;:</t>
    </r>
    <r>
      <rPr>
        <sz val="7"/>
        <color theme="1"/>
        <rFont val="Arial"/>
        <family val="2"/>
      </rPr>
      <t xml:space="preserve"> &lt;#Cessoes.Cessao&gt;</t>
    </r>
  </si>
  <si>
    <r>
      <t xml:space="preserve">&lt;#BuscarContexto(lblTipo)&gt;: </t>
    </r>
    <r>
      <rPr>
        <sz val="7"/>
        <color theme="1"/>
        <rFont val="Arial"/>
        <family val="2"/>
      </rPr>
      <t>&lt;#Cessoes.TipoCessao&gt;</t>
    </r>
  </si>
  <si>
    <r>
      <t xml:space="preserve">&lt;#BuscarContexto(lblCategoria)&gt;: </t>
    </r>
    <r>
      <rPr>
        <sz val="7"/>
        <color theme="1"/>
        <rFont val="Arial"/>
        <family val="2"/>
      </rPr>
      <t xml:space="preserve">&lt;#Cessoes.Categoria&gt; </t>
    </r>
  </si>
  <si>
    <r>
      <t xml:space="preserve">&lt;#BuscarContexto(lblData)&gt;: </t>
    </r>
    <r>
      <rPr>
        <sz val="7"/>
        <color theme="1"/>
        <rFont val="Arial"/>
        <family val="2"/>
      </rPr>
      <t>&lt;#Cessoes.DataCessaoFormatada&gt;</t>
    </r>
  </si>
  <si>
    <r>
      <t xml:space="preserve">&lt;#BuscarContexto(lblValorCessao)&gt;: </t>
    </r>
    <r>
      <rPr>
        <sz val="7"/>
        <color theme="1"/>
        <rFont val="Arial"/>
        <family val="2"/>
      </rPr>
      <t>&lt;#Cessoes.ValorCessaoFormatado&gt;</t>
    </r>
  </si>
  <si>
    <r>
      <t xml:space="preserve">&lt;#BuscarContexto(lblContrato)&gt;: </t>
    </r>
    <r>
      <rPr>
        <sz val="7"/>
        <color theme="1"/>
        <rFont val="Arial"/>
        <family val="2"/>
      </rPr>
      <t>&lt;#Contratos.Contrato&gt;</t>
    </r>
    <r>
      <rPr>
        <b/>
        <sz val="7"/>
        <color theme="1"/>
        <rFont val="Arial"/>
        <family val="2"/>
      </rPr>
      <t/>
    </r>
  </si>
  <si>
    <r>
      <t xml:space="preserve">&lt;#BuscarContexto(lblProduto)&gt;: </t>
    </r>
    <r>
      <rPr>
        <sz val="7"/>
        <color theme="1"/>
        <rFont val="Arial"/>
        <family val="2"/>
      </rPr>
      <t>&lt;#Contratos.Produto&gt;</t>
    </r>
  </si>
  <si>
    <r>
      <t xml:space="preserve">&lt;#BuscarContexto(lblCliente)&gt;: </t>
    </r>
    <r>
      <rPr>
        <sz val="7"/>
        <color theme="1"/>
        <rFont val="Arial"/>
        <family val="2"/>
      </rPr>
      <t xml:space="preserve"> &lt;#Contratos.Cliente&gt;</t>
    </r>
  </si>
  <si>
    <r>
      <t xml:space="preserve">&lt;#BuscarContexto(lblAgencia)&gt;: </t>
    </r>
    <r>
      <rPr>
        <sz val="7"/>
        <color theme="1"/>
        <rFont val="Arial"/>
        <family val="2"/>
      </rPr>
      <t>&lt;#Contratos.Agencia&gt;</t>
    </r>
  </si>
  <si>
    <r>
      <t xml:space="preserve">&lt;#BuscarContexto(lblGerente)&gt;: </t>
    </r>
    <r>
      <rPr>
        <sz val="7"/>
        <color theme="1"/>
        <rFont val="Arial"/>
        <family val="2"/>
      </rPr>
      <t>&lt;#Contratos.Gerente&gt;</t>
    </r>
  </si>
  <si>
    <r>
      <t xml:space="preserve">&lt;#BuscarContexto(lblQtdeParcelas)&gt;: </t>
    </r>
    <r>
      <rPr>
        <sz val="7"/>
        <color theme="1"/>
        <rFont val="Arial"/>
        <family val="2"/>
      </rPr>
      <t>&lt;#Contratos.QtdeParcelas&gt;</t>
    </r>
  </si>
  <si>
    <r>
      <t xml:space="preserve">&lt;#BuscarContexto(lblQtdeParcelasCedidas)&gt;: </t>
    </r>
    <r>
      <rPr>
        <sz val="7"/>
        <color theme="1"/>
        <rFont val="Arial"/>
        <family val="2"/>
      </rPr>
      <t>&lt;#Contratos.QtdeParcelasCedidas&gt;</t>
    </r>
  </si>
  <si>
    <r>
      <t xml:space="preserve">&lt;#BuscarContexto(lblDataInicio)&gt;: </t>
    </r>
    <r>
      <rPr>
        <sz val="7"/>
        <color theme="1"/>
        <rFont val="Arial"/>
        <family val="2"/>
      </rPr>
      <t>&lt;#Contratos.DataInicioFormatada&gt;</t>
    </r>
  </si>
  <si>
    <r>
      <t xml:space="preserve">&lt;#BuscarContexto(lblDataVencimento)&gt;: </t>
    </r>
    <r>
      <rPr>
        <sz val="7"/>
        <color theme="1"/>
        <rFont val="Arial"/>
        <family val="2"/>
      </rPr>
      <t>&lt;#Contratos.DataVencimentoFormatada&gt;</t>
    </r>
  </si>
  <si>
    <t>TotalContrato</t>
  </si>
  <si>
    <t>TotalCessao</t>
  </si>
  <si>
    <t xml:space="preserve">TotalCessionario </t>
  </si>
  <si>
    <r>
      <t xml:space="preserve">&lt;#BuscarContexto(lblTotalContrato)&gt;:  </t>
    </r>
    <r>
      <rPr>
        <sz val="7"/>
        <color theme="1"/>
        <rFont val="Arial"/>
        <family val="2"/>
      </rPr>
      <t>&lt;#Contratos.Contrato&gt;</t>
    </r>
  </si>
  <si>
    <r>
      <t xml:space="preserve">&lt;#BuscarContexto(lblTotalCessao)&gt;:  </t>
    </r>
    <r>
      <rPr>
        <sz val="7"/>
        <color theme="1"/>
        <rFont val="Arial"/>
        <family val="2"/>
      </rPr>
      <t>&lt;#Cessoes.Cessao&gt;</t>
    </r>
  </si>
  <si>
    <r>
      <t>&lt;#BuscarContexto(lblTotalCessionario)&gt;:</t>
    </r>
    <r>
      <rPr>
        <sz val="7"/>
        <color theme="1"/>
        <rFont val="Arial"/>
        <family val="2"/>
      </rPr>
      <t xml:space="preserve"> &lt;#Cessionarios.Cessionario&gt;</t>
    </r>
  </si>
  <si>
    <t>&lt;#BuscarContexto(lblValorVenda)&gt;</t>
  </si>
  <si>
    <t>&lt;#BuscarContexto(lblSaldoCedido)&gt;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</si>
</sst>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indexed="9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C3C3C3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E9E9E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/>
      <bottom style="thick">
        <color theme="0"/>
      </bottom>
      <diagonal/>
    </border>
    <border>
      <left style="thin">
        <color rgb="FFC3C3C3"/>
      </left>
      <right/>
      <top style="thin">
        <color indexed="64"/>
      </top>
      <bottom/>
      <diagonal/>
    </border>
    <border>
      <left style="thin">
        <color rgb="FFC3C3C3"/>
      </left>
      <right/>
      <top/>
      <bottom/>
      <diagonal/>
    </border>
    <border>
      <left style="thin">
        <color rgb="FFC3C3C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3C3C3"/>
      </left>
      <right/>
      <top/>
      <bottom style="thick">
        <color theme="0"/>
      </bottom>
      <diagonal/>
    </border>
    <border>
      <left/>
      <right style="thin">
        <color rgb="FFB0B0B0"/>
      </right>
      <top style="thin">
        <color indexed="64"/>
      </top>
      <bottom/>
      <diagonal/>
    </border>
    <border>
      <left/>
      <right style="thin">
        <color rgb="FFB0B0B0"/>
      </right>
      <top/>
      <bottom/>
      <diagonal/>
    </border>
    <border>
      <left/>
      <right style="thin">
        <color rgb="FFB0B0B0"/>
      </right>
      <top/>
      <bottom style="thin">
        <color rgb="FFCCCCCC"/>
      </bottom>
      <diagonal/>
    </border>
    <border>
      <left style="thin">
        <color rgb="FFCCCCCC"/>
      </left>
      <right style="thin">
        <color rgb="FFB0B0B0"/>
      </right>
      <top style="thin">
        <color rgb="FFCCCCCC"/>
      </top>
      <bottom style="thin">
        <color rgb="FFCCCCCC"/>
      </bottom>
      <diagonal/>
    </border>
    <border>
      <left/>
      <right style="thin">
        <color rgb="FFB0B0B0"/>
      </right>
      <top/>
      <bottom style="thick">
        <color theme="0"/>
      </bottom>
      <diagonal/>
    </border>
    <border>
      <left style="thin">
        <color rgb="FFC3C3C3"/>
      </left>
      <right/>
      <top style="thick">
        <color theme="0"/>
      </top>
      <bottom style="thin">
        <color rgb="FFC3C3C3"/>
      </bottom>
      <diagonal/>
    </border>
    <border>
      <left/>
      <right/>
      <top style="thick">
        <color theme="0"/>
      </top>
      <bottom style="thin">
        <color rgb="FFC3C3C3"/>
      </bottom>
      <diagonal/>
    </border>
    <border>
      <left/>
      <right style="thin">
        <color rgb="FFB0B0B0"/>
      </right>
      <top style="thick">
        <color theme="0"/>
      </top>
      <bottom style="thin">
        <color rgb="FFC3C3C3"/>
      </bottom>
      <diagonal/>
    </border>
  </borders>
  <cellStyleXfs count="2">
    <xf numFmtId="0" fontId="0" fillId="0" borderId="0"/>
    <xf numFmtId="0" fontId="1" fillId="0" borderId="0"/>
  </cellStyleXfs>
  <cellXfs count="69">
    <xf numFmtId="0" fontId="0" fillId="0" borderId="0" xfId="0"/>
    <xf numFmtId="0" fontId="1" fillId="0" borderId="0" xfId="1"/>
    <xf numFmtId="0" fontId="1" fillId="0" borderId="0" xfId="1" applyFont="1"/>
    <xf numFmtId="0" fontId="2" fillId="0" borderId="0" xfId="0" applyFont="1"/>
    <xf numFmtId="0" fontId="1" fillId="3" borderId="2" xfId="1" applyFont="1" applyFill="1" applyBorder="1"/>
    <xf numFmtId="0" fontId="1" fillId="3" borderId="2" xfId="1" applyFont="1" applyFill="1" applyBorder="1" applyAlignment="1">
      <alignment wrapText="1"/>
    </xf>
    <xf numFmtId="0" fontId="1" fillId="4" borderId="3" xfId="1" applyFont="1" applyFill="1" applyBorder="1"/>
    <xf numFmtId="0" fontId="1" fillId="4" borderId="1" xfId="1" applyFont="1" applyFill="1" applyBorder="1"/>
    <xf numFmtId="0" fontId="1" fillId="0" borderId="0" xfId="1" applyFont="1" applyFill="1" applyBorder="1"/>
    <xf numFmtId="0" fontId="3" fillId="5" borderId="4" xfId="1" applyFont="1" applyFill="1" applyBorder="1"/>
    <xf numFmtId="0" fontId="0" fillId="0" borderId="0" xfId="0" applyAlignment="1">
      <alignment wrapText="1"/>
    </xf>
    <xf numFmtId="14" fontId="4" fillId="2" borderId="6" xfId="0" applyNumberFormat="1" applyFont="1" applyFill="1" applyBorder="1" applyAlignment="1">
      <alignment horizontal="center" vertical="center" wrapText="1"/>
    </xf>
    <xf numFmtId="4" fontId="4" fillId="2" borderId="6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4" fontId="5" fillId="6" borderId="0" xfId="0" applyNumberFormat="1" applyFont="1" applyFill="1" applyBorder="1" applyAlignment="1">
      <alignment vertical="center"/>
    </xf>
    <xf numFmtId="14" fontId="5" fillId="6" borderId="7" xfId="0" applyNumberFormat="1" applyFont="1" applyFill="1" applyBorder="1" applyAlignment="1">
      <alignment vertical="center"/>
    </xf>
    <xf numFmtId="14" fontId="5" fillId="7" borderId="0" xfId="0" applyNumberFormat="1" applyFont="1" applyFill="1" applyBorder="1" applyAlignment="1">
      <alignment vertical="center"/>
    </xf>
    <xf numFmtId="14" fontId="5" fillId="7" borderId="0" xfId="0" applyNumberFormat="1" applyFont="1" applyFill="1" applyBorder="1" applyAlignment="1">
      <alignment horizontal="left" vertical="center"/>
    </xf>
    <xf numFmtId="14" fontId="5" fillId="6" borderId="7" xfId="0" applyNumberFormat="1" applyFont="1" applyFill="1" applyBorder="1" applyAlignment="1">
      <alignment horizontal="left" vertical="center"/>
    </xf>
    <xf numFmtId="14" fontId="5" fillId="6" borderId="0" xfId="0" applyNumberFormat="1" applyFont="1" applyFill="1" applyBorder="1" applyAlignment="1">
      <alignment horizontal="left" vertical="center"/>
    </xf>
    <xf numFmtId="14" fontId="4" fillId="2" borderId="0" xfId="0" applyNumberFormat="1" applyFont="1" applyFill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horizontal="right" vertical="center" wrapText="1"/>
    </xf>
    <xf numFmtId="4" fontId="5" fillId="6" borderId="0" xfId="0" applyNumberFormat="1" applyFont="1" applyFill="1" applyBorder="1" applyAlignment="1">
      <alignment horizontal="right" vertical="center"/>
    </xf>
    <xf numFmtId="14" fontId="5" fillId="6" borderId="0" xfId="0" applyNumberFormat="1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right" vertical="center" wrapText="1"/>
    </xf>
    <xf numFmtId="0" fontId="5" fillId="9" borderId="6" xfId="0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center" vertical="center"/>
    </xf>
    <xf numFmtId="4" fontId="5" fillId="0" borderId="0" xfId="0" applyNumberFormat="1" applyFont="1" applyFill="1" applyBorder="1" applyAlignment="1">
      <alignment horizontal="right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/>
    <xf numFmtId="14" fontId="5" fillId="7" borderId="0" xfId="0" applyNumberFormat="1" applyFont="1" applyFill="1" applyBorder="1" applyAlignment="1">
      <alignment horizontal="center" vertical="center"/>
    </xf>
    <xf numFmtId="4" fontId="5" fillId="7" borderId="0" xfId="0" applyNumberFormat="1" applyFont="1" applyFill="1" applyBorder="1" applyAlignment="1">
      <alignment horizontal="right" vertical="center"/>
    </xf>
    <xf numFmtId="0" fontId="0" fillId="8" borderId="5" xfId="0" applyFill="1" applyBorder="1"/>
    <xf numFmtId="0" fontId="0" fillId="0" borderId="8" xfId="0" applyBorder="1" applyAlignment="1">
      <alignment horizontal="center" wrapText="1"/>
    </xf>
    <xf numFmtId="14" fontId="5" fillId="8" borderId="9" xfId="0" applyNumberFormat="1" applyFont="1" applyFill="1" applyBorder="1" applyAlignment="1">
      <alignment horizontal="center" vertical="center"/>
    </xf>
    <xf numFmtId="4" fontId="5" fillId="8" borderId="9" xfId="0" applyNumberFormat="1" applyFont="1" applyFill="1" applyBorder="1" applyAlignment="1">
      <alignment horizontal="right" vertical="center"/>
    </xf>
    <xf numFmtId="14" fontId="5" fillId="8" borderId="10" xfId="0" applyNumberFormat="1" applyFont="1" applyFill="1" applyBorder="1" applyAlignment="1">
      <alignment horizontal="left" vertical="center"/>
    </xf>
    <xf numFmtId="14" fontId="5" fillId="7" borderId="11" xfId="0" applyNumberFormat="1" applyFont="1" applyFill="1" applyBorder="1" applyAlignment="1">
      <alignment horizontal="left" vertical="center"/>
    </xf>
    <xf numFmtId="14" fontId="5" fillId="6" borderId="11" xfId="0" applyNumberFormat="1" applyFont="1" applyFill="1" applyBorder="1" applyAlignment="1">
      <alignment vertical="center"/>
    </xf>
    <xf numFmtId="14" fontId="5" fillId="6" borderId="11" xfId="0" applyNumberFormat="1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right" vertical="center" wrapText="1"/>
    </xf>
    <xf numFmtId="0" fontId="4" fillId="2" borderId="12" xfId="0" applyNumberFormat="1" applyFont="1" applyFill="1" applyBorder="1" applyAlignment="1">
      <alignment horizontal="right" vertical="center" wrapText="1"/>
    </xf>
    <xf numFmtId="0" fontId="4" fillId="2" borderId="11" xfId="0" applyNumberFormat="1" applyFont="1" applyFill="1" applyBorder="1" applyAlignment="1">
      <alignment horizontal="right" vertical="center" wrapText="1"/>
    </xf>
    <xf numFmtId="14" fontId="5" fillId="0" borderId="11" xfId="0" applyNumberFormat="1" applyFont="1" applyFill="1" applyBorder="1" applyAlignment="1">
      <alignment horizontal="left" vertical="center"/>
    </xf>
    <xf numFmtId="0" fontId="0" fillId="8" borderId="14" xfId="0" applyFill="1" applyBorder="1"/>
    <xf numFmtId="14" fontId="5" fillId="7" borderId="15" xfId="0" applyNumberFormat="1" applyFont="1" applyFill="1" applyBorder="1" applyAlignment="1">
      <alignment horizontal="right" vertical="center"/>
    </xf>
    <xf numFmtId="14" fontId="5" fillId="7" borderId="15" xfId="0" applyNumberFormat="1" applyFont="1" applyFill="1" applyBorder="1" applyAlignment="1">
      <alignment vertical="center"/>
    </xf>
    <xf numFmtId="14" fontId="5" fillId="6" borderId="15" xfId="0" applyNumberFormat="1" applyFont="1" applyFill="1" applyBorder="1" applyAlignment="1">
      <alignment vertical="center"/>
    </xf>
    <xf numFmtId="14" fontId="5" fillId="6" borderId="16" xfId="0" applyNumberFormat="1" applyFont="1" applyFill="1" applyBorder="1" applyAlignment="1">
      <alignment vertical="center"/>
    </xf>
    <xf numFmtId="0" fontId="5" fillId="9" borderId="17" xfId="0" applyFont="1" applyFill="1" applyBorder="1" applyAlignment="1">
      <alignment horizontal="left" vertical="center" wrapText="1"/>
    </xf>
    <xf numFmtId="4" fontId="4" fillId="2" borderId="17" xfId="0" applyNumberFormat="1" applyFont="1" applyFill="1" applyBorder="1" applyAlignment="1">
      <alignment horizontal="left" vertical="center" wrapText="1"/>
    </xf>
    <xf numFmtId="4" fontId="4" fillId="2" borderId="15" xfId="0" applyNumberFormat="1" applyFont="1" applyFill="1" applyBorder="1" applyAlignment="1">
      <alignment horizontal="left" vertical="center" wrapText="1"/>
    </xf>
    <xf numFmtId="14" fontId="5" fillId="6" borderId="15" xfId="0" applyNumberFormat="1" applyFont="1" applyFill="1" applyBorder="1" applyAlignment="1">
      <alignment horizontal="left" vertical="center"/>
    </xf>
    <xf numFmtId="14" fontId="5" fillId="0" borderId="15" xfId="0" applyNumberFormat="1" applyFont="1" applyFill="1" applyBorder="1" applyAlignment="1">
      <alignment horizontal="left" vertical="center"/>
    </xf>
    <xf numFmtId="14" fontId="5" fillId="7" borderId="15" xfId="0" applyNumberFormat="1" applyFont="1" applyFill="1" applyBorder="1" applyAlignment="1">
      <alignment horizontal="left" vertical="center"/>
    </xf>
    <xf numFmtId="14" fontId="5" fillId="8" borderId="18" xfId="0" applyNumberFormat="1" applyFont="1" applyFill="1" applyBorder="1" applyAlignment="1">
      <alignment horizontal="left" vertical="center"/>
    </xf>
    <xf numFmtId="14" fontId="5" fillId="0" borderId="19" xfId="0" applyNumberFormat="1" applyFont="1" applyFill="1" applyBorder="1" applyAlignment="1">
      <alignment horizontal="right" vertical="center"/>
    </xf>
    <xf numFmtId="14" fontId="5" fillId="0" borderId="20" xfId="0" applyNumberFormat="1" applyFont="1" applyFill="1" applyBorder="1" applyAlignment="1">
      <alignment horizontal="center" vertical="center"/>
    </xf>
    <xf numFmtId="4" fontId="5" fillId="0" borderId="20" xfId="0" applyNumberFormat="1" applyFont="1" applyFill="1" applyBorder="1" applyAlignment="1">
      <alignment horizontal="right" vertical="center"/>
    </xf>
    <xf numFmtId="14" fontId="5" fillId="0" borderId="21" xfId="0" applyNumberFormat="1" applyFont="1" applyFill="1" applyBorder="1" applyAlignment="1">
      <alignment horizontal="left" vertical="center"/>
    </xf>
    <xf numFmtId="14" fontId="5" fillId="6" borderId="11" xfId="0" applyNumberFormat="1" applyFont="1" applyFill="1" applyBorder="1" applyAlignment="1">
      <alignment horizontal="left" vertical="center" wrapText="1"/>
    </xf>
    <xf numFmtId="14" fontId="5" fillId="6" borderId="0" xfId="0" applyNumberFormat="1" applyFont="1" applyFill="1" applyBorder="1" applyAlignment="1">
      <alignment horizontal="left" vertical="center" wrapText="1"/>
    </xf>
    <xf numFmtId="14" fontId="5" fillId="7" borderId="11" xfId="0" applyNumberFormat="1" applyFont="1" applyFill="1" applyBorder="1" applyAlignment="1">
      <alignment horizontal="left" vertical="center" wrapText="1"/>
    </xf>
    <xf numFmtId="14" fontId="5" fillId="7" borderId="0" xfId="0" applyNumberFormat="1" applyFont="1" applyFill="1" applyBorder="1" applyAlignment="1">
      <alignment horizontal="left" vertical="center" wrapText="1"/>
    </xf>
    <xf numFmtId="14" fontId="5" fillId="8" borderId="13" xfId="0" applyNumberFormat="1" applyFont="1" applyFill="1" applyBorder="1" applyAlignment="1">
      <alignment horizontal="left" vertical="center" wrapText="1"/>
    </xf>
    <xf numFmtId="14" fontId="5" fillId="8" borderId="9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B0B0B0"/>
      <color rgb="FFC3C3C3"/>
      <color rgb="FFD6D6D6"/>
      <color rgb="FFE9E9E9"/>
      <color rgb="FF001B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8"/>
  <sheetViews>
    <sheetView tabSelected="1" view="pageLayout" topLeftCell="B1" zoomScaleNormal="100" workbookViewId="0">
      <selection activeCell="G20" sqref="G20"/>
    </sheetView>
  </sheetViews>
  <sheetFormatPr defaultColWidth="0" defaultRowHeight="15" x14ac:dyDescent="0.25"/>
  <cols>
    <col min="1" max="1" width="16.28515625" style="30" hidden="1" customWidth="1"/>
    <col min="2" max="3" width="10" style="13" customWidth="1"/>
    <col min="4" max="6" width="17.5703125" style="13" customWidth="1"/>
    <col min="7" max="7" width="10" style="13" customWidth="1"/>
    <col min="8" max="8" width="17.5703125" style="14" customWidth="1"/>
    <col min="9" max="9" width="15" style="14" customWidth="1"/>
  </cols>
  <sheetData>
    <row r="1" spans="1:9" x14ac:dyDescent="0.25">
      <c r="B1" s="39" t="s">
        <v>33</v>
      </c>
      <c r="C1" s="35"/>
      <c r="D1" s="35"/>
      <c r="E1" s="35"/>
      <c r="F1" s="35"/>
      <c r="G1" s="35"/>
      <c r="H1" s="35"/>
      <c r="I1" s="47"/>
    </row>
    <row r="2" spans="1:9" x14ac:dyDescent="0.25">
      <c r="B2" s="40" t="s">
        <v>49</v>
      </c>
      <c r="C2" s="17"/>
      <c r="D2" s="17"/>
      <c r="E2" s="18" t="s">
        <v>52</v>
      </c>
      <c r="F2" s="17"/>
      <c r="G2" s="17"/>
      <c r="H2" s="18" t="s">
        <v>53</v>
      </c>
      <c r="I2" s="48"/>
    </row>
    <row r="3" spans="1:9" x14ac:dyDescent="0.25">
      <c r="B3" s="40" t="s">
        <v>50</v>
      </c>
      <c r="C3" s="17"/>
      <c r="D3" s="17"/>
      <c r="E3" s="17" t="s">
        <v>51</v>
      </c>
      <c r="F3" s="17"/>
      <c r="G3" s="17"/>
      <c r="H3" s="17"/>
      <c r="I3" s="49"/>
    </row>
    <row r="4" spans="1:9" x14ac:dyDescent="0.25">
      <c r="B4" s="41" t="s">
        <v>54</v>
      </c>
      <c r="C4" s="15"/>
      <c r="D4" s="15" t="s">
        <v>56</v>
      </c>
      <c r="E4" s="15"/>
      <c r="F4" s="15"/>
      <c r="G4" s="15" t="s">
        <v>55</v>
      </c>
      <c r="H4" s="15"/>
      <c r="I4" s="50"/>
    </row>
    <row r="5" spans="1:9" x14ac:dyDescent="0.25">
      <c r="B5" s="41" t="s">
        <v>57</v>
      </c>
      <c r="C5" s="15"/>
      <c r="D5" s="20" t="s">
        <v>58</v>
      </c>
      <c r="E5" s="20"/>
      <c r="F5" s="15"/>
      <c r="G5" s="15"/>
      <c r="H5" s="15"/>
      <c r="I5" s="50"/>
    </row>
    <row r="6" spans="1:9" x14ac:dyDescent="0.25">
      <c r="B6" s="42" t="s">
        <v>61</v>
      </c>
      <c r="C6" s="16"/>
      <c r="D6" s="19" t="s">
        <v>62</v>
      </c>
      <c r="E6" s="19"/>
      <c r="F6" s="16" t="s">
        <v>59</v>
      </c>
      <c r="G6" s="16"/>
      <c r="H6" s="16" t="s">
        <v>60</v>
      </c>
      <c r="I6" s="51"/>
    </row>
    <row r="7" spans="1:9" s="10" customFormat="1" ht="36" x14ac:dyDescent="0.25">
      <c r="A7" s="31"/>
      <c r="B7" s="43" t="s">
        <v>34</v>
      </c>
      <c r="C7" s="26" t="s">
        <v>15</v>
      </c>
      <c r="D7" s="25" t="s">
        <v>69</v>
      </c>
      <c r="E7" s="25" t="s">
        <v>35</v>
      </c>
      <c r="F7" s="25" t="s">
        <v>70</v>
      </c>
      <c r="G7" s="26" t="s">
        <v>36</v>
      </c>
      <c r="H7" s="25" t="s">
        <v>37</v>
      </c>
      <c r="I7" s="52" t="s">
        <v>38</v>
      </c>
    </row>
    <row r="8" spans="1:9" s="10" customFormat="1" ht="27" x14ac:dyDescent="0.25">
      <c r="A8" s="31"/>
      <c r="B8" s="44" t="s">
        <v>39</v>
      </c>
      <c r="C8" s="11" t="s">
        <v>40</v>
      </c>
      <c r="D8" s="12" t="s">
        <v>41</v>
      </c>
      <c r="E8" s="12" t="s">
        <v>42</v>
      </c>
      <c r="F8" s="12" t="s">
        <v>43</v>
      </c>
      <c r="G8" s="11" t="s">
        <v>44</v>
      </c>
      <c r="H8" s="12" t="s">
        <v>45</v>
      </c>
      <c r="I8" s="53" t="s">
        <v>46</v>
      </c>
    </row>
    <row r="9" spans="1:9" s="10" customFormat="1" ht="5.85" customHeight="1" x14ac:dyDescent="0.25">
      <c r="A9" s="31"/>
      <c r="B9" s="45"/>
      <c r="C9" s="21"/>
      <c r="D9" s="12"/>
      <c r="E9" s="22"/>
      <c r="F9" s="22"/>
      <c r="G9" s="21"/>
      <c r="H9" s="22"/>
      <c r="I9" s="54"/>
    </row>
    <row r="10" spans="1:9" ht="15" customHeight="1" x14ac:dyDescent="0.25">
      <c r="A10" s="30" t="s">
        <v>63</v>
      </c>
      <c r="B10" s="63" t="s">
        <v>66</v>
      </c>
      <c r="C10" s="64"/>
      <c r="D10" s="23">
        <f>SUM(D8:D9)</f>
        <v>0</v>
      </c>
      <c r="E10" s="23">
        <f>SUM(E8:E9)</f>
        <v>0</v>
      </c>
      <c r="F10" s="23">
        <f>SUM(F8:F9)</f>
        <v>0</v>
      </c>
      <c r="G10" s="24"/>
      <c r="H10" s="23">
        <f>SUM(H8:H9)</f>
        <v>0</v>
      </c>
      <c r="I10" s="55"/>
    </row>
    <row r="11" spans="1:9" ht="5.85" customHeight="1" x14ac:dyDescent="0.25">
      <c r="A11" s="32"/>
      <c r="B11" s="46"/>
      <c r="C11" s="27"/>
      <c r="D11" s="29"/>
      <c r="E11" s="29"/>
      <c r="F11" s="29"/>
      <c r="G11" s="28"/>
      <c r="H11" s="29"/>
      <c r="I11" s="56"/>
    </row>
    <row r="12" spans="1:9" ht="15" customHeight="1" x14ac:dyDescent="0.25">
      <c r="A12" s="32" t="s">
        <v>64</v>
      </c>
      <c r="B12" s="65" t="s">
        <v>67</v>
      </c>
      <c r="C12" s="66"/>
      <c r="D12" s="34">
        <f>SUMIF(A10:A11,"=TotalContrato",D10:D11)</f>
        <v>0</v>
      </c>
      <c r="E12" s="34">
        <f>SUMIF(A10:A11,"=TotalContrato",E10:E11)</f>
        <v>0</v>
      </c>
      <c r="F12" s="34">
        <f>SUMIF(A10:A11,"=TotalContrato",F10:F11)</f>
        <v>0</v>
      </c>
      <c r="G12" s="33"/>
      <c r="H12" s="34">
        <f>SUMIF(A10:A11,"=TotalContrato",H10:H11)</f>
        <v>0</v>
      </c>
      <c r="I12" s="57"/>
    </row>
    <row r="13" spans="1:9" ht="5.85" customHeight="1" x14ac:dyDescent="0.25">
      <c r="A13" s="32"/>
      <c r="B13" s="46"/>
      <c r="C13" s="27"/>
      <c r="D13" s="29"/>
      <c r="E13" s="29"/>
      <c r="F13" s="29"/>
      <c r="G13" s="28"/>
      <c r="H13" s="29"/>
      <c r="I13" s="56"/>
    </row>
    <row r="14" spans="1:9" ht="15.75" customHeight="1" thickBot="1" x14ac:dyDescent="0.3">
      <c r="A14" s="32" t="s">
        <v>65</v>
      </c>
      <c r="B14" s="67" t="s">
        <v>68</v>
      </c>
      <c r="C14" s="68"/>
      <c r="D14" s="38">
        <f>SUMIF(A12:A13,"=TotalCessao",D12:D13)</f>
        <v>0</v>
      </c>
      <c r="E14" s="38">
        <f>SUMIF(A12:A13,"=TotalCessao",E12:E13)</f>
        <v>0</v>
      </c>
      <c r="F14" s="38">
        <f>SUMIF(A12:A13,"=TotalCessao",F12:F13)</f>
        <v>0</v>
      </c>
      <c r="G14" s="37"/>
      <c r="H14" s="38">
        <f>SUMIF(A12:A13,"=TotalCessao",H12:H13)</f>
        <v>0</v>
      </c>
      <c r="I14" s="58"/>
    </row>
    <row r="15" spans="1:9" ht="15.75" thickTop="1" x14ac:dyDescent="0.25">
      <c r="A15" s="32"/>
      <c r="B15" s="59"/>
      <c r="C15" s="60"/>
      <c r="D15" s="61"/>
      <c r="E15" s="61"/>
      <c r="F15" s="61"/>
      <c r="G15" s="60"/>
      <c r="H15" s="61"/>
      <c r="I15" s="62"/>
    </row>
    <row r="18" spans="8:9" x14ac:dyDescent="0.25">
      <c r="H18" s="36"/>
      <c r="I18" s="36"/>
    </row>
  </sheetData>
  <mergeCells count="3">
    <mergeCell ref="B10:C10"/>
    <mergeCell ref="B12:C12"/>
    <mergeCell ref="B14:C14"/>
  </mergeCells>
  <pageMargins left="0.7" right="0.7" top="0.75" bottom="0.75" header="0.3" footer="0.3"/>
  <pageSetup paperSize="9" scale="63" orientation="portrait" r:id="rId1"/>
  <headerFooter>
    <oddHeader xml:space="preserve">&amp;L&amp;G&amp;C&amp;"Arial,Bold"&amp;K001B2F&lt;#BuscarContexto(lblTituloRelCessaoRecompra)&gt;&amp;R&amp;"Arial,Regular"&amp;8&amp;K000000 &lt;#DataSistema&gt; &amp;T&amp;"-,Bold"&amp;11&amp;K01+000
&amp;"Arial,Regular"&amp;8&amp;K000000&lt;#Empresa&gt;&amp;"-,Bold"&amp;11&amp;K01+000
</oddHeader>
    <oddFooter>&amp;L&amp;"Arial,Negrito"&amp;7&amp;K000000&lt;#BuscarContexto(lblRodape)&gt;&amp;R&amp;"Arial,Normal"&amp;7&amp;K000000&lt;#if(&lt;#PaginaXdeY&gt; = ""; &amp;P de &amp;N; &lt;#PaginaXdeY&gt;)&gt;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C17" sqref="C17"/>
    </sheetView>
  </sheetViews>
  <sheetFormatPr defaultRowHeight="12.75" x14ac:dyDescent="0.2"/>
  <cols>
    <col min="1" max="1" width="24.5703125" style="1" customWidth="1"/>
    <col min="2" max="2" width="31.140625" style="1" customWidth="1"/>
    <col min="3" max="3" width="62.28515625" style="1" bestFit="1" customWidth="1"/>
    <col min="4" max="4" width="61.5703125" style="1" bestFit="1" customWidth="1"/>
    <col min="5" max="7" width="9.140625" style="1"/>
    <col min="8" max="8" width="14.85546875" style="1" customWidth="1"/>
    <col min="9" max="9" width="10.140625" style="1" bestFit="1" customWidth="1"/>
    <col min="10" max="10" width="9.140625" style="1"/>
    <col min="11" max="11" width="14.85546875" style="1" bestFit="1" customWidth="1"/>
    <col min="12" max="12" width="9.140625" style="1"/>
    <col min="13" max="13" width="11.28515625" style="1" bestFit="1" customWidth="1"/>
    <col min="14" max="14" width="10.28515625" style="1" bestFit="1" customWidth="1"/>
    <col min="15" max="16384" width="9.140625" style="1"/>
  </cols>
  <sheetData>
    <row r="1" spans="1:17" s="9" customFormat="1" ht="20.25" x14ac:dyDescent="0.3">
      <c r="A1" s="9" t="s">
        <v>14</v>
      </c>
    </row>
    <row r="2" spans="1:17" s="2" customFormat="1" x14ac:dyDescent="0.2"/>
    <row r="3" spans="1:17" s="2" customFormat="1" x14ac:dyDescent="0.2">
      <c r="A3" s="2" t="s">
        <v>13</v>
      </c>
    </row>
    <row r="4" spans="1:17" s="2" customFormat="1" x14ac:dyDescent="0.2"/>
    <row r="5" spans="1:17" s="2" customFormat="1" x14ac:dyDescent="0.2"/>
    <row r="6" spans="1:17" s="2" customFormat="1" x14ac:dyDescent="0.2">
      <c r="A6" s="8"/>
      <c r="B6" s="8"/>
    </row>
    <row r="7" spans="1:17" s="2" customFormat="1" x14ac:dyDescent="0.2"/>
    <row r="8" spans="1:17" s="2" customFormat="1" ht="15" customHeight="1" x14ac:dyDescent="0.2">
      <c r="A8" s="7" t="s">
        <v>12</v>
      </c>
      <c r="H8" s="6" t="s">
        <v>11</v>
      </c>
      <c r="K8" s="6" t="s">
        <v>10</v>
      </c>
      <c r="M8" s="6" t="s">
        <v>9</v>
      </c>
    </row>
    <row r="9" spans="1:17" s="2" customFormat="1" ht="41.25" customHeight="1" x14ac:dyDescent="0.2">
      <c r="A9" s="4" t="s">
        <v>8</v>
      </c>
      <c r="B9" s="4" t="s">
        <v>7</v>
      </c>
      <c r="C9" s="4" t="s">
        <v>6</v>
      </c>
      <c r="D9" s="5" t="s">
        <v>5</v>
      </c>
      <c r="E9" s="4"/>
      <c r="F9" s="4"/>
      <c r="H9" s="4" t="s">
        <v>4</v>
      </c>
      <c r="I9" s="4" t="s">
        <v>3</v>
      </c>
      <c r="K9" s="5" t="s">
        <v>2</v>
      </c>
      <c r="M9" s="4" t="s">
        <v>1</v>
      </c>
      <c r="N9" s="4" t="s">
        <v>0</v>
      </c>
    </row>
    <row r="10" spans="1:17" s="2" customFormat="1" ht="15" x14ac:dyDescent="0.25">
      <c r="A10" s="3" t="s">
        <v>24</v>
      </c>
      <c r="B10" s="3" t="s">
        <v>19</v>
      </c>
      <c r="C10" s="3" t="s">
        <v>29</v>
      </c>
      <c r="D10" s="3" t="s">
        <v>21</v>
      </c>
      <c r="M10"/>
      <c r="N10"/>
      <c r="O10"/>
      <c r="P10"/>
      <c r="Q10"/>
    </row>
    <row r="11" spans="1:17" s="2" customFormat="1" ht="15" x14ac:dyDescent="0.25">
      <c r="A11" s="3" t="s">
        <v>25</v>
      </c>
      <c r="B11" s="3" t="s">
        <v>19</v>
      </c>
      <c r="C11" s="3" t="s">
        <v>30</v>
      </c>
      <c r="D11" s="3" t="s">
        <v>22</v>
      </c>
      <c r="M11"/>
      <c r="N11"/>
      <c r="O11"/>
      <c r="P11"/>
      <c r="Q11"/>
    </row>
    <row r="12" spans="1:17" s="2" customFormat="1" ht="15" x14ac:dyDescent="0.25">
      <c r="A12" s="3" t="s">
        <v>16</v>
      </c>
      <c r="B12" s="3" t="s">
        <v>19</v>
      </c>
      <c r="C12" s="3" t="s">
        <v>31</v>
      </c>
      <c r="D12" s="3" t="s">
        <v>17</v>
      </c>
      <c r="M12"/>
      <c r="N12"/>
      <c r="O12"/>
      <c r="P12"/>
      <c r="Q12"/>
    </row>
    <row r="13" spans="1:17" s="2" customFormat="1" ht="15" x14ac:dyDescent="0.25">
      <c r="A13" s="3" t="s">
        <v>20</v>
      </c>
      <c r="B13" s="3" t="s">
        <v>19</v>
      </c>
      <c r="C13" s="3"/>
      <c r="D13" s="3" t="s">
        <v>23</v>
      </c>
      <c r="M13"/>
      <c r="N13"/>
      <c r="O13"/>
      <c r="P13"/>
      <c r="Q13"/>
    </row>
    <row r="14" spans="1:17" s="2" customFormat="1" x14ac:dyDescent="0.2">
      <c r="A14" s="3" t="s">
        <v>18</v>
      </c>
      <c r="B14" s="3" t="s">
        <v>26</v>
      </c>
      <c r="C14" s="3" t="s">
        <v>32</v>
      </c>
    </row>
    <row r="15" spans="1:17" s="2" customFormat="1" x14ac:dyDescent="0.2">
      <c r="A15" s="3" t="s">
        <v>18</v>
      </c>
      <c r="B15" s="3" t="s">
        <v>27</v>
      </c>
      <c r="C15" s="3" t="s">
        <v>47</v>
      </c>
    </row>
    <row r="16" spans="1:17" s="2" customFormat="1" x14ac:dyDescent="0.2">
      <c r="A16" s="3" t="s">
        <v>18</v>
      </c>
      <c r="B16" s="2" t="s">
        <v>28</v>
      </c>
      <c r="C16" s="3" t="s">
        <v>48</v>
      </c>
    </row>
    <row r="17" s="2" customFormat="1" x14ac:dyDescent="0.2"/>
    <row r="18" s="2" customFormat="1" x14ac:dyDescent="0.2"/>
    <row r="19" s="2" customFormat="1" x14ac:dyDescent="0.2"/>
    <row r="20" s="2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&lt;#config&gt;</vt:lpstr>
      <vt:lpstr>__Cessionarios__</vt:lpstr>
      <vt:lpstr>__Cessoes__</vt:lpstr>
      <vt:lpstr>__Contratos__</vt:lpstr>
      <vt:lpstr>__Parcelas__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Magno Braga Leite</dc:creator>
  <cp:lastModifiedBy>Pedro Henrique Gonçalves Silva</cp:lastModifiedBy>
  <cp:lastPrinted>2015-03-01T05:11:24Z</cp:lastPrinted>
  <dcterms:created xsi:type="dcterms:W3CDTF">2014-11-03T15:19:25Z</dcterms:created>
  <dcterms:modified xsi:type="dcterms:W3CDTF">2016-05-10T20:33:14Z</dcterms:modified>
</cp:coreProperties>
</file>