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00" yWindow="2100" windowWidth="22680" windowHeight="14140" tabRatio="500"/>
  </bookViews>
  <sheets>
    <sheet name="NMF AP 88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2" i="1"/>
  <c r="F53"/>
  <c r="E52"/>
  <c r="E53"/>
</calcChain>
</file>

<file path=xl/sharedStrings.xml><?xml version="1.0" encoding="utf-8"?>
<sst xmlns="http://schemas.openxmlformats.org/spreadsheetml/2006/main" count="215" uniqueCount="139">
  <si>
    <t>United_States_presidential_election,_1988</t>
    <phoneticPr fontId="2" type="noConversion"/>
  </si>
  <si>
    <t xml:space="preserve"> mecham impeach trial conceal misuse dealership jury april election milstead</t>
  </si>
  <si>
    <t>Evan_Mecham</t>
  </si>
  <si>
    <t>Impeachment</t>
    <phoneticPr fontId="2" type="noConversion"/>
  </si>
  <si>
    <t xml:space="preserve"> nicaragua contra sandinista azcona rebel incursion 82nd region airborne palmerola</t>
  </si>
  <si>
    <t>Operation_Golden_Pheasant</t>
  </si>
  <si>
    <t xml:space="preserve"> grammy mcferrin jackson winner al watley emperor howard richard bob</t>
  </si>
  <si>
    <t>Bobby_McFerrin</t>
  </si>
  <si>
    <t>30th_Annual_Grammy_Awards</t>
    <phoneticPr fontId="2" type="noConversion"/>
  </si>
  <si>
    <t xml:space="preserve"> jackson jesse candidate primary massachusetts nomination delegate support poll voter</t>
  </si>
  <si>
    <t>Jesse_Jackson</t>
  </si>
  <si>
    <t xml:space="preserve"> augusto pinochet allende hindu referendum sikh election siege radical voter</t>
    <phoneticPr fontId="2" type="noConversion"/>
  </si>
  <si>
    <t>Augusto_Pinochet</t>
  </si>
  <si>
    <t>Yes</t>
    <phoneticPr fontId="2" type="noConversion"/>
  </si>
  <si>
    <t xml:space="preserve"> arafat plo yasser israel terrorism gaza resolution declaration territory shultz</t>
  </si>
  <si>
    <t>Palestine_Liberation_Organization</t>
  </si>
  <si>
    <t xml:space="preserve"> march 1986 meeting urge april 26 june february states conference</t>
  </si>
  <si>
    <t>2015_in_aviation</t>
  </si>
  <si>
    <t xml:space="preserve"> eritrea mengistu mariam tigre longo relief meeting councilmen aug support</t>
  </si>
  <si>
    <t>Mengistu_Haile_Mariam</t>
  </si>
  <si>
    <t xml:space="preserve"> 1986 states april summit aug bill oct june march sept</t>
  </si>
  <si>
    <t>United_States_men's_national_soccer_team_results_(1980–89)</t>
  </si>
  <si>
    <t xml:space="preserve"> hirohito emperor imperial maeda monarch kenji hemorrhage pint akihito sept</t>
  </si>
  <si>
    <t>Controversies_regarding_the_role_of_the_Emperor_of_Japan</t>
  </si>
  <si>
    <t>Hirohito</t>
    <phoneticPr fontId="2" type="noConversion"/>
  </si>
  <si>
    <t>Sickness</t>
    <phoneticPr fontId="2" type="noConversion"/>
  </si>
  <si>
    <t xml:space="preserve"> chirac jacque france melanesian caledonia ouvea election kanak gendarme pon</t>
  </si>
  <si>
    <t>Kanak_people</t>
  </si>
  <si>
    <t>Ouvéa_cave_hostage_taking</t>
    <phoneticPr fontId="2" type="noConversion"/>
  </si>
  <si>
    <t xml:space="preserve"> lech walesa gdansk striker shipyard nowa huta szczecin czeslaw kiszczak</t>
    <phoneticPr fontId="2" type="noConversion"/>
  </si>
  <si>
    <t>History_of_Solidarity</t>
  </si>
  <si>
    <t>Gdańsk shipyard strike</t>
    <phoneticPr fontId="2" type="noConversion"/>
  </si>
  <si>
    <t xml:space="preserve"> trial jury 1986 june snow lyakhov support mohmand hortense gabel</t>
    <phoneticPr fontId="2" type="noConversion"/>
  </si>
  <si>
    <t>Hortense_Gabel</t>
  </si>
  <si>
    <t xml:space="preserve"> astrology 081 regan astrologer noriega clinch montana panama horoscope manuel</t>
  </si>
  <si>
    <t>Joan_Quigley</t>
  </si>
  <si>
    <t>Factor</t>
    <phoneticPr fontId="2" type="noConversion"/>
  </si>
  <si>
    <t>Terms</t>
    <phoneticPr fontId="2" type="noConversion"/>
  </si>
  <si>
    <t>First page</t>
    <phoneticPr fontId="2" type="noConversion"/>
  </si>
  <si>
    <t>Mean date</t>
    <phoneticPr fontId="2" type="noConversion"/>
  </si>
  <si>
    <t>Is WP Event</t>
    <phoneticPr fontId="2" type="noConversion"/>
  </si>
  <si>
    <t>Is real event?</t>
    <phoneticPr fontId="2" type="noConversion"/>
  </si>
  <si>
    <t>Real date</t>
    <phoneticPr fontId="2" type="noConversion"/>
  </si>
  <si>
    <t>Best WP page</t>
    <phoneticPr fontId="2" type="noConversion"/>
  </si>
  <si>
    <t>Description</t>
    <phoneticPr fontId="2" type="noConversion"/>
  </si>
  <si>
    <t xml:space="preserve"> noriega panama manuel antonio delvalle arturo ere drug indict traffick</t>
  </si>
  <si>
    <t>Manuel_Noriega</t>
  </si>
  <si>
    <t>Yes</t>
    <phoneticPr fontId="2" type="noConversion"/>
  </si>
  <si>
    <t>Indictment</t>
    <phoneticPr fontId="2" type="noConversion"/>
  </si>
  <si>
    <t xml:space="preserve"> claude leslie tonton macoute bertrand 1986 franck romain february election</t>
    <phoneticPr fontId="2" type="noConversion"/>
  </si>
  <si>
    <t>Roger_Lafontant</t>
  </si>
  <si>
    <t>St._Jean_Bosco_massacre</t>
    <phoneticPr fontId="2" type="noConversion"/>
  </si>
  <si>
    <t xml:space="preserve"> contract earnings june october march august september meeting july april</t>
  </si>
  <si>
    <t>2014_in_aviation</t>
  </si>
  <si>
    <t xml:space="preserve"> super gore gephardt wisconsin albert primary richard illinois jackson jesse</t>
  </si>
  <si>
    <t>Al_Gore_presidential_campaign,_1988</t>
    <phoneticPr fontId="2" type="noConversion"/>
  </si>
  <si>
    <t>Democratic_Party_presidential_primaries,_1988</t>
    <phoneticPr fontId="2" type="noConversion"/>
  </si>
  <si>
    <t xml:space="preserve"> primary gephardt dole robertson pat gore rep super delegate missouri</t>
  </si>
  <si>
    <t xml:space="preserve"> contractor pentagon consultant procure paisley bribery melvyn contract probe navy</t>
  </si>
  <si>
    <t>Operation_Ill_Wind</t>
  </si>
  <si>
    <t>Yes</t>
    <phoneticPr fontId="2" type="noConversion"/>
  </si>
  <si>
    <t xml:space="preserve"> drought crop corn rain farmer dry weather soybean midwest barge</t>
  </si>
  <si>
    <t>2012–15_North_American_drought</t>
  </si>
  <si>
    <t>1988–89_North_American_drought</t>
    <phoneticPr fontId="2" type="noConversion"/>
  </si>
  <si>
    <t xml:space="preserve"> iran 290 navy vincenne airliner airbus warship missile fighter frigate</t>
  </si>
  <si>
    <t>Iran_Air_Flight_655</t>
  </si>
  <si>
    <t xml:space="preserve"> salina gortari election clouthier candidate michoacan manuel elect voter poll</t>
  </si>
  <si>
    <t>History_of_Roman_Catholicism_in_Mexico</t>
  </si>
  <si>
    <t>Mexican_general_election,_1988</t>
    <phoneticPr fontId="2" type="noConversion"/>
  </si>
  <si>
    <t xml:space="preserve"> iraq cease iran cuellar tehran baghdad javier perez resolution velayati</t>
  </si>
  <si>
    <t>Iran–Iraq_War</t>
  </si>
  <si>
    <t xml:space="preserve"> elect transition sununu brady election appointments iii rep meeting jan</t>
  </si>
  <si>
    <t>Third-party_members_of_the_United_States_House_of_Representatives</t>
  </si>
  <si>
    <t xml:space="preserve"> quayle bentsen dan mate lloyd ticket indiana nominee debate nomination</t>
  </si>
  <si>
    <t>Dan_Quayle</t>
  </si>
  <si>
    <t>United_States_vice-presidential_debate,_1988</t>
    <phoneticPr fontId="2" type="noConversion"/>
  </si>
  <si>
    <t xml:space="preserve"> yellowstone forest park acre blaze blazes montana flame char evacuate</t>
  </si>
  <si>
    <t>Yellowstone_fires_of_1988</t>
  </si>
  <si>
    <t>Yes</t>
    <phoneticPr fontId="2" type="noConversion"/>
  </si>
  <si>
    <t xml:space="preserve"> games olympic yankee naval vessel sailor 1962 jury radical fish</t>
  </si>
  <si>
    <t>Impressment_(Nova_Scotia)</t>
  </si>
  <si>
    <t>1988_Summer_Olympics</t>
  </si>
  <si>
    <t xml:space="preserve"> hurricane flood gilbert water evacuate rains rain weather drown longitude</t>
  </si>
  <si>
    <t>Hurricane_Gilbert</t>
  </si>
  <si>
    <t xml:space="preserve"> maung rangoon burma ne sein lwin aung 1962 gyi multiparty</t>
  </si>
  <si>
    <t>8888_Uprising</t>
  </si>
  <si>
    <t xml:space="preserve"> poll election voter candidate quayle debate dan ads negative massachusetts</t>
  </si>
  <si>
    <t>Chilean_national_plebiscite,_1988</t>
    <phoneticPr fontId="2" type="noConversion"/>
  </si>
  <si>
    <t xml:space="preserve"> nicaragua contra sandinista rebel aid cease states truce sapoa support</t>
  </si>
  <si>
    <t>History_of_Nicaragua</t>
  </si>
  <si>
    <t>Cease fire</t>
    <phoneticPr fontId="2" type="noConversion"/>
  </si>
  <si>
    <t xml:space="preserve"> meese edwin indict iii mckay wedtech wallach 1986 iraq jury</t>
  </si>
  <si>
    <t>Wedtech_scandal</t>
  </si>
  <si>
    <t>Wedtech_scandal</t>
    <phoneticPr fontId="2" type="noConversion"/>
  </si>
  <si>
    <t>Resignation</t>
    <phoneticPr fontId="2" type="noConversion"/>
  </si>
  <si>
    <t xml:space="preserve"> support bill 1986 states contract carolina rep subcommittee urge richard</t>
  </si>
  <si>
    <t>Ryan's_Law</t>
  </si>
  <si>
    <t xml:space="preserve"> hijack kuwait airway mashhad sabah 747 iran al algiers emir</t>
  </si>
  <si>
    <t>Kuwait_Airways_Flight_422</t>
  </si>
  <si>
    <t xml:space="preserve"> earthquake armenia quake relief disaster leninakan moscow spitak dec aid</t>
  </si>
  <si>
    <t>1988_Armenian_earthquake</t>
  </si>
  <si>
    <t xml:space="preserve"> scotland lockerbie 747 terrorist dec christmas disaster 259 states helsinki</t>
  </si>
  <si>
    <t>Pan_Am_Flight_103</t>
  </si>
  <si>
    <t>Pan_Am_Flight_103</t>
    <phoneticPr fontId="2" type="noConversion"/>
  </si>
  <si>
    <t>United_States_presidential_election,_1988</t>
    <phoneticPr fontId="2" type="noConversion"/>
  </si>
  <si>
    <t xml:space="preserve"> merkle indict lehder drug jury trial riva cay states traffick</t>
  </si>
  <si>
    <t>Carlos_Lehder</t>
  </si>
  <si>
    <t xml:space="preserve"> discovery hauck atlantis hilmer covey richard 1986 mullane weather lacrosse</t>
  </si>
  <si>
    <t>STS-26</t>
  </si>
  <si>
    <t xml:space="preserve"> whale eskimo prudhoe water icebreake barge ruby iditarod winner 399</t>
  </si>
  <si>
    <t>Iditarod_Trail</t>
  </si>
  <si>
    <t>Operation_Breakthrough</t>
    <phoneticPr fontId="2" type="noConversion"/>
  </si>
  <si>
    <t xml:space="preserve"> kosovo serbia milosevic albania slobodan vojvodina provinces austerity montenegro meeting</t>
    <phoneticPr fontId="2" type="noConversion"/>
  </si>
  <si>
    <t>Breakup_of_Yugoslavia</t>
  </si>
  <si>
    <t>Anti-bureaucratic_revolution</t>
    <phoneticPr fontId="2" type="noConversion"/>
  </si>
  <si>
    <t xml:space="preserve"> lake 50s thunderstorm 40s snow shower 30s rain forecast 90s</t>
  </si>
  <si>
    <t>Climate_of_the_United_States</t>
  </si>
  <si>
    <t xml:space="preserve"> khmer sihanouk norodom meeting states shultz zain noorani aid support</t>
    <phoneticPr fontId="2" type="noConversion"/>
  </si>
  <si>
    <t>Norodom_Sihanouk</t>
  </si>
  <si>
    <t xml:space="preserve"> bid nabisco rjr kravi kohlberg tender kraft pillsbury texaco icahn</t>
    <phoneticPr fontId="2" type="noConversion"/>
  </si>
  <si>
    <t>Private_equity_in_the_1980s</t>
  </si>
  <si>
    <t>Kohlberg_Kravis_Roberts</t>
    <phoneticPr fontId="2" type="noConversion"/>
  </si>
  <si>
    <t xml:space="preserve"> yitzhak shamir israel gaza territory election firebomb orthodox judaism clash</t>
  </si>
  <si>
    <t>Madrid_Conference_of_1991</t>
  </si>
  <si>
    <t>Israeli_legislative_election,_1988</t>
    <phoneticPr fontId="2" type="noConversion"/>
  </si>
  <si>
    <t xml:space="preserve"> moscow nagorno karabakh estonia azerbaijan reform sumgait stalin latvia perestroika</t>
    <phoneticPr fontId="2" type="noConversion"/>
  </si>
  <si>
    <t>Dissolution_of_the_Soviet_Union</t>
  </si>
  <si>
    <t xml:space="preserve"> consecration france 1962 schism rhineland juergen reform antonio palatinate sanction</t>
  </si>
  <si>
    <t>SC_Hauenstein</t>
  </si>
  <si>
    <t>Ecône_consecrations</t>
  </si>
  <si>
    <t xml:space="preserve"> bhutto benazir zulfikar ishaq ghulam election states aug populist support</t>
  </si>
  <si>
    <t>Benazir_Bhutto</t>
  </si>
  <si>
    <t>akistani_general_election,_1988</t>
    <phoneticPr fontId="2" type="noConversion"/>
  </si>
  <si>
    <t>Reagan astrologer</t>
    <phoneticPr fontId="2" type="noConversion"/>
  </si>
  <si>
    <t xml:space="preserve"> summit moscow meeting missile intermediate ratify states medium helsinki inf</t>
  </si>
  <si>
    <t>Moscow_Summit_(1988)</t>
  </si>
  <si>
    <t xml:space="preserve"> syria ame slum iran hafez barajneh bourj saee mousa chatilla</t>
    <phoneticPr fontId="2" type="noConversion"/>
  </si>
  <si>
    <t>Bourj_el-Barajneh</t>
  </si>
  <si>
    <t>War_of_the_Camps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</si>
</sst>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3"/>
  <sheetViews>
    <sheetView tabSelected="1" topLeftCell="D8" workbookViewId="0">
      <selection activeCell="B19" sqref="B19"/>
    </sheetView>
  </sheetViews>
  <sheetFormatPr baseColWidth="10" defaultRowHeight="13"/>
  <cols>
    <col min="1" max="1" width="6.140625" bestFit="1" customWidth="1"/>
    <col min="2" max="2" width="68.7109375" customWidth="1"/>
    <col min="3" max="3" width="53.7109375" bestFit="1" customWidth="1"/>
    <col min="4" max="4" width="9.42578125" customWidth="1"/>
    <col min="5" max="5" width="11" bestFit="1" customWidth="1"/>
    <col min="6" max="6" width="12.28515625" bestFit="1" customWidth="1"/>
    <col min="7" max="7" width="8.7109375" bestFit="1" customWidth="1"/>
    <col min="8" max="8" width="36" customWidth="1"/>
    <col min="9" max="9" width="17.7109375" customWidth="1"/>
  </cols>
  <sheetData>
    <row r="1" spans="1:9" s="1" customFormat="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</row>
    <row r="2" spans="1:9">
      <c r="A2">
        <v>1</v>
      </c>
      <c r="B2" t="s">
        <v>97</v>
      </c>
      <c r="C2" t="s">
        <v>98</v>
      </c>
      <c r="D2" s="2">
        <v>30785</v>
      </c>
      <c r="E2" s="3" t="s">
        <v>13</v>
      </c>
      <c r="F2" t="s">
        <v>47</v>
      </c>
      <c r="G2" s="2">
        <v>30776</v>
      </c>
      <c r="H2" t="s">
        <v>98</v>
      </c>
    </row>
    <row r="3" spans="1:9">
      <c r="A3">
        <v>2</v>
      </c>
      <c r="B3" t="s">
        <v>99</v>
      </c>
      <c r="C3" t="s">
        <v>100</v>
      </c>
      <c r="D3" s="2">
        <v>31026</v>
      </c>
      <c r="E3" s="3" t="s">
        <v>60</v>
      </c>
      <c r="F3" t="s">
        <v>60</v>
      </c>
      <c r="G3" s="2">
        <v>31022</v>
      </c>
      <c r="H3" t="s">
        <v>100</v>
      </c>
    </row>
    <row r="4" spans="1:9">
      <c r="A4">
        <v>3</v>
      </c>
      <c r="B4" t="s">
        <v>18</v>
      </c>
      <c r="C4" t="s">
        <v>19</v>
      </c>
      <c r="D4" s="2">
        <v>30792</v>
      </c>
      <c r="E4" s="3" t="s">
        <v>47</v>
      </c>
    </row>
    <row r="5" spans="1:9">
      <c r="A5">
        <v>4</v>
      </c>
      <c r="B5" t="s">
        <v>61</v>
      </c>
      <c r="C5" t="s">
        <v>62</v>
      </c>
      <c r="D5" s="2">
        <v>30862</v>
      </c>
      <c r="E5" s="3" t="s">
        <v>47</v>
      </c>
      <c r="F5" t="s">
        <v>47</v>
      </c>
      <c r="H5" t="s">
        <v>63</v>
      </c>
    </row>
    <row r="6" spans="1:9">
      <c r="A6">
        <v>5</v>
      </c>
      <c r="B6" t="s">
        <v>117</v>
      </c>
      <c r="C6" t="s">
        <v>118</v>
      </c>
      <c r="D6" s="2">
        <v>30990</v>
      </c>
      <c r="E6" s="3"/>
      <c r="F6" t="s">
        <v>47</v>
      </c>
      <c r="G6" s="2"/>
    </row>
    <row r="7" spans="1:9">
      <c r="A7">
        <v>6</v>
      </c>
      <c r="B7" t="s">
        <v>14</v>
      </c>
      <c r="C7" t="s">
        <v>15</v>
      </c>
      <c r="D7" s="2">
        <v>30786</v>
      </c>
      <c r="E7" s="3"/>
      <c r="F7" t="s">
        <v>47</v>
      </c>
    </row>
    <row r="8" spans="1:9">
      <c r="A8">
        <v>7</v>
      </c>
      <c r="B8" t="s">
        <v>11</v>
      </c>
      <c r="C8" t="s">
        <v>12</v>
      </c>
      <c r="D8" s="2">
        <v>30774</v>
      </c>
      <c r="E8" s="3" t="s">
        <v>13</v>
      </c>
      <c r="F8" t="s">
        <v>13</v>
      </c>
      <c r="G8" s="2">
        <v>30959</v>
      </c>
      <c r="H8" t="s">
        <v>87</v>
      </c>
    </row>
    <row r="9" spans="1:9">
      <c r="A9">
        <v>8</v>
      </c>
      <c r="B9" t="s">
        <v>45</v>
      </c>
      <c r="C9" t="s">
        <v>46</v>
      </c>
      <c r="D9" s="2">
        <v>30741</v>
      </c>
      <c r="E9" s="3"/>
      <c r="F9" t="s">
        <v>47</v>
      </c>
      <c r="G9" s="2">
        <v>30716</v>
      </c>
      <c r="H9" t="s">
        <v>46</v>
      </c>
      <c r="I9" t="s">
        <v>48</v>
      </c>
    </row>
    <row r="10" spans="1:9">
      <c r="A10">
        <v>9</v>
      </c>
      <c r="B10" t="s">
        <v>76</v>
      </c>
      <c r="C10" t="s">
        <v>77</v>
      </c>
      <c r="D10" s="2">
        <v>30929</v>
      </c>
      <c r="E10" s="3" t="s">
        <v>78</v>
      </c>
      <c r="F10" t="s">
        <v>78</v>
      </c>
      <c r="G10" s="2">
        <v>30932</v>
      </c>
      <c r="H10" t="s">
        <v>77</v>
      </c>
    </row>
    <row r="11" spans="1:9">
      <c r="A11">
        <v>10</v>
      </c>
      <c r="B11" t="s">
        <v>66</v>
      </c>
      <c r="C11" t="s">
        <v>67</v>
      </c>
      <c r="D11" s="2">
        <v>30871</v>
      </c>
      <c r="E11" s="3" t="s">
        <v>47</v>
      </c>
      <c r="F11" t="s">
        <v>47</v>
      </c>
      <c r="G11" s="2">
        <v>30868</v>
      </c>
      <c r="H11" t="s">
        <v>68</v>
      </c>
    </row>
    <row r="12" spans="1:9">
      <c r="A12">
        <v>11</v>
      </c>
      <c r="B12" t="s">
        <v>16</v>
      </c>
      <c r="C12" t="s">
        <v>17</v>
      </c>
      <c r="D12" s="2">
        <v>30787</v>
      </c>
      <c r="E12" s="3"/>
    </row>
    <row r="13" spans="1:9">
      <c r="A13">
        <v>12</v>
      </c>
      <c r="B13" t="s">
        <v>20</v>
      </c>
      <c r="C13" t="s">
        <v>21</v>
      </c>
      <c r="D13" s="2">
        <v>30797</v>
      </c>
      <c r="E13" s="3"/>
    </row>
    <row r="14" spans="1:9">
      <c r="A14">
        <v>13</v>
      </c>
      <c r="B14" t="s">
        <v>105</v>
      </c>
      <c r="C14" t="s">
        <v>106</v>
      </c>
      <c r="D14" s="2">
        <v>30968</v>
      </c>
      <c r="E14" s="3"/>
      <c r="F14" t="s">
        <v>13</v>
      </c>
      <c r="G14" s="2">
        <v>30821</v>
      </c>
      <c r="H14" t="s">
        <v>106</v>
      </c>
    </row>
    <row r="15" spans="1:9">
      <c r="A15">
        <v>14</v>
      </c>
      <c r="B15" t="s">
        <v>82</v>
      </c>
      <c r="C15" t="s">
        <v>83</v>
      </c>
      <c r="D15" s="2">
        <v>30939</v>
      </c>
      <c r="E15" s="3" t="s">
        <v>13</v>
      </c>
      <c r="F15" t="s">
        <v>13</v>
      </c>
      <c r="G15" s="2">
        <v>30937</v>
      </c>
      <c r="H15" t="s">
        <v>83</v>
      </c>
    </row>
    <row r="16" spans="1:9">
      <c r="A16">
        <v>15</v>
      </c>
      <c r="B16" t="s">
        <v>73</v>
      </c>
      <c r="C16" t="s">
        <v>74</v>
      </c>
      <c r="D16" s="2">
        <v>30913</v>
      </c>
      <c r="E16" s="3" t="s">
        <v>47</v>
      </c>
      <c r="F16" t="s">
        <v>47</v>
      </c>
      <c r="G16" s="2">
        <v>30959</v>
      </c>
      <c r="H16" t="s">
        <v>75</v>
      </c>
    </row>
    <row r="17" spans="1:9">
      <c r="A17">
        <v>16</v>
      </c>
      <c r="B17" t="s">
        <v>101</v>
      </c>
      <c r="C17" t="s">
        <v>102</v>
      </c>
      <c r="D17" s="2">
        <v>31038</v>
      </c>
      <c r="E17" s="3" t="s">
        <v>60</v>
      </c>
      <c r="F17" t="s">
        <v>60</v>
      </c>
      <c r="G17" s="2">
        <v>31036</v>
      </c>
      <c r="H17" t="s">
        <v>103</v>
      </c>
    </row>
    <row r="18" spans="1:9">
      <c r="A18">
        <v>17</v>
      </c>
      <c r="B18" t="s">
        <v>84</v>
      </c>
      <c r="C18" t="s">
        <v>85</v>
      </c>
      <c r="D18" s="2">
        <v>30941</v>
      </c>
      <c r="E18" s="3" t="s">
        <v>13</v>
      </c>
      <c r="F18" t="s">
        <v>13</v>
      </c>
      <c r="G18" s="2">
        <v>30901</v>
      </c>
      <c r="H18" t="s">
        <v>85</v>
      </c>
    </row>
    <row r="19" spans="1:9">
      <c r="A19">
        <v>18</v>
      </c>
      <c r="B19" t="s">
        <v>122</v>
      </c>
      <c r="C19" t="s">
        <v>123</v>
      </c>
      <c r="D19" s="2">
        <v>31002</v>
      </c>
      <c r="E19" s="3"/>
      <c r="F19" t="s">
        <v>60</v>
      </c>
      <c r="G19" s="2">
        <v>30986</v>
      </c>
      <c r="H19" t="s">
        <v>124</v>
      </c>
    </row>
    <row r="20" spans="1:9">
      <c r="A20">
        <v>19</v>
      </c>
      <c r="B20" t="s">
        <v>1</v>
      </c>
      <c r="C20" t="s">
        <v>2</v>
      </c>
      <c r="D20" s="2">
        <v>30756</v>
      </c>
      <c r="E20" s="3"/>
      <c r="F20" t="s">
        <v>47</v>
      </c>
      <c r="G20" s="2">
        <v>30775</v>
      </c>
      <c r="H20" t="s">
        <v>2</v>
      </c>
      <c r="I20" t="s">
        <v>3</v>
      </c>
    </row>
    <row r="21" spans="1:9">
      <c r="A21">
        <v>20</v>
      </c>
      <c r="B21" t="s">
        <v>64</v>
      </c>
      <c r="C21" t="s">
        <v>65</v>
      </c>
      <c r="D21" s="2">
        <v>30869</v>
      </c>
      <c r="E21" s="3" t="s">
        <v>47</v>
      </c>
      <c r="F21" t="s">
        <v>47</v>
      </c>
      <c r="G21" s="2">
        <v>30865</v>
      </c>
      <c r="H21" t="s">
        <v>65</v>
      </c>
    </row>
    <row r="22" spans="1:9">
      <c r="A22">
        <v>21</v>
      </c>
      <c r="B22" t="s">
        <v>49</v>
      </c>
      <c r="C22" t="s">
        <v>50</v>
      </c>
      <c r="D22" s="2">
        <v>30745</v>
      </c>
      <c r="E22" s="3"/>
      <c r="G22" s="2">
        <v>30935</v>
      </c>
      <c r="H22" t="s">
        <v>51</v>
      </c>
    </row>
    <row r="23" spans="1:9">
      <c r="A23">
        <v>22</v>
      </c>
      <c r="B23" t="s">
        <v>26</v>
      </c>
      <c r="C23" t="s">
        <v>27</v>
      </c>
      <c r="D23" s="2">
        <v>30804</v>
      </c>
      <c r="E23" s="3" t="s">
        <v>47</v>
      </c>
      <c r="F23" t="s">
        <v>47</v>
      </c>
      <c r="G23" s="2">
        <v>30793</v>
      </c>
      <c r="H23" t="s">
        <v>28</v>
      </c>
    </row>
    <row r="24" spans="1:9">
      <c r="A24">
        <v>23</v>
      </c>
      <c r="B24" t="s">
        <v>9</v>
      </c>
      <c r="C24" t="s">
        <v>10</v>
      </c>
      <c r="D24" s="2">
        <v>30773</v>
      </c>
      <c r="E24" s="3" t="s">
        <v>47</v>
      </c>
      <c r="F24" t="s">
        <v>47</v>
      </c>
      <c r="G24" s="2">
        <v>30748</v>
      </c>
    </row>
    <row r="25" spans="1:9">
      <c r="A25">
        <v>24</v>
      </c>
      <c r="B25" t="s">
        <v>32</v>
      </c>
      <c r="C25" t="s">
        <v>33</v>
      </c>
      <c r="D25" s="2">
        <v>30812</v>
      </c>
      <c r="E25" s="3"/>
    </row>
    <row r="26" spans="1:9">
      <c r="A26">
        <v>25</v>
      </c>
      <c r="B26" t="s">
        <v>86</v>
      </c>
      <c r="C26" t="s">
        <v>104</v>
      </c>
      <c r="D26" s="2">
        <v>30966</v>
      </c>
      <c r="E26" s="3" t="s">
        <v>13</v>
      </c>
      <c r="F26" t="s">
        <v>13</v>
      </c>
      <c r="G26" s="2">
        <v>30993</v>
      </c>
      <c r="H26" t="s">
        <v>104</v>
      </c>
    </row>
    <row r="27" spans="1:9">
      <c r="A27">
        <v>26</v>
      </c>
      <c r="B27" t="s">
        <v>4</v>
      </c>
      <c r="C27" t="s">
        <v>5</v>
      </c>
      <c r="D27" s="2">
        <v>30760</v>
      </c>
      <c r="E27" s="3"/>
      <c r="F27" t="s">
        <v>47</v>
      </c>
      <c r="G27" s="4">
        <v>40618</v>
      </c>
      <c r="H27" t="s">
        <v>5</v>
      </c>
    </row>
    <row r="28" spans="1:9">
      <c r="A28">
        <v>27</v>
      </c>
      <c r="B28" t="s">
        <v>109</v>
      </c>
      <c r="C28" t="s">
        <v>110</v>
      </c>
      <c r="D28" s="2">
        <v>30977</v>
      </c>
      <c r="E28" s="3"/>
      <c r="F28" t="s">
        <v>47</v>
      </c>
      <c r="G28" s="2">
        <v>30961</v>
      </c>
      <c r="H28" t="s">
        <v>111</v>
      </c>
    </row>
    <row r="29" spans="1:9">
      <c r="A29">
        <v>28</v>
      </c>
      <c r="B29" t="s">
        <v>107</v>
      </c>
      <c r="C29" t="s">
        <v>108</v>
      </c>
      <c r="D29" s="2">
        <v>30972</v>
      </c>
      <c r="E29" s="3" t="s">
        <v>47</v>
      </c>
      <c r="F29" t="s">
        <v>47</v>
      </c>
      <c r="G29" s="2">
        <v>30953</v>
      </c>
      <c r="H29" t="s">
        <v>108</v>
      </c>
    </row>
    <row r="30" spans="1:9">
      <c r="A30">
        <v>29</v>
      </c>
      <c r="B30" t="s">
        <v>6</v>
      </c>
      <c r="C30" t="s">
        <v>7</v>
      </c>
      <c r="D30" s="2">
        <v>30762</v>
      </c>
      <c r="E30" s="3"/>
      <c r="F30" t="s">
        <v>47</v>
      </c>
      <c r="G30" s="2">
        <v>30742</v>
      </c>
      <c r="H30" t="s">
        <v>8</v>
      </c>
    </row>
    <row r="31" spans="1:9">
      <c r="A31">
        <v>30</v>
      </c>
      <c r="B31" t="s">
        <v>112</v>
      </c>
      <c r="C31" t="s">
        <v>113</v>
      </c>
      <c r="D31" s="2">
        <v>30977</v>
      </c>
      <c r="E31" s="3"/>
      <c r="G31" s="2">
        <v>30961</v>
      </c>
      <c r="H31" t="s">
        <v>114</v>
      </c>
    </row>
    <row r="32" spans="1:9">
      <c r="A32">
        <v>31</v>
      </c>
      <c r="B32" t="s">
        <v>134</v>
      </c>
      <c r="C32" t="s">
        <v>135</v>
      </c>
      <c r="D32" s="2">
        <v>30824</v>
      </c>
      <c r="E32" s="3"/>
      <c r="F32" t="s">
        <v>13</v>
      </c>
      <c r="G32" s="2">
        <v>30830</v>
      </c>
      <c r="H32" t="s">
        <v>135</v>
      </c>
    </row>
    <row r="33" spans="1:9">
      <c r="A33">
        <v>32</v>
      </c>
      <c r="B33" t="s">
        <v>57</v>
      </c>
      <c r="C33" t="s">
        <v>0</v>
      </c>
      <c r="D33" s="2">
        <v>30749</v>
      </c>
      <c r="E33" s="3" t="s">
        <v>47</v>
      </c>
      <c r="F33" t="s">
        <v>47</v>
      </c>
      <c r="H33" t="s">
        <v>56</v>
      </c>
    </row>
    <row r="34" spans="1:9">
      <c r="A34">
        <v>33</v>
      </c>
      <c r="B34" t="s">
        <v>115</v>
      </c>
      <c r="C34" t="s">
        <v>116</v>
      </c>
      <c r="D34" s="2">
        <v>30989</v>
      </c>
      <c r="E34" s="3"/>
    </row>
    <row r="35" spans="1:9">
      <c r="A35">
        <v>34</v>
      </c>
      <c r="B35" t="s">
        <v>54</v>
      </c>
      <c r="C35" t="s">
        <v>55</v>
      </c>
      <c r="D35" s="2">
        <v>30749</v>
      </c>
      <c r="E35" s="3" t="s">
        <v>47</v>
      </c>
      <c r="F35" t="s">
        <v>47</v>
      </c>
      <c r="G35" s="2"/>
      <c r="H35" t="s">
        <v>56</v>
      </c>
    </row>
    <row r="36" spans="1:9">
      <c r="A36">
        <v>35</v>
      </c>
      <c r="B36" t="s">
        <v>95</v>
      </c>
      <c r="C36" t="s">
        <v>96</v>
      </c>
      <c r="D36" s="2">
        <v>30779</v>
      </c>
      <c r="E36" s="3"/>
    </row>
    <row r="37" spans="1:9">
      <c r="A37">
        <v>36</v>
      </c>
      <c r="B37" t="s">
        <v>127</v>
      </c>
      <c r="C37" t="s">
        <v>128</v>
      </c>
      <c r="D37" s="2">
        <v>31013</v>
      </c>
      <c r="E37" s="3" t="s">
        <v>60</v>
      </c>
      <c r="F37" t="s">
        <v>60</v>
      </c>
      <c r="G37" s="2">
        <v>30862</v>
      </c>
      <c r="H37" t="s">
        <v>129</v>
      </c>
    </row>
    <row r="38" spans="1:9">
      <c r="A38">
        <v>37</v>
      </c>
      <c r="B38" t="s">
        <v>22</v>
      </c>
      <c r="C38" t="s">
        <v>23</v>
      </c>
      <c r="D38" s="2">
        <v>30799</v>
      </c>
      <c r="E38" s="3"/>
      <c r="F38" t="s">
        <v>47</v>
      </c>
      <c r="H38" t="s">
        <v>24</v>
      </c>
      <c r="I38" t="s">
        <v>25</v>
      </c>
    </row>
    <row r="39" spans="1:9">
      <c r="A39">
        <v>38</v>
      </c>
      <c r="B39" t="s">
        <v>79</v>
      </c>
      <c r="C39" t="s">
        <v>80</v>
      </c>
      <c r="D39" s="2">
        <v>30934</v>
      </c>
      <c r="E39" s="3"/>
      <c r="G39" s="2">
        <v>30941</v>
      </c>
      <c r="H39" t="s">
        <v>81</v>
      </c>
    </row>
    <row r="40" spans="1:9">
      <c r="A40">
        <v>39</v>
      </c>
      <c r="B40" t="s">
        <v>88</v>
      </c>
      <c r="C40" t="s">
        <v>89</v>
      </c>
      <c r="D40" s="2">
        <v>30774</v>
      </c>
      <c r="E40" s="3"/>
      <c r="F40" t="s">
        <v>47</v>
      </c>
      <c r="G40" s="2">
        <v>30765</v>
      </c>
      <c r="H40" t="s">
        <v>89</v>
      </c>
      <c r="I40" t="s">
        <v>90</v>
      </c>
    </row>
    <row r="41" spans="1:9">
      <c r="A41">
        <v>40</v>
      </c>
      <c r="B41" t="s">
        <v>130</v>
      </c>
      <c r="C41" t="s">
        <v>131</v>
      </c>
      <c r="D41" s="2">
        <v>31016</v>
      </c>
      <c r="E41" s="3" t="s">
        <v>60</v>
      </c>
      <c r="F41" t="s">
        <v>60</v>
      </c>
      <c r="G41" s="2">
        <v>31001</v>
      </c>
      <c r="H41" t="s">
        <v>132</v>
      </c>
    </row>
    <row r="42" spans="1:9">
      <c r="A42">
        <v>41</v>
      </c>
      <c r="B42" t="s">
        <v>119</v>
      </c>
      <c r="C42" t="s">
        <v>120</v>
      </c>
      <c r="D42" s="2">
        <v>31000</v>
      </c>
      <c r="E42" s="3" t="s">
        <v>60</v>
      </c>
      <c r="F42" t="s">
        <v>60</v>
      </c>
      <c r="H42" t="s">
        <v>121</v>
      </c>
    </row>
    <row r="43" spans="1:9">
      <c r="A43">
        <v>42</v>
      </c>
      <c r="B43" t="s">
        <v>136</v>
      </c>
      <c r="C43" t="s">
        <v>137</v>
      </c>
      <c r="D43" s="2">
        <v>30832</v>
      </c>
      <c r="E43" s="3"/>
      <c r="G43" s="2">
        <v>30820</v>
      </c>
      <c r="H43" t="s">
        <v>138</v>
      </c>
    </row>
    <row r="44" spans="1:9">
      <c r="A44">
        <v>43</v>
      </c>
      <c r="B44" t="s">
        <v>34</v>
      </c>
      <c r="C44" t="s">
        <v>35</v>
      </c>
      <c r="D44" s="2">
        <v>30816</v>
      </c>
      <c r="E44" s="3"/>
      <c r="F44" t="s">
        <v>13</v>
      </c>
      <c r="H44" t="s">
        <v>35</v>
      </c>
      <c r="I44" t="s">
        <v>133</v>
      </c>
    </row>
    <row r="45" spans="1:9">
      <c r="A45">
        <v>44</v>
      </c>
      <c r="B45" t="s">
        <v>125</v>
      </c>
      <c r="C45" t="s">
        <v>126</v>
      </c>
      <c r="D45" s="2">
        <v>31009</v>
      </c>
      <c r="E45" s="3" t="s">
        <v>60</v>
      </c>
      <c r="F45" t="s">
        <v>60</v>
      </c>
      <c r="G45" s="2">
        <v>31026</v>
      </c>
    </row>
    <row r="46" spans="1:9">
      <c r="A46">
        <v>45</v>
      </c>
      <c r="B46" t="s">
        <v>29</v>
      </c>
      <c r="C46" t="s">
        <v>30</v>
      </c>
      <c r="D46" s="2">
        <v>30807</v>
      </c>
      <c r="E46" s="3"/>
      <c r="G46" s="2">
        <v>30803</v>
      </c>
      <c r="H46" t="s">
        <v>30</v>
      </c>
      <c r="I46" t="s">
        <v>31</v>
      </c>
    </row>
    <row r="47" spans="1:9">
      <c r="A47">
        <v>46</v>
      </c>
      <c r="B47" t="s">
        <v>58</v>
      </c>
      <c r="C47" t="s">
        <v>59</v>
      </c>
      <c r="D47" s="2">
        <v>30861</v>
      </c>
      <c r="E47" s="3"/>
      <c r="F47" t="s">
        <v>60</v>
      </c>
      <c r="H47" t="s">
        <v>59</v>
      </c>
    </row>
    <row r="48" spans="1:9">
      <c r="A48">
        <v>47</v>
      </c>
      <c r="B48" t="s">
        <v>91</v>
      </c>
      <c r="C48" t="s">
        <v>92</v>
      </c>
      <c r="D48" s="2">
        <v>30777</v>
      </c>
      <c r="E48" s="3"/>
      <c r="F48" t="s">
        <v>47</v>
      </c>
      <c r="G48" s="2">
        <v>30867</v>
      </c>
      <c r="H48" t="s">
        <v>93</v>
      </c>
      <c r="I48" t="s">
        <v>94</v>
      </c>
    </row>
    <row r="49" spans="1:8">
      <c r="A49">
        <v>48</v>
      </c>
      <c r="B49" t="s">
        <v>71</v>
      </c>
      <c r="C49" t="s">
        <v>72</v>
      </c>
      <c r="D49" s="2">
        <v>30910</v>
      </c>
      <c r="E49" s="3"/>
      <c r="F49" t="s">
        <v>47</v>
      </c>
    </row>
    <row r="50" spans="1:8">
      <c r="A50">
        <v>49</v>
      </c>
      <c r="B50" t="s">
        <v>52</v>
      </c>
      <c r="C50" t="s">
        <v>53</v>
      </c>
      <c r="D50" s="2">
        <v>30745</v>
      </c>
      <c r="E50" s="3"/>
    </row>
    <row r="51" spans="1:8">
      <c r="A51">
        <v>50</v>
      </c>
      <c r="B51" t="s">
        <v>69</v>
      </c>
      <c r="C51" t="s">
        <v>70</v>
      </c>
      <c r="D51" s="2">
        <v>30896</v>
      </c>
      <c r="E51" s="3" t="s">
        <v>47</v>
      </c>
      <c r="F51" t="s">
        <v>47</v>
      </c>
      <c r="G51" s="2">
        <v>30913</v>
      </c>
      <c r="H51" t="s">
        <v>70</v>
      </c>
    </row>
    <row r="52" spans="1:8">
      <c r="E52">
        <f>COUNTIF(E1:E51,"Yes")</f>
        <v>23</v>
      </c>
      <c r="F52">
        <f>COUNTIF(F1:F51,"Yes")</f>
        <v>38</v>
      </c>
    </row>
    <row r="53" spans="1:8">
      <c r="E53">
        <f>E52/50</f>
        <v>0.46</v>
      </c>
      <c r="F53">
        <f>F52/50</f>
        <v>0.76</v>
      </c>
    </row>
  </sheetData>
  <sortState ref="A2:I51">
    <sortCondition ref="A3:A51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NMF AP 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Willis</dc:creator>
  <cp:lastModifiedBy>Craig Willis</cp:lastModifiedBy>
  <dcterms:created xsi:type="dcterms:W3CDTF">2015-11-21T17:30:19Z</dcterms:created>
  <dcterms:modified xsi:type="dcterms:W3CDTF">2015-11-25T12:46:52Z</dcterms:modified>
</cp:coreProperties>
</file>