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defaultThemeVersion="166925"/>
  <xr:revisionPtr revIDLastSave="0" documentId="8_{45BB7C23-104E-433B-A8D5-0C32FE108AF5}" xr6:coauthVersionLast="47" xr6:coauthVersionMax="47" xr10:uidLastSave="{00000000-0000-0000-0000-000000000000}"/>
  <bookViews>
    <workbookView xWindow="240" yWindow="105" windowWidth="14805" windowHeight="8010" firstSheet="4" xr2:uid="{00000000-000D-0000-FFFF-FFFF00000000}"/>
  </bookViews>
  <sheets>
    <sheet name="Sheet1" sheetId="1" r:id="rId1"/>
    <sheet name="Sheet2" sheetId="2" r:id="rId2"/>
    <sheet name="Sheet3" sheetId="3" r:id="rId3"/>
    <sheet name="Sheet4" sheetId="4" r:id="rId4"/>
    <sheet name="Sheet5"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E18" i="5"/>
  <c r="E19" i="5"/>
  <c r="E20" i="5"/>
  <c r="E21" i="5"/>
  <c r="E22" i="5"/>
  <c r="E23"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76"/>
        </ext>
      </extLst>
    </bk>
    <bk>
      <extLst>
        <ext uri="{3e2802c4-a4d2-4d8b-9148-e3be6c30e623}">
          <xlrd:rvb i="166"/>
        </ext>
      </extLst>
    </bk>
    <bk>
      <extLst>
        <ext uri="{3e2802c4-a4d2-4d8b-9148-e3be6c30e623}">
          <xlrd:rvb i="222"/>
        </ext>
      </extLst>
    </bk>
    <bk>
      <extLst>
        <ext uri="{3e2802c4-a4d2-4d8b-9148-e3be6c30e623}">
          <xlrd:rvb i="326"/>
        </ext>
      </extLst>
    </bk>
    <bk>
      <extLst>
        <ext uri="{3e2802c4-a4d2-4d8b-9148-e3be6c30e623}">
          <xlrd:rvb i="388"/>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<sst xmlns="http://schemas.openxmlformats.org/spreadsheetml/2006/main" count="435" uniqueCount="232">
  <si>
    <t xml:space="preserve"> Technology</t>
  </si>
  <si>
    <t>Artificial Intelligence</t>
  </si>
  <si>
    <t>Cloud Computing</t>
  </si>
  <si>
    <t>Internet of Things</t>
  </si>
  <si>
    <t>Cybersecurity</t>
  </si>
  <si>
    <t>Quantam Computing</t>
  </si>
  <si>
    <t>Blockchain</t>
  </si>
  <si>
    <t>Data Science</t>
  </si>
  <si>
    <t>Metaverse</t>
  </si>
  <si>
    <t>DEVELOPERS PERSPECTIVE</t>
  </si>
  <si>
    <t>Developer Role</t>
  </si>
  <si>
    <t>Salary by Developer Type</t>
  </si>
  <si>
    <t>Developer Roles</t>
  </si>
  <si>
    <t>Percentage of Respondents</t>
  </si>
  <si>
    <t>Developer Type</t>
  </si>
  <si>
    <t>Salary(in USD)</t>
  </si>
  <si>
    <t>Developer</t>
  </si>
  <si>
    <t>Senior Executive</t>
  </si>
  <si>
    <t>Computer Data Student</t>
  </si>
  <si>
    <t>Engineering Manager</t>
  </si>
  <si>
    <t>Team Lead</t>
  </si>
  <si>
    <t>Engineer, Site Reliability</t>
  </si>
  <si>
    <t>Architect</t>
  </si>
  <si>
    <t>Cloud Infrastructure Engineer</t>
  </si>
  <si>
    <t>CIO CTO</t>
  </si>
  <si>
    <t>Blockchain Developer</t>
  </si>
  <si>
    <t>Developer Advocate</t>
  </si>
  <si>
    <t>Top 10 programming language in use</t>
  </si>
  <si>
    <t>Security Professional</t>
  </si>
  <si>
    <t>Product Manager</t>
  </si>
  <si>
    <t>Language</t>
  </si>
  <si>
    <t>Avg. Salary (in USD)</t>
  </si>
  <si>
    <t>Research &amp; Development Role</t>
  </si>
  <si>
    <t xml:space="preserve"> JavaScript</t>
  </si>
  <si>
    <t>Engineer, Data</t>
  </si>
  <si>
    <t>Python</t>
  </si>
  <si>
    <t>Data Scientist</t>
  </si>
  <si>
    <t>TypeScript</t>
  </si>
  <si>
    <t>Devops Specialist</t>
  </si>
  <si>
    <t>Java</t>
  </si>
  <si>
    <t>Database Administrator</t>
  </si>
  <si>
    <t>C#</t>
  </si>
  <si>
    <t>Developer, back-end</t>
  </si>
  <si>
    <t>C++</t>
  </si>
  <si>
    <t>Developer, full-stack</t>
  </si>
  <si>
    <t>C</t>
  </si>
  <si>
    <t>Data or Business Analyst</t>
  </si>
  <si>
    <t>Go</t>
  </si>
  <si>
    <t>Developer, front-end</t>
  </si>
  <si>
    <t>Rust</t>
  </si>
  <si>
    <t>Kotlin</t>
  </si>
  <si>
    <t>Top 5 cloud platforms in use</t>
  </si>
  <si>
    <t>AI in Development workflow</t>
  </si>
  <si>
    <t>Cloud Platforms</t>
  </si>
  <si>
    <t>Used for</t>
  </si>
  <si>
    <t>Amazon web services(AWS)</t>
  </si>
  <si>
    <t>Writing Code</t>
  </si>
  <si>
    <t>Microsoft Azure</t>
  </si>
  <si>
    <t>Debugging Code</t>
  </si>
  <si>
    <t>Google Cloud</t>
  </si>
  <si>
    <t>Documenting Code</t>
  </si>
  <si>
    <t>Firebase</t>
  </si>
  <si>
    <t>Learning a Codebase</t>
  </si>
  <si>
    <t>Cloudflare</t>
  </si>
  <si>
    <t xml:space="preserve">Testing Code </t>
  </si>
  <si>
    <t>Planning Project</t>
  </si>
  <si>
    <t>Top 5 Web Frameworks in use</t>
  </si>
  <si>
    <t>Committing &amp; Reviewing Code</t>
  </si>
  <si>
    <t>Deployment &amp; Monitoring</t>
  </si>
  <si>
    <t>Web Framework</t>
  </si>
  <si>
    <t>Collaborating with teammates</t>
  </si>
  <si>
    <t>Node.js</t>
  </si>
  <si>
    <t>React</t>
  </si>
  <si>
    <t>jQuery</t>
  </si>
  <si>
    <t>Express</t>
  </si>
  <si>
    <t>Angular</t>
  </si>
  <si>
    <t>Top 5 AI Search Tools in use</t>
  </si>
  <si>
    <t>Use of AI Tools in Development Process</t>
  </si>
  <si>
    <t>AI Tools</t>
  </si>
  <si>
    <t xml:space="preserve">Use of AI Tools </t>
  </si>
  <si>
    <t>ChatGPT</t>
  </si>
  <si>
    <t>YES</t>
  </si>
  <si>
    <t>Bing AI</t>
  </si>
  <si>
    <t>NO, But I plan to Soon</t>
  </si>
  <si>
    <t>WolframAlpha</t>
  </si>
  <si>
    <t>No &amp; I don't plan to</t>
  </si>
  <si>
    <t>Google Bard AI</t>
  </si>
  <si>
    <t>Phind</t>
  </si>
  <si>
    <t>Top 5 most used language in last 10 years</t>
  </si>
  <si>
    <t>Years</t>
  </si>
  <si>
    <t>Rank 1</t>
  </si>
  <si>
    <t>Rank 2</t>
  </si>
  <si>
    <t>Rank 3</t>
  </si>
  <si>
    <t>Rank 4</t>
  </si>
  <si>
    <t>Rank 5</t>
  </si>
  <si>
    <t xml:space="preserve">                      JavaScript</t>
  </si>
  <si>
    <t xml:space="preserve">                                          C#</t>
  </si>
  <si>
    <t xml:space="preserve">                             Java</t>
  </si>
  <si>
    <t xml:space="preserve">                                                         C++</t>
  </si>
  <si>
    <t xml:space="preserve">                               C#</t>
  </si>
  <si>
    <t xml:space="preserve">Emerging Area of Interest </t>
  </si>
  <si>
    <t>Robotics</t>
  </si>
  <si>
    <t>Blockchain (expect Cryptocurrency)</t>
  </si>
  <si>
    <t>Cryptocurrency</t>
  </si>
  <si>
    <t>Self Driving Cars</t>
  </si>
  <si>
    <t>DigitalOcean Job Openings</t>
  </si>
  <si>
    <t>Jobs</t>
  </si>
  <si>
    <t>Professional Domain</t>
  </si>
  <si>
    <t>Location</t>
  </si>
  <si>
    <t>DigitalOcean Employees Strength</t>
  </si>
  <si>
    <t>Cloud DevOps Engineer</t>
  </si>
  <si>
    <t>Architecture</t>
  </si>
  <si>
    <t>Number of Employees</t>
  </si>
  <si>
    <t>Cloud DevOps Sr. Platform Engineer II, Engineering Productivity</t>
  </si>
  <si>
    <t>Sr Cloud DevOps Engineer</t>
  </si>
  <si>
    <t>Sr. Engineer II (Engineering Productivity)</t>
  </si>
  <si>
    <t>Work Enviroment</t>
  </si>
  <si>
    <t>Data Analyst</t>
  </si>
  <si>
    <t>Business Operations</t>
  </si>
  <si>
    <t>Job Type</t>
  </si>
  <si>
    <t>Data Science manager</t>
  </si>
  <si>
    <t>Remote</t>
  </si>
  <si>
    <t>Growth Analyst</t>
  </si>
  <si>
    <t>Hybrid</t>
  </si>
  <si>
    <t>Manager, Capicity Analysis</t>
  </si>
  <si>
    <t>In-Person</t>
  </si>
  <si>
    <t>Affiliate Marketing Manager</t>
  </si>
  <si>
    <t>CloudWays</t>
  </si>
  <si>
    <t>Billing Executive</t>
  </si>
  <si>
    <t>Cloud Support Engineer</t>
  </si>
  <si>
    <t>Customer Success Engineer/Manager</t>
  </si>
  <si>
    <t>DevOps Architect</t>
  </si>
  <si>
    <t>Lead DevOps Engineer</t>
  </si>
  <si>
    <t>Manager, Cloud Support</t>
  </si>
  <si>
    <t>QA Engineer</t>
  </si>
  <si>
    <t>Senior Cloud Engineer</t>
  </si>
  <si>
    <t>Senior DevOps Architect</t>
  </si>
  <si>
    <t>Senior Engineer I</t>
  </si>
  <si>
    <t>Senior Engineering Manager</t>
  </si>
  <si>
    <t>Senior I Lead DevOps Engineer</t>
  </si>
  <si>
    <t>Senior Manager, Cloud Support</t>
  </si>
  <si>
    <t>Senior Manager SEO</t>
  </si>
  <si>
    <t>Senior Product Manager II</t>
  </si>
  <si>
    <t>Senior Product Marketing Manager II</t>
  </si>
  <si>
    <t>Senior Software Engineer - Python</t>
  </si>
  <si>
    <t>Wordpress &amp; PHP Community Manager</t>
  </si>
  <si>
    <t>Accounting Manager</t>
  </si>
  <si>
    <t>Finance</t>
  </si>
  <si>
    <t>Senior Financial Analyst</t>
  </si>
  <si>
    <t>Senior Internal Auditor</t>
  </si>
  <si>
    <t>Tax Manager</t>
  </si>
  <si>
    <t>Cloud Operations Administrator</t>
  </si>
  <si>
    <t>Infrastructure</t>
  </si>
  <si>
    <t>Data Center Engineer</t>
  </si>
  <si>
    <t>New York</t>
  </si>
  <si>
    <t>Data Center Engineer (Bangalore)</t>
  </si>
  <si>
    <t>Deployment Specialist</t>
  </si>
  <si>
    <t>Global Spares Planner</t>
  </si>
  <si>
    <t>Manager, CloudOps</t>
  </si>
  <si>
    <t>Network Engineer II</t>
  </si>
  <si>
    <t>Senior Network Developer</t>
  </si>
  <si>
    <t>Senior Network Engineer</t>
  </si>
  <si>
    <t>Senior Performance Engineer</t>
  </si>
  <si>
    <t>Staff Hardware Systems Engineer</t>
  </si>
  <si>
    <t>Director, User Research</t>
  </si>
  <si>
    <t>Marketing</t>
  </si>
  <si>
    <t>Senior Technical Writer</t>
  </si>
  <si>
    <t>Technical Writer</t>
  </si>
  <si>
    <t>Integration Manager</t>
  </si>
  <si>
    <t>Paperspace</t>
  </si>
  <si>
    <t>Privacy &amp; Security Counsel</t>
  </si>
  <si>
    <t>Technical Recruiter</t>
  </si>
  <si>
    <t>People</t>
  </si>
  <si>
    <t>Technical Sourcer (Contract)</t>
  </si>
  <si>
    <t>Manager of Engineering</t>
  </si>
  <si>
    <t>Product Engineering</t>
  </si>
  <si>
    <t>Platform Engineer (Kubernetes Specialist)</t>
  </si>
  <si>
    <t>Senior Manager, Engineering (Cloud Engineering Software)</t>
  </si>
  <si>
    <t>Senior Manager, Engineering (Cloud Storage Software)</t>
  </si>
  <si>
    <t>Senior Product Manager (IaaS - Networking)</t>
  </si>
  <si>
    <t>Senior Software Engineer (Cloud Storage)</t>
  </si>
  <si>
    <t>Senior Software Engineer (Compute)</t>
  </si>
  <si>
    <t>Senior Software Engineer (Network Products and Services)</t>
  </si>
  <si>
    <t>Senior Software Engineer (PaaS)</t>
  </si>
  <si>
    <t>Senior Software Engineer (Storage)</t>
  </si>
  <si>
    <t>Revenue Operations</t>
  </si>
  <si>
    <t>Cloud Support Engineer - Managed Databases</t>
  </si>
  <si>
    <t>Customer Advocate</t>
  </si>
  <si>
    <t>Partnership Development Manager</t>
  </si>
  <si>
    <t>Technical Account Manager</t>
  </si>
  <si>
    <t>IT Specialist</t>
  </si>
  <si>
    <t>Security</t>
  </si>
  <si>
    <t>Senior Product Security Engineer</t>
  </si>
  <si>
    <t>DigitalOcean Revenue stats</t>
  </si>
  <si>
    <t>Revenue by Continents</t>
  </si>
  <si>
    <t>Continents</t>
  </si>
  <si>
    <t>Percentage</t>
  </si>
  <si>
    <t>North America</t>
  </si>
  <si>
    <t>Europe</t>
  </si>
  <si>
    <t>Asia</t>
  </si>
  <si>
    <t>Rest of the World</t>
  </si>
  <si>
    <t>Total Customers paying more than $50/month</t>
  </si>
  <si>
    <t>Quarter</t>
  </si>
  <si>
    <t>Customers</t>
  </si>
  <si>
    <t>% of Total Revenue</t>
  </si>
  <si>
    <t>Q1 2020</t>
  </si>
  <si>
    <t>Q2 2020</t>
  </si>
  <si>
    <t>Q3 2020</t>
  </si>
  <si>
    <t>Q4 2020</t>
  </si>
  <si>
    <t>Q1 2021</t>
  </si>
  <si>
    <t>Q2 2021</t>
  </si>
  <si>
    <t>Q3 2021</t>
  </si>
  <si>
    <t>Q4 2021</t>
  </si>
  <si>
    <t>Q1 2022</t>
  </si>
  <si>
    <t>Q2 2022</t>
  </si>
  <si>
    <t>Q3 2022</t>
  </si>
  <si>
    <t>Q4 2022</t>
  </si>
  <si>
    <t>Q1 2023</t>
  </si>
  <si>
    <t>Quarterly Revenue (in Million USD)</t>
  </si>
  <si>
    <t>Revenue (in millions USD)</t>
  </si>
  <si>
    <t>Growth (in %)</t>
  </si>
  <si>
    <t xml:space="preserve">Capital Expenditure (CapEX) </t>
  </si>
  <si>
    <t>CapEX(in % of Revenue)</t>
  </si>
  <si>
    <t>Understanding Job Demand</t>
  </si>
  <si>
    <t>Developers Forecast</t>
  </si>
  <si>
    <t>Job type</t>
  </si>
  <si>
    <t>No. of Developers (in Millions)</t>
  </si>
  <si>
    <t>Individual &amp; Companies with &lt;500 Employees (market size in Billion dollars)</t>
  </si>
  <si>
    <t>Year</t>
  </si>
  <si>
    <t>PaaS</t>
  </si>
  <si>
    <t>IaaS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</si>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</sst>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28">
    <font>
      <sz val="11"/>
      <color theme="1"/>
      <name val="Calibri"/>
      <family val="2"/>
      <scheme val="minor"/>
    </font>
    <font>
      <b/>
      <sz val="11"/>
      <color theme="1"/>
      <name val="Calibri"/>
      <family val="2"/>
      <scheme val="minor"/>
    </font>
    <font>
      <sz val="14"/>
      <color theme="5" tint="-0.499984740745262"/>
      <name val="Arial Black"/>
    </font>
    <font>
      <sz val="12"/>
      <color rgb="FF000000"/>
      <name val="Calibri"/>
      <family val="2"/>
    </font>
    <font>
      <sz val="11"/>
      <color rgb="FFC65911"/>
      <name val="Arial Black"/>
    </font>
    <font>
      <sz val="11"/>
      <color rgb="FF232629"/>
      <name val="Source Sans Pro"/>
      <charset val="1"/>
    </font>
    <font>
      <sz val="11"/>
      <color rgb="FF232629"/>
      <name val="Roboto Slab"/>
      <charset val="1"/>
    </font>
    <font>
      <sz val="18"/>
      <color theme="5" tint="-0.499984740745262"/>
      <name val="Arial Black"/>
    </font>
    <font>
      <b/>
      <sz val="18"/>
      <color rgb="FF833C0C"/>
      <name val="PMingliU"/>
    </font>
    <font>
      <sz val="11"/>
      <color theme="5" tint="-0.249977111117893"/>
      <name val="Arial Black"/>
    </font>
    <font>
      <b/>
      <sz val="18"/>
      <color rgb="FF833C0C"/>
      <name val="PMingliU"/>
      <charset val="1"/>
    </font>
    <font>
      <b/>
      <sz val="36"/>
      <color rgb="FF70AD47"/>
      <name val="Source Sans Pro"/>
      <charset val="1"/>
    </font>
    <font>
      <sz val="14"/>
      <color rgb="FF404040"/>
      <name val="Arial Black"/>
    </font>
    <font>
      <sz val="11"/>
      <color rgb="FF000000"/>
      <name val="Calibri"/>
      <charset val="1"/>
    </font>
    <font>
      <sz val="14"/>
      <color rgb="FFFFFFFF"/>
      <name val="Arial Black"/>
    </font>
    <font>
      <b/>
      <sz val="36"/>
      <color rgb="FF002060"/>
      <name val="Source Sans Pro"/>
    </font>
    <font>
      <b/>
      <sz val="36"/>
      <color rgb="FF002060"/>
      <name val="Source Sans Pro"/>
      <charset val="1"/>
    </font>
    <font>
      <b/>
      <sz val="24"/>
      <color theme="1"/>
      <name val="Candara"/>
    </font>
    <font>
      <b/>
      <sz val="11"/>
      <color theme="1"/>
      <name val="Candara"/>
    </font>
    <font>
      <b/>
      <sz val="14"/>
      <color rgb="FF305496"/>
      <name val="Arial"/>
    </font>
    <font>
      <b/>
      <sz val="14"/>
      <color rgb="FF305496"/>
      <name val="Calibri"/>
    </font>
    <font>
      <b/>
      <sz val="14"/>
      <color rgb="FF203764"/>
      <name val="Calibri"/>
    </font>
    <font>
      <b/>
      <sz val="12"/>
      <color rgb="FF203764"/>
      <name val="Calibri"/>
    </font>
    <font>
      <b/>
      <sz val="12"/>
      <color rgb="FF000000"/>
      <name val="Calibri"/>
    </font>
    <font>
      <b/>
      <sz val="16"/>
      <color rgb="FF4472C4"/>
      <name val="Calibri"/>
    </font>
    <font>
      <b/>
      <sz val="12"/>
      <color theme="1"/>
      <name val="Calibri"/>
      <family val="2"/>
      <scheme val="minor"/>
    </font>
    <font>
      <b/>
      <sz val="26"/>
      <color rgb="FF548235"/>
      <name val="Source Sans Pro"/>
    </font>
    <font>
      <sz val="12"/>
      <color theme="1"/>
      <name val="Arial Black"/>
    </font>
  </fonts>
  <fills count="11">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00206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43">
    <xf numFmtId="0" fontId="0" fillId="0" borderId="0" xfId="0"/>
    <xf numFmtId="164" fontId="0" fillId="0" borderId="0" xfId="0" applyNumberFormat="1"/>
    <xf numFmtId="0" fontId="0" fillId="4" borderId="0" xfId="0" applyFill="1"/>
    <xf numFmtId="0" fontId="2" fillId="0" borderId="0" xfId="0" applyFont="1"/>
    <xf numFmtId="0" fontId="3" fillId="0" borderId="0" xfId="0" applyFont="1"/>
    <xf numFmtId="2" fontId="3" fillId="0" borderId="0" xfId="0" applyNumberFormat="1" applyFont="1"/>
    <xf numFmtId="0" fontId="4" fillId="0" borderId="0" xfId="0" applyFont="1"/>
    <xf numFmtId="164" fontId="4" fillId="0" borderId="0" xfId="0" applyNumberFormat="1" applyFont="1"/>
    <xf numFmtId="0" fontId="5" fillId="0" borderId="0" xfId="0" applyFont="1"/>
    <xf numFmtId="6" fontId="6" fillId="0" borderId="0" xfId="0" applyNumberFormat="1" applyFont="1"/>
    <xf numFmtId="0" fontId="7" fillId="0" borderId="0" xfId="0" applyFont="1"/>
    <xf numFmtId="0" fontId="8" fillId="0" borderId="0" xfId="0" applyFont="1"/>
    <xf numFmtId="0" fontId="6" fillId="0" borderId="0" xfId="0" applyFont="1"/>
    <xf numFmtId="164" fontId="9" fillId="0" borderId="0" xfId="0" applyNumberFormat="1" applyFont="1"/>
    <xf numFmtId="0" fontId="10" fillId="0" borderId="0" xfId="0" applyFont="1"/>
    <xf numFmtId="0" fontId="13" fillId="0" borderId="0" xfId="0" applyFont="1"/>
    <xf numFmtId="0" fontId="12" fillId="5" borderId="0" xfId="0" applyFont="1" applyFill="1"/>
    <xf numFmtId="0" fontId="14" fillId="6" borderId="0" xfId="0" applyFont="1" applyFill="1"/>
    <xf numFmtId="0" fontId="14" fillId="7" borderId="0" xfId="0" applyFont="1" applyFill="1"/>
    <xf numFmtId="0" fontId="16" fillId="8" borderId="0" xfId="0" applyFont="1" applyFill="1"/>
    <xf numFmtId="0" fontId="15" fillId="8" borderId="0" xfId="0" applyFont="1" applyFill="1"/>
    <xf numFmtId="0" fontId="11"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0" fillId="9" borderId="0" xfId="0" applyFill="1"/>
    <xf numFmtId="0" fontId="24" fillId="9" borderId="0" xfId="0" applyFont="1" applyFill="1"/>
    <xf numFmtId="0" fontId="0" fillId="0" borderId="0" xfId="0" applyAlignment="1">
      <alignment horizontal="right"/>
    </xf>
    <xf numFmtId="164" fontId="0" fillId="0" borderId="0" xfId="0" applyNumberFormat="1" applyAlignment="1">
      <alignment horizontal="right"/>
    </xf>
    <xf numFmtId="0" fontId="25" fillId="0" borderId="0" xfId="0" applyFont="1" applyAlignment="1">
      <alignment horizontal="right"/>
    </xf>
    <xf numFmtId="0" fontId="9" fillId="0" borderId="0" xfId="0" applyFont="1"/>
    <xf numFmtId="0" fontId="26" fillId="0" borderId="0" xfId="0" applyFont="1"/>
    <xf numFmtId="0" fontId="0" fillId="10" borderId="0" xfId="0" applyFill="1"/>
    <xf numFmtId="0" fontId="27" fillId="10" borderId="0" xfId="0" applyFont="1" applyFill="1"/>
    <xf numFmtId="0" fontId="1" fillId="2" borderId="0" xfId="0" applyNumberFormat="1" applyFont="1" applyFill="1"/>
    <xf numFmtId="0" fontId="0" fillId="3" borderId="0" xfId="0" applyNumberFormat="1" applyFill="1"/>
    <xf numFmtId="0" fontId="0" fillId="0" borderId="0" xfId="0" applyNumberFormat="1"/>
    <xf numFmtId="0" fontId="4" fillId="0" borderId="0" xfId="0" applyNumberFormat="1" applyFont="1"/>
    <xf numFmtId="0" fontId="0" fillId="3" borderId="0" xfId="0" applyNumberFormat="1" applyFill="1" applyAlignment="1"/>
  </cellXfs>
  <cellStyles count="1">
    <cellStyle name="Normal" xfId="0" builtinId="0"/>
  </cellStyles>
  <dxfs count="25">
    <dxf>
      <numFmt numFmtId="0" formatCode="General"/>
    </dxf>
    <dxf>
      <numFmt numFmtId="0" formatCode="General"/>
    </dxf>
    <dxf>
      <font>
        <b/>
        <sz val="12"/>
      </fon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United%20States" TargetMode="External"/><Relationship Id="rId3" Type="http://schemas.openxmlformats.org/officeDocument/2006/relationships/hyperlink" Target="https://www.bing.com/th?id=OSK.3386bc8d96f35351f9956787a1c677c6&amp;qlt=95" TargetMode="External"/><Relationship Id="rId7" Type="http://schemas.openxmlformats.org/officeDocument/2006/relationships/hyperlink" Target="https://www.bing.com/th?id=OSK.08d481ce2e6378c8b3492a5438438208&amp;qlt=95" TargetMode="External"/><Relationship Id="rId12" Type="http://schemas.openxmlformats.org/officeDocument/2006/relationships/hyperlink" Target="https://www.bing.com/images/search?form=xlimg&amp;q=Canada" TargetMode="External"/><Relationship Id="rId2" Type="http://schemas.openxmlformats.org/officeDocument/2006/relationships/hyperlink" Target="https://www.bing.com/images/search?form=xlimg&amp;q=Mexico" TargetMode="External"/><Relationship Id="rId1" Type="http://schemas.openxmlformats.org/officeDocument/2006/relationships/hyperlink" Target="https://www.bing.com/th?id=OSK.cf17e786b97fde4860ff0b98a404701f&amp;qlt=95" TargetMode="External"/><Relationship Id="rId6" Type="http://schemas.openxmlformats.org/officeDocument/2006/relationships/hyperlink" Target="https://www.bing.com/images/search?form=xlimg&amp;q=Pakistan" TargetMode="External"/><Relationship Id="rId11" Type="http://schemas.openxmlformats.org/officeDocument/2006/relationships/hyperlink" Target="https://www.bing.com/th?id=OSK.f2dbd079068622692d8b57832120921d&amp;qlt=95" TargetMode="External"/><Relationship Id="rId5" Type="http://schemas.openxmlformats.org/officeDocument/2006/relationships/hyperlink" Target="https://www.bing.com/th?id=OSK.e965f24f2ce2a4b2b55f2d2c8f816720&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India" TargetMode="External"/><Relationship Id="rId9" Type="http://schemas.openxmlformats.org/officeDocument/2006/relationships/hyperlink" Target="https://www.bing.com/th?id=OSK.069131000560befb534af2ef73d1a94a&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Srd>
</file>

<file path=xl/richData/rdarray.xml><?xml version="1.0" encoding="utf-8"?>
<arrayData xmlns="http://schemas.microsoft.com/office/spreadsheetml/2017/richdata2" count="22">
  <a r="1">
    <v t="r">20</v>
  </a>
  <a r="1">
    <v t="s">None</v>
  </a>
  <a r="32">
    <v t="r">6</v>
    <v t="r">39</v>
    <v t="r">40</v>
    <v t="r">41</v>
    <v t="r">42</v>
    <v t="r">43</v>
    <v t="r">44</v>
    <v t="r">45</v>
    <v t="r">46</v>
    <v t="r">47</v>
    <v t="r">48</v>
    <v t="r">49</v>
    <v t="r">50</v>
    <v t="r">51</v>
    <v t="r">52</v>
    <v t="r">53</v>
    <v t="r">54</v>
    <v t="r">55</v>
    <v t="r">56</v>
    <v t="r">57</v>
    <v t="r">58</v>
    <v t="r">59</v>
    <v t="r">60</v>
    <v t="r">61</v>
    <v t="r">62</v>
    <v t="r">63</v>
    <v t="r">64</v>
    <v t="r">65</v>
    <v t="r">66</v>
    <v t="r">67</v>
    <v t="r">68</v>
    <v t="r">69</v>
  </a>
  <a r="10">
    <v t="r">97</v>
    <v t="r">98</v>
    <v t="r">99</v>
    <v t="r">100</v>
    <v t="r">101</v>
    <v t="r">102</v>
    <v t="r">103</v>
    <v t="r">104</v>
    <v t="r">105</v>
    <v t="r">106</v>
  </a>
  <a r="2">
    <v t="s">Hindi</v>
    <v t="s">Indian English</v>
  </a>
  <a r="35">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s">Geography of Jammu and Kashmir</v>
  </a>
  <a r="1">
    <v t="s">Indian Standard Time</v>
  </a>
  <a r="2">
    <v t="r">187</v>
    <v t="r">188</v>
  </a>
  <a r="2">
    <v t="s">Urdu</v>
    <v t="s">English</v>
  </a>
  <a r="8">
    <v t="r">207</v>
    <v t="r">208</v>
    <v t="r">209</v>
    <v t="r">210</v>
    <v t="r">211</v>
    <v t="r">212</v>
    <v t="r">213</v>
    <v t="r">214</v>
  </a>
  <a r="1">
    <v t="s">Pakistan Standard Time</v>
  </a>
  <a r="2">
    <v t="r">243</v>
    <v t="r">244</v>
  </a>
  <a r="59">
    <v t="r">262</v>
    <v t="r">242</v>
    <v t="r">263</v>
    <v t="r">264</v>
    <v t="r">265</v>
    <v t="r">266</v>
    <v t="r">267</v>
    <v t="r">268</v>
    <v t="r">269</v>
    <v t="r">270</v>
    <v t="r">271</v>
    <v t="r">228</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a>
  <a r="9">
    <v t="s">Chamorro Time Zone</v>
    <v t="s">Atlantic Time Zone</v>
    <v t="s">Eastern Time Zone</v>
    <v t="s">Central Time Zone</v>
    <v t="s">Mountain Time Zone</v>
    <v t="s">Pacific Time Zone</v>
    <v t="s">Alaska Time Zone</v>
    <v t="s">Hawaii-Aleutian Time Zone</v>
    <v t="s">Samoa Time Zone</v>
  </a>
  <a r="4">
    <v t="r">346</v>
    <v t="r">347</v>
    <v t="r">348</v>
    <v t="r">348</v>
  </a>
  <a r="1">
    <v t="s">German</v>
  </a>
  <a r="16">
    <v t="r">367</v>
    <v t="r">332</v>
    <v t="r">368</v>
    <v t="r">369</v>
    <v t="r">370</v>
    <v t="r">371</v>
    <v t="s">Thuringia</v>
    <v t="r">372</v>
    <v t="r">373</v>
    <v t="r">374</v>
    <v t="r">375</v>
    <v t="r">376</v>
    <v t="r">377</v>
    <v t="r">378</v>
    <v t="r">379</v>
    <v t="r">380</v>
  </a>
  <a r="2">
    <v t="s">Central European Summer Time</v>
    <v t="s">Central European Time Zone</v>
  </a>
  <a r="1">
    <v t="r">408</v>
  </a>
  <a r="4">
    <v t="s">French</v>
    <v t="s">English</v>
    <v t="s">Canadian English</v>
    <v t="s">Canadian French</v>
  </a>
  <a r="14">
    <v t="r">427</v>
    <v t="r">428</v>
    <v t="r">429</v>
    <v t="r">430</v>
    <v t="r">431</v>
    <v t="r">432</v>
    <v t="r">433</v>
    <v t="r">434</v>
    <v t="r">435</v>
    <v t="r">436</v>
    <v t="r">437</v>
    <v t="r">438</v>
    <v t="r">439</v>
    <v t="r">440</v>
  </a>
  <a r="6">
    <v t="s">Newfoundland Time Zone</v>
    <v t="s">Atlantic Time Zone</v>
    <v t="s">Eastern Time Zone</v>
    <v t="s">Central Time Zone</v>
    <v t="s">Mountain Time Zone</v>
    <v t="s">Pacific Time Zone</v>
  </a>
</arrayData>
</file>

<file path=xl/richData/rdrichvalue.xml><?xml version="1.0" encoding="utf-8"?>
<rvData xmlns="http://schemas.microsoft.com/office/spreadsheetml/2017/richdata" count="448">
  <rv s="0">
    <v>536870912</v>
    <v>Mexico</v>
    <v>8e475659-4bdc-d912-6494-affce0096bc1</v>
    <v>en-GB</v>
    <v>Map</v>
  </rv>
  <rv s="1">
    <fb>0.54649553743666202</fb>
    <v>28</v>
  </rv>
  <rv s="1">
    <fb>1964375</fb>
    <v>29</v>
  </rv>
  <rv s="1">
    <fb>336000</fb>
    <v>29</v>
  </rv>
  <rv s="1">
    <fb>17.602</fb>
    <v>30</v>
  </rv>
  <rv s="1">
    <fb>52</fb>
    <v>31</v>
  </rv>
  <rv s="0">
    <v>536870912</v>
    <v>Mexico City</v>
    <v>f1281260-8340-e258-c8ec-3522504400e5</v>
    <v>en-GB</v>
    <v>Map</v>
  </rv>
  <rv s="1">
    <fb>486405.54800000001</fb>
    <v>29</v>
  </rv>
  <rv s="1">
    <fb>141.54252296997399</fb>
    <v>32</v>
  </rv>
  <rv s="1">
    <fb>3.6359614212704998E-2</fb>
    <v>28</v>
  </rv>
  <rv s="1">
    <fb>2157.32394883914</fb>
    <v>29</v>
  </rv>
  <rv s="1">
    <fb>2.129</fb>
    <v>30</v>
  </rv>
  <rv s="1">
    <fb>0.339249458255099</fb>
    <v>28</v>
  </rv>
  <rv s="1">
    <fb>90.426207910940704</fb>
    <v>33</v>
  </rv>
  <rv s="1">
    <fb>0.73</fb>
    <v>34</v>
  </rv>
  <rv s="1">
    <fb>1258286717124.53</fb>
    <v>35</v>
  </rv>
  <rv s="1">
    <fb>1.0577000999999999</fb>
    <v>28</v>
  </rv>
  <rv s="1">
    <fb>0.40228960000000002</fb>
    <v>28</v>
  </rv>
  <rv s="2">
    <v>0</v>
    <v>26</v>
    <v>36</v>
    <v>7</v>
    <v>0</v>
    <v>Image of Mexico</v>
  </rv>
  <rv s="1">
    <fb>11</fb>
    <v>33</v>
  </rv>
  <rv s="0">
    <v>805306368</v>
    <v>Andrés Manuel López Obrador (President)</v>
    <v>f285a927-f27b-4a8e-277b-5c53b148cf20</v>
    <v>en-GB</v>
    <v>Generic</v>
  </rv>
  <rv s="3">
    <v>0</v>
  </rv>
  <rv s="4">
    <v>https://www.bing.com/search?q=mexico&amp;form=skydnc</v>
    <v>Learn more on Bing</v>
  </rv>
  <rv s="1">
    <fb>74.992000000000004</fb>
    <v>33</v>
  </rv>
  <rv s="1">
    <fb>413618820000</fb>
    <v>35</v>
  </rv>
  <rv s="1">
    <fb>33</fb>
    <v>33</v>
  </rv>
  <rv s="1">
    <fb>0.49</fb>
    <v>34</v>
  </rv>
  <rv s="3">
    <v>1</v>
  </rv>
  <rv s="1">
    <fb>0.41370018680000004</fb>
    <v>28</v>
  </rv>
  <rv s="1">
    <fb>2.3826999999999998</fb>
    <v>30</v>
  </rv>
  <rv s="1">
    <fb>126014024</fb>
    <v>29</v>
  </rv>
  <rv s="1">
    <fb>0.2</fb>
    <v>28</v>
  </rv>
  <rv s="1">
    <fb>0.36399999999999999</fb>
    <v>28</v>
  </rv>
  <rv s="1">
    <fb>0.51700000000000002</fb>
    <v>28</v>
  </rv>
  <rv s="1">
    <fb>0.02</fb>
    <v>28</v>
  </rv>
  <rv s="1">
    <fb>5.4000000000000006E-2</fb>
    <v>28</v>
  </rv>
  <rv s="1">
    <fb>9.5000000000000001E-2</fb>
    <v>28</v>
  </rv>
  <rv s="1">
    <fb>0.13500000000000001</fb>
    <v>28</v>
  </rv>
  <rv s="1">
    <fb>0.60680000305175807</fb>
    <v>28</v>
  </rv>
  <rv s="0">
    <v>536870912</v>
    <v>Jalisco</v>
    <v>18c29bf9-bbf0-e90f-10f3-c48c9791339b</v>
    <v>en-GB</v>
    <v>Map</v>
  </rv>
  <rv s="0">
    <v>536870912</v>
    <v>Tamaulipas</v>
    <v>6f2fce2f-2090-8583-dbf3-dd9d6fc3cab3</v>
    <v>en-GB</v>
    <v>Map</v>
  </rv>
  <rv s="0">
    <v>536870912</v>
    <v>Sinaloa</v>
    <v>ef7dcafc-cca2-39b2-e063-e2bbf5b2022e</v>
    <v>en-GB</v>
    <v>Map</v>
  </rv>
  <rv s="0">
    <v>536870912</v>
    <v>Sonora</v>
    <v>e59e4f16-5e42-af6e-b970-e0ae59046077</v>
    <v>en-GB</v>
    <v>Map</v>
  </rv>
  <rv s="0">
    <v>536870912</v>
    <v>Chiapas</v>
    <v>f0d5e228-a3c3-8699-7df3-32ab85b078b3</v>
    <v>en-GB</v>
    <v>Map</v>
  </rv>
  <rv s="0">
    <v>536870912</v>
    <v>San Luis Potosí</v>
    <v>c228dff2-2024-525b-1b90-fe82a2f5ccfc</v>
    <v>en-GB</v>
    <v>Map</v>
  </rv>
  <rv s="0">
    <v>536870912</v>
    <v>Chihuahua</v>
    <v>ce5a5e29-7bae-05e8-fec7-e028f5c1e139</v>
    <v>en-GB</v>
    <v>Map</v>
  </rv>
  <rv s="0">
    <v>536870912</v>
    <v>Aguascalientes</v>
    <v>7f39db16-d0e9-f4ba-b929-2a69336bbcb0</v>
    <v>en-GB</v>
    <v>Map</v>
  </rv>
  <rv s="0">
    <v>536870912</v>
    <v>Oaxaca</v>
    <v>2a651e2b-4cd2-6315-971b-6bddb30dfb4d</v>
    <v>en-GB</v>
    <v>Map</v>
  </rv>
  <rv s="0">
    <v>536870912</v>
    <v>Tabasco</v>
    <v>f96880d9-0a36-58d3-7351-a4c7070c642d</v>
    <v>en-GB</v>
    <v>Map</v>
  </rv>
  <rv s="0">
    <v>536870912</v>
    <v>Zacatecas</v>
    <v>135a47e4-6f2c-2112-febf-50c21b485bd3</v>
    <v>en-GB</v>
    <v>Map</v>
  </rv>
  <rv s="0">
    <v>536870912</v>
    <v>Hidalgo</v>
    <v>76baa939-e01a-077d-0c83-522220d05a5b</v>
    <v>en-GB</v>
    <v>Map</v>
  </rv>
  <rv s="0">
    <v>536870912</v>
    <v>Nayarit</v>
    <v>d5ab8703-9922-20b7-03c7-acb17f76b03e</v>
    <v>en-GB</v>
    <v>Map</v>
  </rv>
  <rv s="0">
    <v>536870912</v>
    <v>Baja California</v>
    <v>6b504587-24aa-0512-9ca8-180f7fa0f586</v>
    <v>en-GB</v>
    <v>Map</v>
  </rv>
  <rv s="0">
    <v>536870912</v>
    <v>Querétaro</v>
    <v>4a2d4179-0f55-70d5-99e7-165b2289a273</v>
    <v>en-GB</v>
    <v>Map</v>
  </rv>
  <rv s="0">
    <v>536870912</v>
    <v>Coahuila</v>
    <v>b1fb0720-5dff-3cd3-aa9b-e91c0988b9f4</v>
    <v>en-GB</v>
    <v>Map</v>
  </rv>
  <rv s="0">
    <v>536870912</v>
    <v>Puebla</v>
    <v>e266f3f0-af5e-7537-36e1-118cfcc783a3</v>
    <v>en-GB</v>
    <v>Map</v>
  </rv>
  <rv s="0">
    <v>536870912</v>
    <v>Veracruz</v>
    <v>10381f79-264a-f2fd-08f8-cc5377683832</v>
    <v>en-GB</v>
    <v>Map</v>
  </rv>
  <rv s="0">
    <v>536870912</v>
    <v>Michoacán</v>
    <v>33ec3160-5b7b-5fef-defd-4574b6b819d6</v>
    <v>en-GB</v>
    <v>Map</v>
  </rv>
  <rv s="0">
    <v>536870912</v>
    <v>Guanajuato</v>
    <v>9eaf00cd-2b5c-3655-adbc-dc91f1f0fca3</v>
    <v>en-GB</v>
    <v>Map</v>
  </rv>
  <rv s="0">
    <v>536870912</v>
    <v>Colima</v>
    <v>c5187e51-1440-155f-505d-5c7804e1489f</v>
    <v>en-GB</v>
    <v>Map</v>
  </rv>
  <rv s="0">
    <v>536870912</v>
    <v>Quintana Roo</v>
    <v>96bcffec-8d1c-5e86-ab0e-e31d5b9a157c</v>
    <v>en-GB</v>
    <v>Map</v>
  </rv>
  <rv s="0">
    <v>536870912</v>
    <v>Mexico State</v>
    <v>884c2c6c-6f06-85ee-aa8d-65b8980f2231</v>
    <v>en-GB</v>
    <v>Map</v>
  </rv>
  <rv s="0">
    <v>536870912</v>
    <v>Guerrero</v>
    <v>86638283-e8d0-0d69-1241-dc688f82149b</v>
    <v>en-GB</v>
    <v>Map</v>
  </rv>
  <rv s="0">
    <v>536870912</v>
    <v>Nuevo León</v>
    <v>1696b325-bf35-b9aa-28db-3304c1996498</v>
    <v>en-GB</v>
    <v>Map</v>
  </rv>
  <rv s="0">
    <v>536870912</v>
    <v>Yucatán</v>
    <v>f096e19b-5b56-f73a-3e33-e3f03e33fffc</v>
    <v>en-GB</v>
    <v>Map</v>
  </rv>
  <rv s="0">
    <v>536870912</v>
    <v>Durango</v>
    <v>d5a4a060-173a-aa5a-3023-abf4cbc2f03d</v>
    <v>en-GB</v>
    <v>Map</v>
  </rv>
  <rv s="0">
    <v>536870912</v>
    <v>Morelos</v>
    <v>457cd12b-12ce-71c2-81d5-f60ba9645b36</v>
    <v>en-GB</v>
    <v>Map</v>
  </rv>
  <rv s="0">
    <v>536870912</v>
    <v>Tlaxcala</v>
    <v>77063c53-3a0e-fbf0-30d8-68218fbc38fa</v>
    <v>en-GB</v>
    <v>Map</v>
  </rv>
  <rv s="0">
    <v>536870912</v>
    <v>Baja California Sur</v>
    <v>72f2373c-402d-1899-776e-ebde71dada5d</v>
    <v>en-GB</v>
    <v>Map</v>
  </rv>
  <rv s="0">
    <v>536870912</v>
    <v>Campeche</v>
    <v>7c67b06b-20b4-3244-d633-4a6255df7395</v>
    <v>en-GB</v>
    <v>Map</v>
  </rv>
  <rv s="3">
    <v>2</v>
  </rv>
  <rv s="1">
    <fb>0.130829255322402</fb>
    <v>28</v>
  </rv>
  <rv s="1">
    <fb>0.55100000000000005</fb>
    <v>28</v>
  </rv>
  <rv s="1">
    <fb>3.4249999523162801E-2</fb>
    <v>37</v>
  </rv>
  <rv s="1">
    <fb>102626859</fb>
    <v>29</v>
  </rv>
  <rv s="5">
    <v>#VALUE!</v>
    <v>en-GB</v>
    <v>8e475659-4bdc-d912-6494-affce0096bc1</v>
    <v>536870912</v>
    <v>1</v>
    <v>20</v>
    <v>21</v>
    <v>Mexico</v>
    <v>24</v>
    <v>25</v>
    <v>Map</v>
    <v>26</v>
    <v>27</v>
    <v>MX</v>
    <v>1</v>
    <v>2</v>
    <v>3</v>
    <v>4</v>
    <v>5</v>
    <v>6</v>
    <v>7</v>
    <v>8</v>
    <v>9</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km², making it the world's 13th-largest country by area; with a population of over 126 million, it is the 10th-most-populous country and has the most Spanish speakers. Mexico is organized as a federal republic comprising 31 states and Mexico City, its capital. Other major urban areas include Monterrey, Guadalajara, Puebla, Toluca, Tijuana, Ciudad Juárez, and León.</v>
    <v>10</v>
    <v>11</v>
    <v>12</v>
    <v>13</v>
    <v>14</v>
    <v>15</v>
    <v>16</v>
    <v>17</v>
    <v>18</v>
    <v>19</v>
    <v>6</v>
    <v>21</v>
    <v>22</v>
    <v>23</v>
    <v>24</v>
    <v>25</v>
    <v>26</v>
    <v>Mexico</v>
    <v>Himno Nacional Mexicano</v>
    <v>27</v>
    <v>Mexico</v>
    <v>28</v>
    <v>29</v>
    <v>30</v>
    <v>31</v>
    <v>32</v>
    <v>33</v>
    <v>34</v>
    <v>35</v>
    <v>36</v>
    <v>37</v>
    <v>38</v>
    <v>70</v>
    <v>71</v>
    <v>72</v>
    <v>73</v>
    <v>Mexico</v>
    <v>74</v>
    <v>mdp/vdpid/166</v>
  </rv>
  <rv s="0">
    <v>536870912</v>
    <v>India</v>
    <v>85fa63d3-9596-adb9-b4eb-502273d84f56</v>
    <v>en-GB</v>
    <v>Map</v>
  </rv>
  <rv s="1">
    <fb>0.60447196445568596</fb>
    <v>28</v>
  </rv>
  <rv s="1">
    <fb>3287263</fb>
    <v>29</v>
  </rv>
  <rv s="1">
    <fb>3031000</fb>
    <v>29</v>
  </rv>
  <rv s="1">
    <fb>17.856999999999999</fb>
    <v>30</v>
  </rv>
  <rv s="1">
    <fb>91</fb>
    <v>31</v>
  </rv>
  <rv s="0">
    <v>536870912</v>
    <v>New Delhi</v>
    <v>b474d3c7-a39a-d5ba-7426-18e00042f03e</v>
    <v>en-GB</v>
    <v>Map</v>
  </rv>
  <rv s="1">
    <fb>2407671.5260000001</fb>
    <v>29</v>
  </rv>
  <rv s="1">
    <fb>180.43581241118</fb>
    <v>32</v>
  </rv>
  <rv s="1">
    <fb>7.6596947427925291E-2</fb>
    <v>28</v>
  </rv>
  <rv s="1">
    <fb>804.51422808927896</fb>
    <v>29</v>
  </rv>
  <rv s="1">
    <fb>2.222</fb>
    <v>30</v>
  </rv>
  <rv s="1">
    <fb>0.23833121474746</fb>
    <v>28</v>
  </rv>
  <rv s="1">
    <fb>73.576979087800794</fb>
    <v>33</v>
  </rv>
  <rv s="1">
    <fb>0.97</fb>
    <v>34</v>
  </rv>
  <rv s="1">
    <fb>2611000000000.0098</fb>
    <v>35</v>
  </rv>
  <rv s="1">
    <fb>1.1295785999999999</fb>
    <v>28</v>
  </rv>
  <rv s="1">
    <fb>0.28060550000000001</fb>
    <v>28</v>
  </rv>
  <rv s="2">
    <v>1</v>
    <v>26</v>
    <v>50</v>
    <v>7</v>
    <v>0</v>
    <v>Image of India</v>
  </rv>
  <rv s="1">
    <fb>29.9</fb>
    <v>33</v>
  </rv>
  <rv s="0">
    <v>536870912</v>
    <v>Kurebhar</v>
    <v>569c78c5-65db-1b70-c201-09e40a0ec28e</v>
    <v>en-GB</v>
    <v>Map</v>
  </rv>
  <rv s="0">
    <v>805306368</v>
    <v>Ram Nath Kovind (President)</v>
    <v>a42f5c17-4611-c316-bfe4-c2c9b57841b4</v>
    <v>en-GB</v>
    <v>Generic</v>
  </rv>
  <rv s="0">
    <v>805306368</v>
    <v>Amit Shah (Minister)</v>
    <v>2d9a8abc-8fa4-620b-cf5f-c5c212f38516</v>
    <v>en-GB</v>
    <v>Generic</v>
  </rv>
  <rv s="0">
    <v>805306368</v>
    <v>Smriti Irani (Minister)</v>
    <v>07b03f43-2af0-f150-1933-2c74e7a63b0a</v>
    <v>en-GB</v>
    <v>Generic</v>
  </rv>
  <rv s="0">
    <v>805306368</v>
    <v>Mahendra Nath Pandey (Minister)</v>
    <v>fcb8bc0a-59ba-26c3-5fac-7f3bcec1d3ab</v>
    <v>en-GB</v>
    <v>Generic</v>
  </rv>
  <rv s="0">
    <v>805306368</v>
    <v>Rajnath Singh (Minister)</v>
    <v>7dd7d84c-a149-b920-f49d-043dc1e0de75</v>
    <v>en-GB</v>
    <v>Generic</v>
  </rv>
  <rv s="0">
    <v>805306368</v>
    <v>Nirmala Sitharaman (Minister)</v>
    <v>2f88c75b-5285-dbaf-1376-14da212339a3</v>
    <v>en-GB</v>
    <v>Generic</v>
  </rv>
  <rv s="0">
    <v>805306368</v>
    <v>Subrahmanyam Jaishankar (Minister)</v>
    <v>11b3306b-7a3f-4e42-9df9-6c5ceee18ef9</v>
    <v>en-GB</v>
    <v>Generic</v>
  </rv>
  <rv s="0">
    <v>805306368</v>
    <v>Piyush Goyal (Minister)</v>
    <v>9cf6adbd-c797-d4e0-b6bb-7a409e789cb3</v>
    <v>en-GB</v>
    <v>Generic</v>
  </rv>
  <rv s="0">
    <v>805306368</v>
    <v>Arjun Munda (Minister)</v>
    <v>40445594-35c2-fe65-cbad-296daad999dc</v>
    <v>en-GB</v>
    <v>Generic</v>
  </rv>
  <rv s="0">
    <v>805306368</v>
    <v>Ravi Shankar Prasad (Minister)</v>
    <v>45141aa8-42a8-9ec1-ad7f-fb3f6f83b047</v>
    <v>en-GB</v>
    <v>Generic</v>
  </rv>
  <rv s="3">
    <v>3</v>
  </rv>
  <rv s="4">
    <v>https://www.bing.com/search?q=india&amp;form=skydnc</v>
    <v>Learn more on Bing</v>
  </rv>
  <rv s="1">
    <fb>69.415999999999997</fb>
    <v>33</v>
  </rv>
  <rv s="1">
    <fb>2179781240000</fb>
    <v>35</v>
  </rv>
  <rv s="1">
    <fb>145</fb>
    <v>33</v>
  </rv>
  <rv s="1">
    <fb>0.3</fb>
    <v>34</v>
  </rv>
  <rv s="3">
    <v>4</v>
  </rv>
  <rv s="1">
    <fb>0.65060906480000003</fb>
    <v>28</v>
  </rv>
  <rv s="1">
    <fb>0.85709999999999997</fb>
    <v>30</v>
  </rv>
  <rv s="1">
    <fb>1366417754</fb>
    <v>29</v>
  </rv>
  <rv s="1">
    <fb>0.20300000000000001</fb>
    <v>28</v>
  </rv>
  <rv s="1">
    <fb>0.317</fb>
    <v>28</v>
  </rv>
  <rv s="1">
    <fb>0.46200000000000002</fb>
    <v>28</v>
  </rv>
  <rv s="1">
    <fb>3.3000000000000002E-2</fb>
    <v>28</v>
  </rv>
  <rv s="1">
    <fb>7.6999999999999999E-2</fb>
    <v>28</v>
  </rv>
  <rv s="1">
    <fb>0.111</fb>
    <v>28</v>
  </rv>
  <rv s="1">
    <fb>0.14699999999999999</fb>
    <v>28</v>
  </rv>
  <rv s="1">
    <fb>0.49292999267578097</fb>
    <v>28</v>
  </rv>
  <rv s="0">
    <v>536870912</v>
    <v>Tamil Nadu</v>
    <v>6e3e5a82-8737-a613-1d99-0b4d68370109</v>
    <v>en-GB</v>
    <v>Map</v>
  </rv>
  <rv s="0">
    <v>536870912</v>
    <v>Uttar Pradesh</v>
    <v>f624b656-1585-9836-7a98-128016c67d52</v>
    <v>en-GB</v>
    <v>Map</v>
  </rv>
  <rv s="0">
    <v>536870912</v>
    <v>Andaman and Nicobar Islands</v>
    <v>0543bce3-574a-8949-ac01-944cd0418886</v>
    <v>en-GB</v>
    <v>Map</v>
  </rv>
  <rv s="0">
    <v>536870912</v>
    <v>Arunachal Pradesh</v>
    <v>c2da5cc2-b1a0-f17a-707d-e5067136b9e9</v>
    <v>en-GB</v>
    <v>Map</v>
  </rv>
  <rv s="0">
    <v>536870912</v>
    <v>Goa</v>
    <v>d9bda1c6-a2c4-994c-5335-195386cef40a</v>
    <v>en-GB</v>
    <v>Map</v>
  </rv>
  <rv s="0">
    <v>536870912</v>
    <v>Delhi</v>
    <v>275e8ab8-7bd0-4633-9c89-0133be92e587</v>
    <v>en-GB</v>
    <v>Map</v>
  </rv>
  <rv s="0">
    <v>536870912</v>
    <v>Gujarat</v>
    <v>c70b768e-21ab-4f53-a356-564e8da2291e</v>
    <v>en-GB</v>
    <v>Map</v>
  </rv>
  <rv s="0">
    <v>536870912</v>
    <v>Andhra Pradesh</v>
    <v>9e3a52bb-38ae-c817-5cd2-7a8dd2a4c0e5</v>
    <v>en-GB</v>
    <v>Map</v>
  </rv>
  <rv s="0">
    <v>536870912</v>
    <v>Rajasthan</v>
    <v>58d414c6-9557-d15b-60ff-52f256e32345</v>
    <v>en-GB</v>
    <v>Map</v>
  </rv>
  <rv s="0">
    <v>536870912</v>
    <v>Uttarakhand</v>
    <v>41a39bbc-6b82-df10-b345-3afffff3985d</v>
    <v>en-GB</v>
    <v>Map</v>
  </rv>
  <rv s="0">
    <v>536870912</v>
    <v>Kerala</v>
    <v>9d932c0c-d3e6-abbd-5274-6b53036ca764</v>
    <v>en-GB</v>
    <v>Map</v>
  </rv>
  <rv s="0">
    <v>536870912</v>
    <v>Maharashtra</v>
    <v>8e20e4dc-1423-75a9-a049-5e500370aafa</v>
    <v>en-GB</v>
    <v>Map</v>
  </rv>
  <rv s="0">
    <v>536870912</v>
    <v>West Bengal</v>
    <v>067d886f-4d7d-8889-c8c7-d54e2dbc1cb8</v>
    <v>en-GB</v>
    <v>Map</v>
  </rv>
  <rv s="0">
    <v>536870912</v>
    <v>Bihar</v>
    <v>e402c108-ade8-40dd-b6d7-f36882e8e3e3</v>
    <v>en-GB</v>
    <v>Map</v>
  </rv>
  <rv s="0">
    <v>536870912</v>
    <v>Madhya Pradesh</v>
    <v>bcbcd891-852b-6dac-1671-8d00b9eae5ea</v>
    <v>en-GB</v>
    <v>Map</v>
  </rv>
  <rv s="0">
    <v>536870912</v>
    <v>Punjab</v>
    <v>d98d08e1-818e-a7ba-30a5-4637a11eec3e</v>
    <v>en-GB</v>
    <v>Map</v>
  </rv>
  <rv s="0">
    <v>536870912</v>
    <v>Manipur</v>
    <v>774dc6a3-56a4-d8f3-26d2-6e2536af50a5</v>
    <v>en-GB</v>
    <v>Map</v>
  </rv>
  <rv s="0">
    <v>536870912</v>
    <v>Karnataka</v>
    <v>216903eb-bbc1-497e-b914-8eb69db6f747</v>
    <v>en-GB</v>
    <v>Map</v>
  </rv>
  <rv s="0">
    <v>536870912</v>
    <v>Chandigarh</v>
    <v>10beaf9e-bdab-00b9-8037-79ffe16cf357</v>
    <v>en-GB</v>
    <v>Map</v>
  </rv>
  <rv s="0">
    <v>536870912</v>
    <v>Assam</v>
    <v>a9d4e5df-f559-c28f-dc41-7c72a82dfaf7</v>
    <v>en-GB</v>
    <v>Map</v>
  </rv>
  <rv s="0">
    <v>536870912</v>
    <v>Sikkim</v>
    <v>aa8e9a23-8c5b-d667-7f28-62e9ce93f9bd</v>
    <v>en-GB</v>
    <v>Map</v>
  </rv>
  <rv s="0">
    <v>536870912</v>
    <v>Odisha</v>
    <v>becca699-9820-c027-8e14-b5840348a600</v>
    <v>en-GB</v>
    <v>Map</v>
  </rv>
  <rv s="0">
    <v>536870912</v>
    <v>Nagaland</v>
    <v>9097c945-eb0e-f294-cb7f-43ad572c6903</v>
    <v>en-GB</v>
    <v>Map</v>
  </rv>
  <rv s="0">
    <v>536870912</v>
    <v>Haryana</v>
    <v>f50b36c9-0e06-9b0a-b657-100ebb295bb1</v>
    <v>en-GB</v>
    <v>Map</v>
  </rv>
  <rv s="0">
    <v>536870912</v>
    <v>Chhattisgarh</v>
    <v>91e8d1d3-b929-8697-13f5-91241ae0d1b6</v>
    <v>en-GB</v>
    <v>Map</v>
  </rv>
  <rv s="0">
    <v>536870912</v>
    <v>Mizoram</v>
    <v>a1dcfd92-e2ab-1111-48a2-8c885ebd1155</v>
    <v>en-GB</v>
    <v>Map</v>
  </rv>
  <rv s="0">
    <v>536870912</v>
    <v>Tripura</v>
    <v>a7fa8608-5e0d-f0d4-37a2-b87e3fe2b039</v>
    <v>en-GB</v>
    <v>Map</v>
  </rv>
  <rv s="0">
    <v>536870912</v>
    <v>Telangana</v>
    <v>19abdc7d-29ea-4ed5-99d8-3a1d7bc90b05</v>
    <v>en-GB</v>
    <v>Map</v>
  </rv>
  <rv s="0">
    <v>536870912</v>
    <v>Himachal Pradesh</v>
    <v>0e213229-adc2-378d-f093-949050fffa34</v>
    <v>en-GB</v>
    <v>Map</v>
  </rv>
  <rv s="0">
    <v>536870912</v>
    <v>Meghalaya</v>
    <v>b317786c-1e28-16cc-03ca-835f315a094d</v>
    <v>en-GB</v>
    <v>Map</v>
  </rv>
  <rv s="0">
    <v>536870912</v>
    <v>Jharkhand</v>
    <v>9cf33868-3d76-c243-1cd3-91dda44b77e3</v>
    <v>en-GB</v>
    <v>Map</v>
  </rv>
  <rv s="0">
    <v>536870912</v>
    <v>Lakshadweep</v>
    <v>90dcf823-b8a7-5ca7-11dd-dcf29ea357f2</v>
    <v>en-GB</v>
    <v>Map</v>
  </rv>
  <rv s="0">
    <v>536870912</v>
    <v>Dadra and Nagar Haveli</v>
    <v>15bc8541-5d7a-066b-4d9b-31821cb3f94e</v>
    <v>en-GB</v>
    <v>Map</v>
  </rv>
  <rv s="0">
    <v>536870912</v>
    <v>Daman and Diu</v>
    <v>6cc5ae73-aac4-1afd-9be5-2199d168555a</v>
    <v>en-GB</v>
    <v>Map</v>
  </rv>
  <rv s="3">
    <v>5</v>
  </rv>
  <rv s="1">
    <fb>0.111799218352875</fb>
    <v>28</v>
  </rv>
  <rv s="3">
    <v>6</v>
  </rv>
  <rv s="1">
    <fb>0.49700000000000005</fb>
    <v>28</v>
  </rv>
  <rv s="1">
    <fb>5.35500001907349E-2</fb>
    <v>37</v>
  </rv>
  <rv s="1">
    <fb>471031528</fb>
    <v>29</v>
  </rv>
  <rv s="6">
    <v>#VALUE!</v>
    <v>en-GB</v>
    <v>85fa63d3-9596-adb9-b4eb-502273d84f56</v>
    <v>536870912</v>
    <v>1</v>
    <v>47</v>
    <v>48</v>
    <v>India</v>
    <v>24</v>
    <v>25</v>
    <v>Map</v>
    <v>26</v>
    <v>49</v>
    <v>IN</v>
    <v>77</v>
    <v>78</v>
    <v>79</v>
    <v>80</v>
    <v>81</v>
    <v>82</v>
    <v>83</v>
    <v>84</v>
    <v>85</v>
    <v>INR</v>
    <v>India, officially the Republic of India, is a country in South Asia. It is the seventh-largest country by area, the most populous country in the world, and the most populous democracy.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86</v>
    <v>87</v>
    <v>88</v>
    <v>89</v>
    <v>90</v>
    <v>91</v>
    <v>92</v>
    <v>93</v>
    <v>94</v>
    <v>95</v>
    <v>96</v>
    <v>107</v>
    <v>108</v>
    <v>109</v>
    <v>110</v>
    <v>111</v>
    <v>112</v>
    <v>India</v>
    <v>Jana Gana Mana</v>
    <v>113</v>
    <v>Republic of India</v>
    <v>114</v>
    <v>115</v>
    <v>116</v>
    <v>117</v>
    <v>118</v>
    <v>119</v>
    <v>120</v>
    <v>121</v>
    <v>122</v>
    <v>123</v>
    <v>124</v>
    <v>159</v>
    <v>160</v>
    <v>161</v>
    <v>162</v>
    <v>163</v>
    <v>India</v>
    <v>164</v>
    <v>mdp/vdpid/113</v>
  </rv>
  <rv s="0">
    <v>536870912</v>
    <v>Pakistan</v>
    <v>69cd8ccc-adba-8eeb-a48e-3e7229e9666c</v>
    <v>en-GB</v>
    <v>Map</v>
  </rv>
  <rv s="1">
    <fb>0.47794728102947304</fb>
    <v>28</v>
  </rv>
  <rv s="1">
    <fb>796095</fb>
    <v>29</v>
  </rv>
  <rv s="1">
    <fb>936000</fb>
    <v>29</v>
  </rv>
  <rv s="1">
    <fb>28.25</fb>
    <v>30</v>
  </rv>
  <rv s="1">
    <fb>92</fb>
    <v>31</v>
  </rv>
  <rv s="0">
    <v>536870912</v>
    <v>Islamabad</v>
    <v>7d6db4a7-d08a-aa85-d6ce-6cb15b346bdf</v>
    <v>en-GB</v>
    <v>Map</v>
  </rv>
  <rv s="1">
    <fb>201149.61799999999</fb>
    <v>29</v>
  </rv>
  <rv s="1">
    <fb>182.32038637269201</fb>
    <v>32</v>
  </rv>
  <rv s="1">
    <fb>0.105780304680861</fb>
    <v>28</v>
  </rv>
  <rv s="1">
    <fb>447.50100258913102</fb>
    <v>29</v>
  </rv>
  <rv s="1">
    <fb>3.51</fb>
    <v>30</v>
  </rv>
  <rv s="1">
    <fb>1.8537256122872599E-2</fb>
    <v>28</v>
  </rv>
  <rv s="1">
    <fb>61.585361451111801</fb>
    <v>33</v>
  </rv>
  <rv s="1">
    <fb>0.79</fb>
    <v>34</v>
  </rv>
  <rv s="1">
    <fb>304400000000</fb>
    <v>35</v>
  </rv>
  <rv s="1">
    <fb>0.94328199999999995</fb>
    <v>28</v>
  </rv>
  <rv s="1">
    <fb>8.9584200000000003E-2</fb>
    <v>28</v>
  </rv>
  <rv s="2">
    <v>2</v>
    <v>26</v>
    <v>60</v>
    <v>7</v>
    <v>0</v>
    <v>Image of Pakistan</v>
  </rv>
  <rv s="1">
    <fb>57.2</fb>
    <v>33</v>
  </rv>
  <rv s="0">
    <v>536870912</v>
    <v>Karachi</v>
    <v>8868147b-7b38-6de8-cdbe-567b934b7f8f</v>
    <v>en-GB</v>
    <v>Map</v>
  </rv>
  <rv s="0">
    <v>805306368</v>
    <v>Shehbaz Sharif (Prime Minister)</v>
    <v>ff9ce646-2a0f-edb8-dc17-d145d13164e5</v>
    <v>en-GB</v>
    <v>Generic</v>
  </rv>
  <rv s="0">
    <v>805306368</v>
    <v>Arif Alvi (President)</v>
    <v>5cf4e408-6cf3-8bcd-1ce5-a4ef8f6c0439</v>
    <v>en-GB</v>
    <v>Generic</v>
  </rv>
  <rv s="3">
    <v>7</v>
  </rv>
  <rv s="4">
    <v>https://www.bing.com/search?q=pakistan&amp;form=skydnc</v>
    <v>Learn more on Bing</v>
  </rv>
  <rv s="1">
    <fb>67.114000000000004</fb>
    <v>33</v>
  </rv>
  <rv s="1">
    <fb>91863740000</fb>
    <v>35</v>
  </rv>
  <rv s="1">
    <fb>140</fb>
    <v>33</v>
  </rv>
  <rv s="1">
    <fb>0.69</fb>
    <v>34</v>
  </rv>
  <rv s="3">
    <v>8</v>
  </rv>
  <rv s="1">
    <fb>0.66485154850000006</fb>
    <v>28</v>
  </rv>
  <rv s="1">
    <fb>0.98009999999999997</fb>
    <v>30</v>
  </rv>
  <rv s="1">
    <fb>216565318</fb>
    <v>29</v>
  </rv>
  <rv s="1">
    <fb>0.20499999999999999</fb>
    <v>28</v>
  </rv>
  <rv s="1">
    <fb>0.28899999999999998</fb>
    <v>28</v>
  </rv>
  <rv s="1">
    <fb>0.42799999999999999</fb>
    <v>28</v>
  </rv>
  <rv s="1">
    <fb>3.9E-2</fb>
    <v>28</v>
  </rv>
  <rv s="1">
    <fb>8.900000000000001E-2</fb>
    <v>28</v>
  </rv>
  <rv s="1">
    <fb>0.122</fb>
    <v>28</v>
  </rv>
  <rv s="1">
    <fb>0.156</fb>
    <v>28</v>
  </rv>
  <rv s="1">
    <fb>0.52573001861572299</fb>
    <v>28</v>
  </rv>
  <rv s="0">
    <v>536870912</v>
    <v>Punjab, Pakistan</v>
    <v>eaa769c5-d61b-fc82-0dfe-db1696c1a676</v>
    <v>en-GB</v>
    <v>Map</v>
  </rv>
  <rv s="0">
    <v>536870912</v>
    <v>Khyber Pakhtunkhwa</v>
    <v>2dd079f9-a4d7-b9c3-14aa-dabebc56c591</v>
    <v>en-GB</v>
    <v>Map</v>
  </rv>
  <rv s="0">
    <v>536870912</v>
    <v>Sindh</v>
    <v>bf0a27ee-81c5-5e2b-6404-af7d886475be</v>
    <v>en-GB</v>
    <v>Map</v>
  </rv>
  <rv s="0">
    <v>536870912</v>
    <v>Gilgit-Baltistan</v>
    <v>3eb3f6b8-31d3-1e23-5d0f-a767a6a8102a</v>
    <v>en-GB</v>
    <v>Map</v>
  </rv>
  <rv s="0">
    <v>536870912</v>
    <v>Balochistan, Pakistan</v>
    <v>733099a6-8f86-3bae-4e33-98665caeb458</v>
    <v>en-GB</v>
    <v>Map</v>
  </rv>
  <rv s="0">
    <v>536870912</v>
    <v>Azad Kashmir</v>
    <v>5eb14a38-253f-8bea-4327-9023007fb366</v>
    <v>en-GB</v>
    <v>Map</v>
  </rv>
  <rv s="0">
    <v>536870912</v>
    <v>Islamabad Capital Territory</v>
    <v>70c2750b-d15b-bbdc-9a7c-b361fbe14a63</v>
    <v>en-GB</v>
    <v>Map</v>
  </rv>
  <rv s="0">
    <v>536870912</v>
    <v>Federally Administered Tribal Areas</v>
    <v>ca2a22f1-a8b1-7fd8-4daa-7f8db69d1c7b</v>
    <v>en-GB</v>
    <v>Map</v>
  </rv>
  <rv s="3">
    <v>9</v>
  </rv>
  <rv s="1">
    <fb>9.1886767882585402E-2</fb>
    <v>28</v>
  </rv>
  <rv s="3">
    <v>10</v>
  </rv>
  <rv s="1">
    <fb>0.33899999999999997</fb>
    <v>28</v>
  </rv>
  <rv s="1">
    <fb>4.4530000686645498E-2</fb>
    <v>37</v>
  </rv>
  <rv s="1">
    <fb>79927762</fb>
    <v>29</v>
  </rv>
  <rv s="6">
    <v>#VALUE!</v>
    <v>en-GB</v>
    <v>69cd8ccc-adba-8eeb-a48e-3e7229e9666c</v>
    <v>536870912</v>
    <v>1</v>
    <v>58</v>
    <v>48</v>
    <v>Pakistan</v>
    <v>24</v>
    <v>25</v>
    <v>Map</v>
    <v>26</v>
    <v>59</v>
    <v>PK</v>
    <v>167</v>
    <v>168</v>
    <v>169</v>
    <v>170</v>
    <v>171</v>
    <v>172</v>
    <v>173</v>
    <v>174</v>
    <v>175</v>
    <v>PKR</v>
    <v>Pakistan, officially the Islamic Republic of Pakistan, is a country in South Asia. It is the world's fifth-most populous country, with a population of over 249 million people, and has the world's second-largest Muslim population, just behind Indonesia. Islamabad is the nation's capital, while Karachi is its largest city and financial centre, followed by Lahore and Faisalabad. Pakistan is the 33rd-largest country in the world by area and the second-largest in South Asia, spanning 881,913 square kilometres. It has a 1,046-kilometre coastline along the Arabian Sea and Gulf of Oman in the south, and is bordered by India to the east, Afghanistan to the west, Iran to the southwest, and China to the northeast. It is separated narrowly from Tajikistan by Afghanistan's Wakhan Corridor in the north, and also shares a maritime border with Oman.</v>
    <v>176</v>
    <v>177</v>
    <v>178</v>
    <v>179</v>
    <v>180</v>
    <v>181</v>
    <v>182</v>
    <v>183</v>
    <v>184</v>
    <v>185</v>
    <v>186</v>
    <v>189</v>
    <v>190</v>
    <v>191</v>
    <v>192</v>
    <v>193</v>
    <v>194</v>
    <v>Pakistan</v>
    <v>Qaumi Taranah</v>
    <v>195</v>
    <v>Islamic Republic of Pakistan</v>
    <v>196</v>
    <v>197</v>
    <v>198</v>
    <v>199</v>
    <v>200</v>
    <v>201</v>
    <v>202</v>
    <v>203</v>
    <v>204</v>
    <v>205</v>
    <v>206</v>
    <v>215</v>
    <v>216</v>
    <v>217</v>
    <v>218</v>
    <v>219</v>
    <v>Pakistan</v>
    <v>220</v>
    <v>mdp/vdpid/190</v>
  </rv>
  <rv s="0">
    <v>536870912</v>
    <v>United States</v>
    <v>5232ed96-85b1-2edb-12c6-63e6c597a1de</v>
    <v>en-GB</v>
    <v>Map</v>
  </rv>
  <rv s="1">
    <fb>0.44369067999501505</fb>
    <v>28</v>
  </rv>
  <rv s="1">
    <fb>9833517</fb>
    <v>29</v>
  </rv>
  <rv s="1">
    <fb>1359000</fb>
    <v>29</v>
  </rv>
  <rv s="1">
    <fb>11.6</fb>
    <v>30</v>
  </rv>
  <rv s="1">
    <fb>1</fb>
    <v>31</v>
  </rv>
  <rv s="0">
    <v>536870912</v>
    <v>Washington, D.C.</v>
    <v>216726d1-8987-06d3-5eff-823da05c3d3c</v>
    <v>en-GB</v>
    <v>Map</v>
  </rv>
  <rv s="1">
    <fb>5006302.0769999996</fb>
    <v>29</v>
  </rv>
  <rv s="1">
    <fb>117.244195476228</fb>
    <v>32</v>
  </rv>
  <rv s="1">
    <fb>7.4999999999999997E-2</fb>
    <v>28</v>
  </rv>
  <rv s="1">
    <fb>12993.961824772699</fb>
    <v>29</v>
  </rv>
  <rv s="1">
    <fb>1.7295</fb>
    <v>30</v>
  </rv>
  <rv s="1">
    <fb>0.339297856663409</fb>
    <v>28</v>
  </rv>
  <rv s="1">
    <fb>82.427828245269197</fb>
    <v>33</v>
  </rv>
  <rv s="1">
    <fb>0.71</fb>
    <v>34</v>
  </rv>
  <rv s="1">
    <fb>21427700000000</fb>
    <v>35</v>
  </rv>
  <rv s="1">
    <fb>1.0182144</fb>
    <v>28</v>
  </rv>
  <rv s="1">
    <fb>0.88167390000000001</fb>
    <v>28</v>
  </rv>
  <rv s="2">
    <v>3</v>
    <v>26</v>
    <v>72</v>
    <v>7</v>
    <v>0</v>
    <v>Image of United States</v>
  </rv>
  <rv s="1">
    <fb>5.6</fb>
    <v>33</v>
  </rv>
  <rv s="0">
    <v>536870912</v>
    <v>New York</v>
    <v>60d5dc2b-c915-460b-b722-c9e3485499ca</v>
    <v>en-GB</v>
    <v>Map</v>
  </rv>
  <rv s="0">
    <v>805306368</v>
    <v>Joe Biden (President)</v>
    <v>cad484f9-be75-7a78-12dd-16233f823cd7</v>
    <v>en-GB</v>
    <v>Generic</v>
  </rv>
  <rv s="0">
    <v>805306368</v>
    <v>Kamala Harris (Vice President)</v>
    <v>ef5cf66f-32b7-7271-286a-8e8313eda5c5</v>
    <v>en-GB</v>
    <v>Generic</v>
  </rv>
  <rv s="3">
    <v>11</v>
  </rv>
  <rv s="4">
    <v>https://www.bing.com/search?q=united+states&amp;form=skydnc</v>
    <v>Learn more on Bing</v>
  </rv>
  <rv s="1">
    <fb>78.539024390243895</fb>
    <v>33</v>
  </rv>
  <rv s="1">
    <fb>30436313050000</fb>
    <v>35</v>
  </rv>
  <rv s="1">
    <fb>19</fb>
    <v>33</v>
  </rv>
  <rv s="1">
    <fb>7.25</fb>
    <v>34</v>
  </rv>
  <rv s="1">
    <fb>0.1108387988</fb>
    <v>28</v>
  </rv>
  <rv s="1">
    <fb>2.6120000000000001</fb>
    <v>30</v>
  </rv>
  <rv s="1">
    <fb>328239523</fb>
    <v>29</v>
  </rv>
  <rv s="1">
    <fb>0.22600000000000001</fb>
    <v>28</v>
  </rv>
  <rv s="1">
    <fb>0.30499999999999999</fb>
    <v>28</v>
  </rv>
  <rv s="1">
    <fb>0.46799999999999997</fb>
    <v>28</v>
  </rv>
  <rv s="1">
    <fb>1.7000000000000001E-2</fb>
    <v>28</v>
  </rv>
  <rv s="1">
    <fb>5.0999999999999997E-2</fb>
    <v>28</v>
  </rv>
  <rv s="1">
    <fb>0.10300000000000001</fb>
    <v>28</v>
  </rv>
  <rv s="1">
    <fb>0.153</fb>
    <v>28</v>
  </rv>
  <rv s="1">
    <fb>0.62048999786377002</fb>
    <v>28</v>
  </rv>
  <rv s="0">
    <v>536870912</v>
    <v>New York</v>
    <v>caeb7b9a-f5d7-4686-8fb5-cf7628296b13</v>
    <v>en-GB</v>
    <v>Map</v>
  </rv>
  <rv s="0">
    <v>536870912</v>
    <v>Washington</v>
    <v>e8a0d824-4c94-2f90-256a-a6adfa28f789</v>
    <v>en-GB</v>
    <v>Map</v>
  </rv>
  <rv s="0">
    <v>536870912</v>
    <v>California</v>
    <v>3009d91d-d582-4c34-85ba-772ba09e5be1</v>
    <v>en-GB</v>
    <v>Map</v>
  </rv>
  <rv s="0">
    <v>536870912</v>
    <v>Washington</v>
    <v>982ad551-fd5d-45df-bd70-bf704dd576e4</v>
    <v>en-GB</v>
    <v>Map</v>
  </rv>
  <rv s="0">
    <v>536870912</v>
    <v>New Jersey</v>
    <v>05277898-b62b-4878-8632-09d29756a2ff</v>
    <v>en-GB</v>
    <v>Map</v>
  </rv>
  <rv s="0">
    <v>536870912</v>
    <v>Minnesota</v>
    <v>77f97f6f-7e93-46e5-b486-6198effe8dea</v>
    <v>en-GB</v>
    <v>Map</v>
  </rv>
  <rv s="0">
    <v>536870912</v>
    <v>Massachusetts</v>
    <v>845219d5-3650-4199-b926-964ca27c863c</v>
    <v>en-GB</v>
    <v>Map</v>
  </rv>
  <rv s="0">
    <v>536870912</v>
    <v>Missouri</v>
    <v>6185f8cb-44e1-4da6-9bf0-b75286aeb591</v>
    <v>en-GB</v>
    <v>Map</v>
  </rv>
  <rv s="0">
    <v>536870912</v>
    <v>South Carolina</v>
    <v>810015e8-b10b-4232-9e2c-de87a67bd26e</v>
    <v>en-GB</v>
    <v>Map</v>
  </rv>
  <rv s="0">
    <v>536870912</v>
    <v>Nevada</v>
    <v>c2157d7e-617e-4517-80f8-1b08113afc14</v>
    <v>en-GB</v>
    <v>Map</v>
  </rv>
  <rv s="0">
    <v>536870912</v>
    <v>Texas</v>
    <v>00a23ccd-3344-461c-8b9f-c2bb55be5815</v>
    <v>en-GB</v>
    <v>Map</v>
  </rv>
  <rv s="0">
    <v>536870912</v>
    <v>Maryland</v>
    <v>4c472f4d-06a8-4d90-8bb8-da4d168c73fe</v>
    <v>en-GB</v>
    <v>Map</v>
  </rv>
  <rv s="0">
    <v>536870912</v>
    <v>North Carolina</v>
    <v>9e2bf053-dd80-4646-8f26-65075e7085c0</v>
    <v>en-GB</v>
    <v>Map</v>
  </rv>
  <rv s="0">
    <v>536870912</v>
    <v>West Virginia</v>
    <v>8a47255a-fae3-4faa-aa32-c6f384cb6c1d</v>
    <v>en-GB</v>
    <v>Map</v>
  </rv>
  <rv s="0">
    <v>536870912</v>
    <v>Ohio</v>
    <v>6f3df7da-1ef6-48e3-b2b3-b5b5fce3e846</v>
    <v>en-GB</v>
    <v>Map</v>
  </rv>
  <rv s="0">
    <v>536870912</v>
    <v>Virginia</v>
    <v>7eee9976-e8a7-472c-ada1-007208abd678</v>
    <v>en-GB</v>
    <v>Map</v>
  </rv>
  <rv s="0">
    <v>536870912</v>
    <v>Michigan</v>
    <v>162411c2-b757-495d-aa81-93942fae2f7e</v>
    <v>en-GB</v>
    <v>Map</v>
  </rv>
  <rv s="0">
    <v>536870912</v>
    <v>Pennsylvania</v>
    <v>6304580e-c803-4266-818a-971619176547</v>
    <v>en-GB</v>
    <v>Map</v>
  </rv>
  <rv s="0">
    <v>536870912</v>
    <v>Alaska</v>
    <v>31c4c7a1-54e7-4306-ac9b-f1b02e85bda5</v>
    <v>en-GB</v>
    <v>Map</v>
  </rv>
  <rv s="0">
    <v>536870912</v>
    <v>Iowa</v>
    <v>77850824-b07a-487a-af58-37f9949afc27</v>
    <v>en-GB</v>
    <v>Map</v>
  </rv>
  <rv s="0">
    <v>536870912</v>
    <v>Wyoming</v>
    <v>bff03ad6-2b7f-400b-a76e-eb9fc4a93961</v>
    <v>en-GB</v>
    <v>Map</v>
  </rv>
  <rv s="0">
    <v>536870912</v>
    <v>Hawaii</v>
    <v>b6f01eaf-aecf-44f6-b64d-1f6e982365c3</v>
    <v>en-GB</v>
    <v>Map</v>
  </rv>
  <rv s="0">
    <v>536870912</v>
    <v>Oregon</v>
    <v>cacd36fd-7c62-43e2-a632-64a2a1811933</v>
    <v>en-GB</v>
    <v>Map</v>
  </rv>
  <rv s="0">
    <v>536870912</v>
    <v>North Dakota</v>
    <v>77fbc744-3efe-4aa9-9e8e-f8034f06b941</v>
    <v>en-GB</v>
    <v>Map</v>
  </rv>
  <rv s="0">
    <v>536870912</v>
    <v>Oklahoma</v>
    <v>cbcf556f-952a-4665-bb95-0500b27f9976</v>
    <v>en-GB</v>
    <v>Map</v>
  </rv>
  <rv s="0">
    <v>536870912</v>
    <v>Montana</v>
    <v>447d6cd5-53f6-4c8f-bf6c-9ff228415c3b</v>
    <v>en-GB</v>
    <v>Map</v>
  </rv>
  <rv s="0">
    <v>536870912</v>
    <v>Kentucky</v>
    <v>108dfd18-4626-481a-8dfa-18f64e6eac84</v>
    <v>en-GB</v>
    <v>Map</v>
  </rv>
  <rv s="0">
    <v>536870912</v>
    <v>Illinois</v>
    <v>4131acb8-628a-4241-8920-ca79eab9dade</v>
    <v>en-GB</v>
    <v>Map</v>
  </rv>
  <rv s="0">
    <v>536870912</v>
    <v>Louisiana</v>
    <v>0ca1e87f-e2f6-43fb-8deb-d22bd09a9cae</v>
    <v>en-GB</v>
    <v>Map</v>
  </rv>
  <rv s="0">
    <v>536870912</v>
    <v>Connecticut</v>
    <v>b3ca6523-435e-4a3b-8f78-1ad900a52cf8</v>
    <v>en-GB</v>
    <v>Map</v>
  </rv>
  <rv s="0">
    <v>536870912</v>
    <v>Arizona</v>
    <v>bf973f46-5962-4997-a7ba-a05f1aa2a9f9</v>
    <v>en-GB</v>
    <v>Map</v>
  </rv>
  <rv s="0">
    <v>536870912</v>
    <v>Florida</v>
    <v>5fece3f4-e8e8-4159-843e-f725a930ad50</v>
    <v>en-GB</v>
    <v>Map</v>
  </rv>
  <rv s="0">
    <v>536870912</v>
    <v>Nebraska</v>
    <v>3e64ff5d-6b40-4dbe-91b1-0e554e892496</v>
    <v>en-GB</v>
    <v>Map</v>
  </rv>
  <rv s="0">
    <v>536870912</v>
    <v>Indiana</v>
    <v>109f7e5a-efbb-4953-b4b8-cb812ce1ff5d</v>
    <v>en-GB</v>
    <v>Map</v>
  </rv>
  <rv s="0">
    <v>536870912</v>
    <v>Wisconsin</v>
    <v>cb4d2853-06f4-4467-8e7c-4e31cbb35cb2</v>
    <v>en-GB</v>
    <v>Map</v>
  </rv>
  <rv s="0">
    <v>536870912</v>
    <v>Tennessee</v>
    <v>9bbc9c72-1bf1-4ef6-b66d-a6cdef70f4f3</v>
    <v>en-GB</v>
    <v>Map</v>
  </rv>
  <rv s="0">
    <v>536870912</v>
    <v>South Dakota</v>
    <v>9cee0b65-d357-479e-a066-31c634648f47</v>
    <v>en-GB</v>
    <v>Map</v>
  </rv>
  <rv s="0">
    <v>536870912</v>
    <v>New Mexico</v>
    <v>a16d3636-4349-41c7-a77e-89e34b26a8ad</v>
    <v>en-GB</v>
    <v>Map</v>
  </rv>
  <rv s="0">
    <v>536870912</v>
    <v>New Hampshire</v>
    <v>9ca71997-cc97-46eb-8911-fac32f80b0b1</v>
    <v>en-GB</v>
    <v>Map</v>
  </rv>
  <rv s="0">
    <v>536870912</v>
    <v>Kansas</v>
    <v>6e527b71-bd3e-4bc1-b1c0-59d288b4fd5e</v>
    <v>en-GB</v>
    <v>Map</v>
  </rv>
  <rv s="0">
    <v>536870912</v>
    <v>Maine</v>
    <v>d62dd683-9cf9-4db9-a497-d810d529592b</v>
    <v>en-GB</v>
    <v>Map</v>
  </rv>
  <rv s="0">
    <v>536870912</v>
    <v>Vermont</v>
    <v>221864cc-447e-4e78-847c-59e485d73bff</v>
    <v>en-GB</v>
    <v>Map</v>
  </rv>
  <rv s="0">
    <v>536870912</v>
    <v>Georgia</v>
    <v>84604bc7-2c47-4f8d-8ea5-b6ac8c018a20</v>
    <v>en-GB</v>
    <v>Map</v>
  </rv>
  <rv s="0">
    <v>536870912</v>
    <v>Mississippi</v>
    <v>6af619ca-217d-49c0-9a86-153fc7fbcd78</v>
    <v>en-GB</v>
    <v>Map</v>
  </rv>
  <rv s="0">
    <v>536870912</v>
    <v>Alabama</v>
    <v>376f8b06-52f6-4e72-a31d-311a3563e645</v>
    <v>en-GB</v>
    <v>Map</v>
  </rv>
  <rv s="0">
    <v>536870912</v>
    <v>Rhode Island</v>
    <v>65a08f52-b469-4f7c-8353-9b3c0b2a5752</v>
    <v>en-GB</v>
    <v>Map</v>
  </rv>
  <rv s="0">
    <v>536870912</v>
    <v>Idaho</v>
    <v>ecd30387-20fa-4523-9045-e2860154b5e9</v>
    <v>en-GB</v>
    <v>Map</v>
  </rv>
  <rv s="0">
    <v>536870912</v>
    <v>Utah</v>
    <v>c6705e44-d27f-4240-95a2-54e802e3b524</v>
    <v>en-GB</v>
    <v>Map</v>
  </rv>
  <rv s="0">
    <v>536870912</v>
    <v>Arkansas</v>
    <v>b939db72-08f2-4ea6-a16a-a53bf32e6612</v>
    <v>en-GB</v>
    <v>Map</v>
  </rv>
  <rv s="0">
    <v>536870912</v>
    <v>Colorado</v>
    <v>a070c5c2-b22d-41d8-b869-f20e583c4f80</v>
    <v>en-GB</v>
    <v>Map</v>
  </rv>
  <rv s="0">
    <v>536870912</v>
    <v>Delaware</v>
    <v>8ad617cc-3d7a-4b3c-a787-098de959ccc4</v>
    <v>en-GB</v>
    <v>Map</v>
  </rv>
  <rv s="0">
    <v>536870912</v>
    <v>Puerto Rico</v>
    <v>72752f4d-11d3-5470-b64e-b9e012b0520f</v>
    <v>en-GB</v>
    <v>Map</v>
  </rv>
  <rv s="0">
    <v>536870912</v>
    <v>American Samoa</v>
    <v>12d04d63-b9b5-855b-0821-b32474a729a4</v>
    <v>en-GB</v>
    <v>Map</v>
  </rv>
  <rv s="0">
    <v>536870912</v>
    <v>United States Virgin Islands</v>
    <v>38bd827b-bc00-140e-85be-46a96078429c</v>
    <v>en-GB</v>
    <v>Map</v>
  </rv>
  <rv s="0">
    <v>536870912</v>
    <v>Northern Mariana Islands</v>
    <v>f4475436-adda-9ff0-b5fe-6c3dff0e26be</v>
    <v>en-GB</v>
    <v>Map</v>
  </rv>
  <rv s="0">
    <v>536870912</v>
    <v>Guam</v>
    <v>f842c067-b461-3084-6a3b-6c6c7431fc9a</v>
    <v>en-GB</v>
    <v>Map</v>
  </rv>
  <rv s="0">
    <v>536870912</v>
    <v>United States Minor Outlying Islands</v>
    <v>0a148d8f-0026-1089-40fb-cf776177ba31</v>
    <v>en-GB</v>
    <v>Map</v>
  </rv>
  <rv s="3">
    <v>12</v>
  </rv>
  <rv s="1">
    <fb>9.5866513904898809E-2</fb>
    <v>28</v>
  </rv>
  <rv s="3">
    <v>13</v>
  </rv>
  <rv s="1">
    <fb>0.36599999999999999</fb>
    <v>28</v>
  </rv>
  <rv s="1">
    <fb>0.14699999999999999</fb>
    <v>37</v>
  </rv>
  <rv s="1">
    <fb>270663028</fb>
    <v>29</v>
  </rv>
  <rv s="6">
    <v>#VALUE!</v>
    <v>en-GB</v>
    <v>5232ed96-85b1-2edb-12c6-63e6c597a1de</v>
    <v>536870912</v>
    <v>1</v>
    <v>70</v>
    <v>48</v>
    <v>United States</v>
    <v>24</v>
    <v>25</v>
    <v>Map</v>
    <v>26</v>
    <v>71</v>
    <v>US</v>
    <v>223</v>
    <v>224</v>
    <v>225</v>
    <v>226</v>
    <v>227</v>
    <v>228</v>
    <v>229</v>
    <v>230</v>
    <v>231</v>
    <v>USD</v>
    <v>The United States of America, commonly known as the United States or America, is a country primarily located in North America. It consists of 50 states, a federal district, five major unincorporated territories, nine Minor Outlying Islands, and 326 Indian reservations. The United States is the world's third-largest country by both land and total area. It shares land borders with Canada to its north and with Mexico to its south and has maritime borders with the Bahamas, Cuba, Russia, and other nations. With a population of over 333 million, it is the most populous country in the Americas and the third most populous in the world. The national capital of the United States is Washington, D.C., and its most populous city and principal financial center is New York City.</v>
    <v>232</v>
    <v>233</v>
    <v>234</v>
    <v>235</v>
    <v>236</v>
    <v>237</v>
    <v>238</v>
    <v>239</v>
    <v>240</v>
    <v>241</v>
    <v>242</v>
    <v>245</v>
    <v>246</v>
    <v>247</v>
    <v>248</v>
    <v>249</v>
    <v>250</v>
    <v>United States</v>
    <v>The Star-Spangled Banner</v>
    <v>27</v>
    <v>United States of America</v>
    <v>251</v>
    <v>252</v>
    <v>253</v>
    <v>254</v>
    <v>255</v>
    <v>256</v>
    <v>257</v>
    <v>258</v>
    <v>259</v>
    <v>260</v>
    <v>261</v>
    <v>319</v>
    <v>320</v>
    <v>321</v>
    <v>322</v>
    <v>323</v>
    <v>United States</v>
    <v>324</v>
    <v>mdp/vdpid/244</v>
  </rv>
  <rv s="0">
    <v>536870912</v>
    <v>Germany</v>
    <v>75c62d8e-1449-4e4d-b188-d9e88f878dd9</v>
    <v>en-GB</v>
    <v>Map</v>
  </rv>
  <rv s="1">
    <fb>0.47678612319670299</fb>
    <v>28</v>
  </rv>
  <rv s="1">
    <fb>357022</fb>
    <v>29</v>
  </rv>
  <rv s="1">
    <fb>180000</fb>
    <v>29</v>
  </rv>
  <rv s="1">
    <fb>9.5</fb>
    <v>30</v>
  </rv>
  <rv s="1">
    <fb>49</fb>
    <v>31</v>
  </rv>
  <rv s="0">
    <v>536870912</v>
    <v>Berlin</v>
    <v>42784943-7c23-7672-5527-06f89b965cdf</v>
    <v>en-GB</v>
    <v>Map</v>
  </rv>
  <rv s="1">
    <fb>727972.84</fb>
    <v>29</v>
  </rv>
  <rv s="1">
    <fb>112.854887342124</fb>
    <v>32</v>
  </rv>
  <rv s="1">
    <fb>1.4456670146976E-2</fb>
    <v>28</v>
  </rv>
  <rv s="1">
    <fb>7035.4829747167596</fb>
    <v>29</v>
  </rv>
  <rv s="1">
    <fb>1.56</fb>
    <v>30</v>
  </rv>
  <rv s="1">
    <fb>0.326912067781085</fb>
    <v>28</v>
  </rv>
  <rv s="1">
    <fb>78.862551056754995</fb>
    <v>33</v>
  </rv>
  <rv s="1">
    <fb>1.39</fb>
    <v>34</v>
  </rv>
  <rv s="1">
    <fb>3845630030823.52</fb>
    <v>35</v>
  </rv>
  <rv s="1">
    <fb>1.0402236</fb>
    <v>28</v>
  </rv>
  <rv s="1">
    <fb>0.70246649999999999</fb>
    <v>28</v>
  </rv>
  <rv s="2">
    <v>4</v>
    <v>26</v>
    <v>82</v>
    <v>7</v>
    <v>0</v>
    <v>Image of Germany</v>
  </rv>
  <rv s="1">
    <fb>3.1</fb>
    <v>33</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3">
    <v>14</v>
  </rv>
  <rv s="4">
    <v>https://www.bing.com/search?q=germany&amp;form=skydnc</v>
    <v>Learn more on Bing</v>
  </rv>
  <rv s="1">
    <fb>80.892682926829295</fb>
    <v>33</v>
  </rv>
  <rv s="1">
    <fb>2098173930000</fb>
    <v>35</v>
  </rv>
  <rv s="1">
    <fb>7</fb>
    <v>33</v>
  </rv>
  <rv s="1">
    <fb>9.99</fb>
    <v>34</v>
  </rv>
  <rv s="3">
    <v>15</v>
  </rv>
  <rv s="1">
    <fb>0.12528421940000001</fb>
    <v>28</v>
  </rv>
  <rv s="1">
    <fb>4.2488000000000001</fb>
    <v>30</v>
  </rv>
  <rv s="1">
    <fb>83132799</fb>
    <v>29</v>
  </rv>
  <rv s="1">
    <fb>0.22800000000000001</fb>
    <v>28</v>
  </rv>
  <rv s="1">
    <fb>0.24600000000000002</fb>
    <v>28</v>
  </rv>
  <rv s="1">
    <fb>0.39600000000000002</fb>
    <v>28</v>
  </rv>
  <rv s="1">
    <fb>2.8999999999999998E-2</fb>
    <v>28</v>
  </rv>
  <rv s="1">
    <fb>7.5999999999999998E-2</fb>
    <v>28</v>
  </rv>
  <rv s="1">
    <fb>0.128</fb>
    <v>28</v>
  </rv>
  <rv s="1">
    <fb>0.17100000000000001</fb>
    <v>28</v>
  </rv>
  <rv s="1">
    <fb>0.60811000823974604</fb>
    <v>28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3">
    <v>16</v>
  </rv>
  <rv s="1">
    <fb>0.11505903952014901</fb>
    <v>28</v>
  </rv>
  <rv s="3">
    <v>17</v>
  </rv>
  <rv s="1">
    <fb>0.48799999999999999</fb>
    <v>28</v>
  </rv>
  <rv s="1">
    <fb>3.0429999828338602E-2</fb>
    <v>37</v>
  </rv>
  <rv s="1">
    <fb>64324835</fb>
    <v>29</v>
  </rv>
  <rv s="6">
    <v>#VALUE!</v>
    <v>en-GB</v>
    <v>75c62d8e-1449-4e4d-b188-d9e88f878dd9</v>
    <v>536870912</v>
    <v>1</v>
    <v>80</v>
    <v>48</v>
    <v>Germany</v>
    <v>24</v>
    <v>25</v>
    <v>Map</v>
    <v>26</v>
    <v>81</v>
    <v>DE</v>
    <v>327</v>
    <v>328</v>
    <v>329</v>
    <v>330</v>
    <v>331</v>
    <v>332</v>
    <v>333</v>
    <v>334</v>
    <v>335</v>
    <v>EUR</v>
    <v>Germany,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Its 16 constituent states are bordered by Denmark to the north, Poland and the Czech Republic to the east, Austria and Switzerland to the south, and France, Luxembourg, Belgium, and the Netherlands to the west. The nation's capital and most populous city is Berlin and its main financial centre is Frankfurt; the largest urban area is the Ruhr.</v>
    <v>336</v>
    <v>337</v>
    <v>338</v>
    <v>339</v>
    <v>340</v>
    <v>341</v>
    <v>342</v>
    <v>343</v>
    <v>344</v>
    <v>345</v>
    <v>332</v>
    <v>349</v>
    <v>350</v>
    <v>351</v>
    <v>352</v>
    <v>353</v>
    <v>354</v>
    <v>Germany</v>
    <v>Deutschlandlied</v>
    <v>355</v>
    <v>Federal Republic of Germany</v>
    <v>356</v>
    <v>357</v>
    <v>358</v>
    <v>359</v>
    <v>360</v>
    <v>361</v>
    <v>362</v>
    <v>363</v>
    <v>364</v>
    <v>365</v>
    <v>366</v>
    <v>381</v>
    <v>382</v>
    <v>383</v>
    <v>384</v>
    <v>385</v>
    <v>Germany</v>
    <v>386</v>
    <v>mdp/vdpid/94</v>
  </rv>
  <rv s="0">
    <v>536870912</v>
    <v>Canada</v>
    <v>370ed614-32e1-4326-a356-dc0a7dd56aaa</v>
    <v>en-GB</v>
    <v>Map</v>
  </rv>
  <rv s="1">
    <fb>6.8918382450780802E-2</fb>
    <v>28</v>
  </rv>
  <rv s="1">
    <fb>9984670</fb>
    <v>29</v>
  </rv>
  <rv s="1">
    <fb>72000</fb>
    <v>29</v>
  </rv>
  <rv s="1">
    <fb>10.1</fb>
    <v>30</v>
  </rv>
  <rv s="0">
    <v>536870912</v>
    <v>Ottawa</v>
    <v>3f2544d2-4937-9101-2f53-621199e253e5</v>
    <v>en-GB</v>
    <v>Map</v>
  </rv>
  <rv s="1">
    <fb>544894.19799999997</fb>
    <v>29</v>
  </rv>
  <rv s="1">
    <fb>116.75729822552999</fb>
    <v>32</v>
  </rv>
  <rv s="1">
    <fb>1.9492690241159599E-2</fb>
    <v>28</v>
  </rv>
  <rv s="1">
    <fb>15588.4871464315</fb>
    <v>29</v>
  </rv>
  <rv s="1">
    <fb>1.4987999999999999</fb>
    <v>30</v>
  </rv>
  <rv s="1">
    <fb>0.38161546668997998</fb>
    <v>28</v>
  </rv>
  <rv s="1">
    <fb>74.089062024805997</fb>
    <v>33</v>
  </rv>
  <rv s="1">
    <fb>0.81</fb>
    <v>34</v>
  </rv>
  <rv s="1">
    <fb>1736425629519.96</fb>
    <v>35</v>
  </rv>
  <rv s="1">
    <fb>1.0094368</fb>
    <v>28</v>
  </rv>
  <rv s="1">
    <fb>0.68922510000000003</fb>
    <v>28</v>
  </rv>
  <rv s="2">
    <v>5</v>
    <v>26</v>
    <v>93</v>
    <v>7</v>
    <v>0</v>
    <v>Image of Canada</v>
  </rv>
  <rv s="1">
    <fb>4.3</fb>
    <v>33</v>
  </rv>
  <rv s="0">
    <v>536870912</v>
    <v>Toronto</v>
    <v>e9c1d78f-effd-4cbf-af56-ce709763b200</v>
    <v>en-GB</v>
    <v>Map</v>
  </rv>
  <rv s="0">
    <v>805306368</v>
    <v>Justin Trudeau (Prime Minister)</v>
    <v>d37aba31-28d1-b943-f0c6-dbddeb460528</v>
    <v>en-GB</v>
    <v>Generic</v>
  </rv>
  <rv s="3">
    <v>18</v>
  </rv>
  <rv s="4">
    <v>https://www.bing.com/search?q=canada+country&amp;form=skydnc</v>
    <v>Learn more on Bing</v>
  </rv>
  <rv s="1">
    <fb>81.948780487804896</fb>
    <v>33</v>
  </rv>
  <rv s="1">
    <fb>1937902710000</fb>
    <v>35</v>
  </rv>
  <rv s="1">
    <fb>10</fb>
    <v>33</v>
  </rv>
  <rv s="1">
    <fb>9.51</fb>
    <v>34</v>
  </rv>
  <rv s="3">
    <v>19</v>
  </rv>
  <rv s="1">
    <fb>0.1458492763</fb>
    <v>28</v>
  </rv>
  <rv s="1">
    <fb>2.6101999999999999</fb>
    <v>30</v>
  </rv>
  <rv s="1">
    <fb>36991981</fb>
    <v>29</v>
  </rv>
  <rv s="1">
    <fb>0.23300000000000001</fb>
    <v>28</v>
  </rv>
  <rv s="1">
    <fb>0.251</fb>
    <v>28</v>
  </rv>
  <rv s="1">
    <fb>0.40600000000000003</fb>
    <v>28</v>
  </rv>
  <rv s="1">
    <fb>2.4E-2</fb>
    <v>28</v>
  </rv>
  <rv s="1">
    <fb>6.7000000000000004E-2</fb>
    <v>28</v>
  </rv>
  <rv s="1">
    <fb>0.124</fb>
    <v>28</v>
  </rv>
  <rv s="1">
    <fb>0.17</fb>
    <v>28</v>
  </rv>
  <rv s="1">
    <fb>0.65070999145507802</fb>
    <v>28</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3">
    <v>20</v>
  </rv>
  <rv s="1">
    <fb>0.12844017475747799</fb>
    <v>28</v>
  </rv>
  <rv s="3">
    <v>21</v>
  </rv>
  <rv s="1">
    <fb>0.245</fb>
    <v>28</v>
  </rv>
  <rv s="1">
    <fb>5.5640001296997095E-2</fb>
    <v>37</v>
  </rv>
  <rv s="1">
    <fb>30628482</fb>
    <v>29</v>
  </rv>
  <rv s="6">
    <v>#VALUE!</v>
    <v>en-GB</v>
    <v>370ed614-32e1-4326-a356-dc0a7dd56aaa</v>
    <v>536870912</v>
    <v>1</v>
    <v>91</v>
    <v>48</v>
    <v>Canada</v>
    <v>24</v>
    <v>25</v>
    <v>Map</v>
    <v>26</v>
    <v>92</v>
    <v>CA</v>
    <v>389</v>
    <v>390</v>
    <v>391</v>
    <v>392</v>
    <v>227</v>
    <v>393</v>
    <v>394</v>
    <v>395</v>
    <v>396</v>
    <v>CAD</v>
    <v>Canada is a country in North America. Its ten provinces and three territories extend from the Atlantic Ocean to the Pacific Ocean and northward into the Arctic Ocean, making it the world's second-largest country by total area, with the world's longest coastline. Its border with the United States is the world's longest international land border. The country is characterized by a wide range of both meteorologic and geological regions. It is sparsely inhabited, with the vast majority residing south of the 55th parallel in urban areas. Canada's capital is Ottawa and its three largest metropolitan areas are Toronto, Montreal, and Vancouver.</v>
    <v>397</v>
    <v>398</v>
    <v>399</v>
    <v>400</v>
    <v>401</v>
    <v>402</v>
    <v>403</v>
    <v>404</v>
    <v>405</v>
    <v>406</v>
    <v>407</v>
    <v>409</v>
    <v>410</v>
    <v>411</v>
    <v>412</v>
    <v>413</v>
    <v>414</v>
    <v>Canada</v>
    <v>O Canada</v>
    <v>415</v>
    <v>Canada</v>
    <v>416</v>
    <v>417</v>
    <v>418</v>
    <v>419</v>
    <v>420</v>
    <v>421</v>
    <v>422</v>
    <v>423</v>
    <v>424</v>
    <v>425</v>
    <v>426</v>
    <v>441</v>
    <v>442</v>
    <v>443</v>
    <v>444</v>
    <v>445</v>
    <v>Canada</v>
    <v>446</v>
    <v>mdp/vdpid/39</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94">
    <spb s="0">
      <v xml:space="preserve">data.worldbank.org	</v>
      <v xml:space="preserve">	</v>
      <v xml:space="preserve">http://data.worldbank.org/indicator/FP.CPI.TOTL	</v>
      <v xml:space="preserve">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Wikidata	</v>
      <v xml:space="preserve">CC-BY-SA		</v>
      <v xml:space="preserve">http://en.wikipedia.org/wiki/Mexico	https://www.wikidata.org/wiki/Q96	</v>
      <v xml:space="preserve">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5</v>
      <v>5</v>
      <v>6</v>
      <v>7</v>
      <v>5</v>
      <v>5</v>
      <v>8</v>
      <v>9</v>
      <v>1</v>
      <v>8</v>
      <v>10</v>
      <v>11</v>
      <v>8</v>
      <v>12</v>
      <v>13</v>
      <v>14</v>
      <v>8</v>
      <v>8</v>
      <v>7</v>
      <v>8</v>
      <v>15</v>
      <v>16</v>
      <v>17</v>
      <v>18</v>
      <v>8</v>
      <v>1</v>
      <v>8</v>
      <v>8</v>
      <v>8</v>
      <v>8</v>
      <v>8</v>
      <v>8</v>
      <v>8</v>
      <v>8</v>
      <v>8</v>
      <v>8</v>
      <v>19</v>
    </spb>
    <spb s="2">
      <v>0</v>
      <v>Name</v>
      <v>LearnMoreOnLink</v>
    </spb>
    <spb s="3">
      <v>0</v>
      <v>0</v>
      <v>0</v>
    </spb>
    <spb s="4">
      <v>0</v>
      <v>0</v>
    </spb>
    <spb s="5">
      <v>22</v>
      <v>22</v>
      <v>23</v>
      <v>22</v>
    </spb>
    <spb s="6">
      <v>1</v>
      <v>2</v>
      <v>3</v>
    </spb>
    <spb s="7">
      <v>https://www.bing.com</v>
      <v>https://www.bing.com/th?id=Ga%5Cbing_yt.png&amp;w=100&amp;h=40&amp;c=0&amp;pid=0.1</v>
      <v>Powered by Bing</v>
    </spb>
    <spb s="8">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9">
      <v>4</v>
    </spb>
    <spb s="9">
      <v>5</v>
    </spb>
    <spb s="9">
      <v>6</v>
    </spb>
    <spb s="9">
      <v>7</v>
    </spb>
    <spb s="9">
      <v>8</v>
    </spb>
    <spb s="9">
      <v>9</v>
    </spb>
    <spb s="9">
      <v>10</v>
    </spb>
    <spb s="9">
      <v>11</v>
    </spb>
    <spb s="0">
      <v xml:space="preserve">	</v>
      <v xml:space="preserve">	</v>
      <v xml:space="preserve">https://en.wikipedia.org/wiki/Mexico	</v>
      <v xml:space="preserve">https://creativecommons.org/licenses/by-sa/3.0	</v>
    </spb>
    <spb s="9">
      <v>12</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10">
      <v>0</v>
      <v>38</v>
      <v>39</v>
      <v>40</v>
      <v>4</v>
      <v>41</v>
      <v>40</v>
      <v>42</v>
      <v>42</v>
      <v>43</v>
      <v>42</v>
      <v>42</v>
      <v>44</v>
      <v>9</v>
      <v>45</v>
      <v>44</v>
      <v>10</v>
      <v>42</v>
      <v>44</v>
      <v>12</v>
      <v>13</v>
      <v>14</v>
      <v>44</v>
      <v>44</v>
      <v>46</v>
      <v>44</v>
      <v>15</v>
      <v>16</v>
      <v>17</v>
      <v>18</v>
      <v>44</v>
      <v>45</v>
      <v>44</v>
      <v>44</v>
      <v>44</v>
      <v>44</v>
      <v>44</v>
      <v>44</v>
      <v>44</v>
      <v>44</v>
      <v>44</v>
      <v>44</v>
      <v>19</v>
    </spb>
    <spb s="2">
      <v>1</v>
      <v>Name</v>
      <v>LearnMoreOnLink</v>
    </spb>
    <spb s="8">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	</v>
      <v xml:space="preserve">	</v>
      <v xml:space="preserve">https://en.wikipedia.org/wiki/India	</v>
      <v xml:space="preserve">https://creativecommons.org/licenses/by-sa/3.0	</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Cia	</v>
      <v xml:space="preserve">	</v>
      <v xml:space="preserve">https://www.cia.gov/library/publications/the-world-factbook/geos/pk.html?Transportation	</v>
      <v xml:space="preserve">	</v>
    </spb>
    <spb s="0">
      <v xml:space="preserve">Wikipedia	Cia	Wikipedia	travel.state.gov	</v>
      <v xml:space="preserve">CC-BY-SA		CC-BY-SA		</v>
      <v xml:space="preserve">http://en.wikipedia.org/wiki/Pakistan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Wikipedia	Cia	Wikipedia	travel.state.gov	</v>
      <v xml:space="preserve">CC-BY-SA	CC-BY-SA		CC-BY-SA		</v>
      <v xml:space="preserve">http://en.wikipedia.org/wiki/Pakistan	http://fr.wikipedia.org/wiki/Pakistan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http://creativecommons.org/licenses/by-sa/3.0/		</v>
    </spb>
    <spb s="10">
      <v>0</v>
      <v>51</v>
      <v>52</v>
      <v>53</v>
      <v>4</v>
      <v>41</v>
      <v>53</v>
      <v>54</v>
      <v>54</v>
      <v>55</v>
      <v>54</v>
      <v>54</v>
      <v>52</v>
      <v>9</v>
      <v>56</v>
      <v>52</v>
      <v>10</v>
      <v>54</v>
      <v>52</v>
      <v>12</v>
      <v>13</v>
      <v>14</v>
      <v>52</v>
      <v>52</v>
      <v>57</v>
      <v>52</v>
      <v>15</v>
      <v>16</v>
      <v>17</v>
      <v>18</v>
      <v>52</v>
      <v>56</v>
      <v>52</v>
      <v>52</v>
      <v>52</v>
      <v>52</v>
      <v>52</v>
      <v>52</v>
      <v>52</v>
      <v>52</v>
      <v>52</v>
      <v>52</v>
      <v>19</v>
    </spb>
    <spb s="8">
      <v>2019</v>
      <v>2017</v>
      <v>square km</v>
      <v>per thousand (2018)</v>
      <v>2019</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	</v>
      <v xml:space="preserve">	</v>
      <v xml:space="preserve">https://en.wikipedia.org/wiki/Pakistan	</v>
      <v xml:space="preserve">https://creativecommons.org/licenses/by-sa/3.0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11">
      <v>0</v>
      <v>61</v>
      <v>62</v>
      <v>63</v>
      <v>4</v>
      <v>41</v>
      <v>63</v>
      <v>64</v>
      <v>64</v>
      <v>65</v>
      <v>66</v>
      <v>64</v>
      <v>64</v>
      <v>9</v>
      <v>61</v>
      <v>67</v>
      <v>10</v>
      <v>68</v>
      <v>67</v>
      <v>12</v>
      <v>13</v>
      <v>14</v>
      <v>67</v>
      <v>69</v>
      <v>67</v>
      <v>15</v>
      <v>16</v>
      <v>17</v>
      <v>18</v>
      <v>67</v>
      <v>61</v>
      <v>67</v>
      <v>67</v>
      <v>67</v>
      <v>67</v>
      <v>67</v>
      <v>67</v>
      <v>67</v>
      <v>67</v>
      <v>67</v>
      <v>67</v>
      <v>19</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	</v>
      <v xml:space="preserve">	</v>
      <v xml:space="preserve">https://en.wikipedia.org/wiki/United_States	</v>
      <v xml:space="preserve">https://creativecommons.org/licenses/by-sa/3.0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2">
      <v>0</v>
      <v>73</v>
      <v>74</v>
      <v>75</v>
      <v>4</v>
      <v>41</v>
      <v>75</v>
      <v>76</v>
      <v>76</v>
      <v>74</v>
      <v>77</v>
      <v>76</v>
      <v>76</v>
      <v>78</v>
      <v>79</v>
      <v>9</v>
      <v>73</v>
      <v>79</v>
      <v>10</v>
      <v>76</v>
      <v>79</v>
      <v>12</v>
      <v>13</v>
      <v>14</v>
      <v>79</v>
      <v>79</v>
      <v>77</v>
      <v>79</v>
      <v>15</v>
      <v>16</v>
      <v>17</v>
      <v>18</v>
      <v>79</v>
      <v>73</v>
      <v>79</v>
      <v>79</v>
      <v>79</v>
      <v>79</v>
      <v>79</v>
      <v>79</v>
      <v>79</v>
      <v>79</v>
      <v>79</v>
      <v>79</v>
      <v>19</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	</v>
      <v xml:space="preserve">	</v>
      <v xml:space="preserve">https://en.wikipedia.org/wiki/Germany	</v>
      <v xml:space="preserve">https://creativecommons.org/licenses/by-sa/3.0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10">
      <v>0</v>
      <v>83</v>
      <v>84</v>
      <v>85</v>
      <v>4</v>
      <v>86</v>
      <v>85</v>
      <v>86</v>
      <v>86</v>
      <v>87</v>
      <v>86</v>
      <v>86</v>
      <v>88</v>
      <v>9</v>
      <v>83</v>
      <v>88</v>
      <v>10</v>
      <v>89</v>
      <v>88</v>
      <v>12</v>
      <v>13</v>
      <v>14</v>
      <v>88</v>
      <v>88</v>
      <v>90</v>
      <v>88</v>
      <v>15</v>
      <v>16</v>
      <v>17</v>
      <v>18</v>
      <v>88</v>
      <v>83</v>
      <v>88</v>
      <v>88</v>
      <v>88</v>
      <v>88</v>
      <v>88</v>
      <v>88</v>
      <v>88</v>
      <v>88</v>
      <v>88</v>
      <v>88</v>
      <v>19</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	</v>
      <v xml:space="preserve">	</v>
      <v xml:space="preserve">https://en.wikipedia.org/wiki/Canada	</v>
      <v xml:space="preserve">https://creativecommons.org/licenses/by-sa/3.0	</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2">
      <rpv i="3">0.00</rpv>
    </rSty>
    <rSty dxfid="5">
      <rpv i="3">0</rpv>
    </rSty>
    <rSty dxfid="4">
      <rpv i="3">#,##0.00</rpv>
    </rSty>
    <rSty dxfid="1">
      <rpv i="3">0.0</rpv>
    </rSty>
    <rSty dxfid="1">
      <rpv i="3">_([$$-en-US]* #,##0.00_);_([$$-en-US]* (#,##0.00);_([$$-en-US]* "-"??_);_(@_)</rpv>
    </rSty>
    <rSty dxfid="1">
      <rpv i="3">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1F0E379-EA4B-4537-B9D4-158CE41C2DBE}" name="Table29" displayName="Table29" ref="B6:C11" totalsRowShown="0" headerRowDxfId="24" dataDxfId="23">
  <autoFilter ref="B6:C11" xr:uid="{91F0E379-EA4B-4537-B9D4-158CE41C2DBE}"/>
  <tableColumns count="2">
    <tableColumn id="1" xr3:uid="{220FC4E5-6061-4B58-ACDA-0B5E8BFD3A9B}" name="Developer Roles" dataDxfId="22"/>
    <tableColumn id="2" xr3:uid="{0C568B5C-6129-4D9F-8BCE-0BA27D41B8A5}" name="Percentage of Respondents" dataDxfId="21"/>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8324285-DAE2-4BF8-AAA8-76D485F1E81B}" name="Table12" displayName="Table12" ref="F71:G76" totalsRowShown="0">
  <autoFilter ref="F71:G76" xr:uid="{08324285-DAE2-4BF8-AAA8-76D485F1E81B}"/>
  <tableColumns count="2">
    <tableColumn id="1" xr3:uid="{839FCF3A-FE7D-494E-9E89-2B5B01765A58}" name="Language"/>
    <tableColumn id="2" xr3:uid="{40FE4C6C-E239-4551-8437-566B39BB1810}" name="Percentage of Respondents"/>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4FA9DA-E52D-48CF-8FCA-A21CF9BACE13}" name="Table6" displayName="Table6" ref="G5:H8" totalsRowShown="0">
  <autoFilter ref="G5:H8" xr:uid="{DD4FA9DA-E52D-48CF-8FCA-A21CF9BACE13}"/>
  <tableColumns count="2">
    <tableColumn id="1" xr3:uid="{25BDC990-E30C-43A1-B985-7A1B0E7F21FF}" name="Years"/>
    <tableColumn id="2" xr3:uid="{53C9A060-C61D-420F-BDB8-747C36863262}" name="Number of Employees"/>
  </tableColumns>
  <tableStyleInfo name="TableStyleMedium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FE6B245-CC20-4E05-8379-438C3DAC4CBB}" name="Table15" displayName="Table15" ref="G13:H16" totalsRowShown="0">
  <autoFilter ref="G13:H16" xr:uid="{FFE6B245-CC20-4E05-8379-438C3DAC4CBB}"/>
  <tableColumns count="2">
    <tableColumn id="1" xr3:uid="{7BD4BDE8-612F-43F7-A321-281F2CF64732}" name="Job Type"/>
    <tableColumn id="2" xr3:uid="{09597B7A-1A70-474D-BF46-DEAD92D66523}" name="Percentage of Respondents"/>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B18574-C0C2-4128-973D-35F23B28EEF5}" name="Table1" displayName="Table1" ref="A5:B9" totalsRowShown="0">
  <autoFilter ref="A5:B9" xr:uid="{DEB18574-C0C2-4128-973D-35F23B28EEF5}"/>
  <tableColumns count="2">
    <tableColumn id="1" xr3:uid="{BF05F965-87D6-4CFB-934D-0CC54F352463}" name="Continents"/>
    <tableColumn id="2" xr3:uid="{AAABE197-4C5B-44F8-9144-57B3A1D86A48}" name="Percentage"/>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9C5CF8-B135-4E01-857B-F3D1BA011026}" name="Table2" displayName="Table2" ref="A13:C26" totalsRowShown="0">
  <autoFilter ref="A13:C26" xr:uid="{3A9C5CF8-B135-4E01-857B-F3D1BA011026}"/>
  <tableColumns count="3">
    <tableColumn id="1" xr3:uid="{485E84F3-FF83-4A5E-9145-66EE82E01A14}" name="Quarter"/>
    <tableColumn id="2" xr3:uid="{EE9FADFA-3217-424C-A4E9-A3BA06BEB19B}" name="Customers"/>
    <tableColumn id="3" xr3:uid="{594557D3-81DE-483C-A33D-DFE84F7FFACD}" name="% of Total Revenue"/>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2C3B03-FCBF-481F-A884-E35F9EADD722}" name="Table3" displayName="Table3" ref="A30:C43" totalsRowShown="0">
  <autoFilter ref="A30:C43" xr:uid="{582C3B03-FCBF-481F-A884-E35F9EADD722}"/>
  <tableColumns count="3">
    <tableColumn id="1" xr3:uid="{5FE16DD2-243F-4B0E-8290-09B213A746FA}" name="Quarter"/>
    <tableColumn id="2" xr3:uid="{F7CD5A8C-6C62-4017-97E8-99D2F4C06469}" name="Revenue (in millions USD)"/>
    <tableColumn id="3" xr3:uid="{AC962748-1799-4D6F-BE5E-5103BDEE9ACF}" name="Growth (in %)"/>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DD9F87-8F16-436F-960F-ECAE4E42551B}" name="Table4" displayName="Table4" ref="A47:B60" totalsRowShown="0">
  <autoFilter ref="A47:B60" xr:uid="{67DD9F87-8F16-436F-960F-ECAE4E42551B}"/>
  <tableColumns count="2">
    <tableColumn id="1" xr3:uid="{ED56BE84-DDD3-485C-80B0-9B6C770DED2A}" name="Quarter"/>
    <tableColumn id="2" xr3:uid="{7D13B427-F4FB-4B87-93E6-654B90CAB748}" name="CapEX(in % of Revenue)"/>
  </tableColumns>
  <tableStyleInfo name="TableStyleMedium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F01FCA0-D1DD-4D4E-8184-1C548B756D6C}" name="Table11" displayName="Table11" ref="B5:C12" totalsRowShown="0">
  <autoFilter ref="B5:C12" xr:uid="{2F01FCA0-D1DD-4D4E-8184-1C548B756D6C}"/>
  <tableColumns count="2">
    <tableColumn id="1" xr3:uid="{7E7DCC08-01CA-4182-96F3-75EEDBA65E84}" name="Years"/>
    <tableColumn id="2" xr3:uid="{6E0BB9BF-957B-4069-B4DD-BF88C675A1CE}" name="No. of Developers (in Millions)"/>
  </tableColumns>
  <tableStyleInfo name="TableStyleMedium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612A92F-219C-4607-BE92-68A94563BCDD}" name="Table13" displayName="Table13" ref="H5:I8" totalsRowShown="0">
  <autoFilter ref="H5:I8" xr:uid="{E612A92F-219C-4607-BE92-68A94563BCDD}"/>
  <tableColumns count="2">
    <tableColumn id="1" xr3:uid="{9E5D028F-37C7-4D9A-AC7F-CC73A5DA0D7F}" name="Job type"/>
    <tableColumn id="2" xr3:uid="{142B385D-0DBC-4D99-81F1-1210079A80B5}" name="Percentage of Respondents"/>
  </tableColumns>
  <tableStyleInfo name="TableStyleMedium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6FC9670-68A8-4512-81B2-15306F48B47B}" name="Table14" displayName="Table14" ref="B16:E23" totalsRowShown="0">
  <autoFilter ref="B16:E23" xr:uid="{16FC9670-68A8-4512-81B2-15306F48B47B}"/>
  <tableColumns count="4">
    <tableColumn id="1" xr3:uid="{F612758D-E6EB-4DD8-B07E-63D845B9B17A}" name="Year"/>
    <tableColumn id="2" xr3:uid="{27996869-5D54-4D73-A600-7F040CD027D8}" name="PaaS"/>
    <tableColumn id="3" xr3:uid="{59764E21-410F-4FCD-9EB8-46CB91F1878B}" name="IaaS"/>
    <tableColumn id="4" xr3:uid="{E5376C68-38F4-4BF6-BA1E-E19DBA3BE3D6}" name="Total" dataDxfId="0">
      <calculatedColumnFormula>(C17+D17)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3D4D096-4142-4266-BD63-269F9C081E69}" name="Table310" displayName="Table310" ref="B15:D25" totalsRowShown="0">
  <autoFilter ref="B15:D25" xr:uid="{D3D4D096-4142-4266-BD63-269F9C081E69}"/>
  <tableColumns count="3">
    <tableColumn id="1" xr3:uid="{7C48CB07-06E0-4D9A-B6C7-550D76238275}" name="Language"/>
    <tableColumn id="2" xr3:uid="{AE31DCD1-2701-4B2D-9586-D8A0607BA140}" name="Percentage of Respondents" dataDxfId="20"/>
    <tableColumn id="3" xr3:uid="{32615393-A8E9-4168-8612-3648821D5A0F}" name="Avg. Salary (in USD)" dataDxfId="19"/>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47A8682-B40A-4DA3-8A22-8A4A05956D64}" name="Table411" displayName="Table411" ref="B29:C34" totalsRowShown="0">
  <autoFilter ref="B29:C34" xr:uid="{F47A8682-B40A-4DA3-8A22-8A4A05956D64}"/>
  <tableColumns count="2">
    <tableColumn id="1" xr3:uid="{C35BFC91-388B-4042-8210-16E13F1B573D}" name="Cloud Platforms"/>
    <tableColumn id="2" xr3:uid="{138C085A-D0E1-4FAB-9DE9-BF752EA5AE04}" name="Percentage of Respondents" dataDxfId="18"/>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B94F577-62A6-4552-A289-591107A66565}" name="Table51217" displayName="Table51217" ref="B38:C43" totalsRowShown="0" headerRowDxfId="17">
  <autoFilter ref="B38:C43" xr:uid="{1B94F577-62A6-4552-A289-591107A66565}"/>
  <tableColumns count="2">
    <tableColumn id="1" xr3:uid="{EA4EE01C-2F62-4E10-A2F8-E675F7A078FA}" name="Web Framework" dataDxfId="16"/>
    <tableColumn id="2" xr3:uid="{83D17FC6-C9EE-4CD6-A8F8-B275C57E172B}" name="Percentage of Respondents" dataDxfId="1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14DDB93-3F92-4474-A1D0-7C78285325FE}" name="Table61318" displayName="Table61318" ref="B47:C52" totalsRowShown="0" headerRowDxfId="14">
  <autoFilter ref="B47:C52" xr:uid="{D14DDB93-3F92-4474-A1D0-7C78285325FE}"/>
  <tableColumns count="2">
    <tableColumn id="1" xr3:uid="{0BBFC7FC-88E7-4B5E-A633-460B7FAE0434}" name="AI Tools" dataDxfId="13"/>
    <tableColumn id="2" xr3:uid="{FEC413D3-B14E-4564-8730-68162627E103}" name="Percentage of Respondents" dataDxfId="12"/>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98FF193-CF36-4456-B07F-2AB5F426BA6A}" name="Table71419" displayName="Table71419" ref="F6:G23" totalsRowShown="0" headerRowDxfId="11">
  <autoFilter ref="F6:G23" xr:uid="{498FF193-CF36-4456-B07F-2AB5F426BA6A}"/>
  <tableColumns count="2">
    <tableColumn id="1" xr3:uid="{B044A79B-BFB6-49F6-BA94-154C86B2E7EE}" name="Developer Type" dataDxfId="10"/>
    <tableColumn id="2" xr3:uid="{49902238-85F9-4B6E-B37E-6BE190ADEF46}" name="Salary(in USD)" data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253835E-E883-4642-BD51-3C752CC696C0}" name="Table19" displayName="Table19" ref="F29:G38" totalsRowShown="0" headerRowDxfId="8">
  <autoFilter ref="F29:G38" xr:uid="{0253835E-E883-4642-BD51-3C752CC696C0}"/>
  <tableColumns count="2">
    <tableColumn id="1" xr3:uid="{41939A18-908F-4326-AE69-28B7CA5E5E7A}" name="Used for" dataDxfId="7"/>
    <tableColumn id="2" xr3:uid="{01BF8E1D-C9C1-4672-8E23-E2FC5C59AB57}" name="Percentage of Respondents"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A2EC3A1-AF9E-4C90-9044-2D851E273BF9}" name="Table20" displayName="Table20" ref="F47:G50" totalsRowShown="0" headerRowDxfId="5">
  <autoFilter ref="F47:G50" xr:uid="{CA2EC3A1-AF9E-4C90-9044-2D851E273BF9}"/>
  <tableColumns count="2">
    <tableColumn id="1" xr3:uid="{51EE6437-C77E-4EDA-B190-F8570CB8D190}" name="Use of AI Tools " dataDxfId="4"/>
    <tableColumn id="2" xr3:uid="{98ACCA1D-C066-400A-A3CB-5628FF3E7DB5}" name="Percentage of Respondents" dataDxfId="3"/>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A4BA6E-90FF-4B39-A1DA-1DB7A15CDF44}" name="Table7" displayName="Table7" ref="B56:G67" totalsRowShown="0">
  <autoFilter ref="B56:G67" xr:uid="{E6A4BA6E-90FF-4B39-A1DA-1DB7A15CDF44}"/>
  <tableColumns count="6">
    <tableColumn id="1" xr3:uid="{0D4595FC-1A37-46CC-B222-5669AB5D97D8}" name="Years" dataDxfId="2"/>
    <tableColumn id="2" xr3:uid="{670916C5-9184-4D02-BEC8-4F174C6FB115}" name="Rank 1" dataDxfId="1"/>
    <tableColumn id="3" xr3:uid="{0C235EF3-8567-496D-BFEF-9B4BF7C29F01}" name="Rank 2"/>
    <tableColumn id="4" xr3:uid="{C4CCB2A5-9B51-475B-8E31-C70C390C42B6}" name="Rank 3"/>
    <tableColumn id="5" xr3:uid="{C76F94AE-07E6-489A-BCCB-8B7390814141}" name="Rank 4"/>
    <tableColumn id="6" xr3:uid="{A436FB64-2DC8-45BC-A0B5-7405A6AB6D4F}" name="Rank 5"/>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workbookViewId="0">
      <selection sqref="A1:A1048576"/>
    </sheetView>
  </sheetViews>
  <sheetFormatPr defaultColWidth="9.140625" defaultRowHeight="15"/>
  <cols>
    <col min="1" max="1" width="24.140625" style="40" customWidth="1"/>
    <col min="2" max="2" width="20.28515625" style="1" customWidth="1"/>
    <col min="3" max="3" width="18.28515625" style="1" customWidth="1"/>
    <col min="4" max="4" width="18.42578125" style="1" customWidth="1"/>
    <col min="5" max="5" width="17.85546875" style="1" customWidth="1"/>
    <col min="6" max="6" width="20" style="1" customWidth="1"/>
    <col min="7" max="8" width="18.42578125" style="1" customWidth="1"/>
    <col min="9" max="9" width="15.42578125" style="1" customWidth="1"/>
  </cols>
  <sheetData>
    <row r="1" spans="1:11">
      <c r="A1" s="38" t="s">
        <v>0</v>
      </c>
      <c r="B1" s="2">
        <v>2021</v>
      </c>
      <c r="C1" s="2">
        <v>2022</v>
      </c>
      <c r="D1" s="2">
        <v>2023</v>
      </c>
      <c r="E1" s="2">
        <v>2024</v>
      </c>
      <c r="F1" s="2">
        <v>2025</v>
      </c>
      <c r="G1" s="2">
        <v>2026</v>
      </c>
      <c r="H1" s="2">
        <v>2027</v>
      </c>
      <c r="I1" s="2">
        <v>2028</v>
      </c>
      <c r="J1" s="2">
        <v>2029</v>
      </c>
      <c r="K1" s="2">
        <v>2030</v>
      </c>
    </row>
    <row r="2" spans="1:11">
      <c r="A2" s="42" t="s">
        <v>1</v>
      </c>
      <c r="B2" s="1">
        <v>95.6</v>
      </c>
      <c r="C2" s="1">
        <v>142.38999999999999</v>
      </c>
      <c r="D2" s="1">
        <v>207.9</v>
      </c>
      <c r="E2" s="1">
        <v>298.25</v>
      </c>
      <c r="F2" s="1">
        <v>420.46</v>
      </c>
      <c r="G2" s="1">
        <v>582.95000000000005</v>
      </c>
      <c r="H2" s="1">
        <v>795.38</v>
      </c>
      <c r="I2" s="1">
        <v>1068.72</v>
      </c>
      <c r="J2" s="1">
        <v>1415.05</v>
      </c>
      <c r="K2" s="1">
        <v>1847.49</v>
      </c>
    </row>
    <row r="3" spans="1:11">
      <c r="A3" s="39" t="s">
        <v>2</v>
      </c>
      <c r="B3" s="1">
        <v>380.25</v>
      </c>
      <c r="C3" s="1">
        <v>446.5</v>
      </c>
      <c r="D3" s="1">
        <v>524.32000000000005</v>
      </c>
      <c r="E3" s="1">
        <v>615.67999999999995</v>
      </c>
      <c r="F3" s="1">
        <v>722.97</v>
      </c>
      <c r="G3" s="1">
        <v>848.95</v>
      </c>
      <c r="H3" s="1">
        <v>996.88</v>
      </c>
      <c r="I3" s="1">
        <v>1170.5899999999999</v>
      </c>
      <c r="J3" s="1">
        <v>1374.57</v>
      </c>
      <c r="K3" s="1">
        <v>1614.1</v>
      </c>
    </row>
    <row r="4" spans="1:11">
      <c r="A4" s="39" t="s">
        <v>3</v>
      </c>
      <c r="B4" s="1">
        <v>326.10000000000002</v>
      </c>
      <c r="C4" s="1">
        <v>392.85</v>
      </c>
      <c r="D4" s="1">
        <v>473.27</v>
      </c>
      <c r="E4" s="1">
        <v>570.14</v>
      </c>
      <c r="F4" s="1">
        <v>686.85</v>
      </c>
      <c r="G4" s="1">
        <v>827.44</v>
      </c>
      <c r="H4" s="1">
        <v>996.82</v>
      </c>
      <c r="I4" s="1">
        <v>1200.8599999999999</v>
      </c>
      <c r="J4" s="1">
        <v>1446.67</v>
      </c>
      <c r="K4" s="1">
        <v>1742.8</v>
      </c>
    </row>
    <row r="5" spans="1:11">
      <c r="A5" s="39" t="s">
        <v>4</v>
      </c>
      <c r="B5" s="1">
        <v>197.44</v>
      </c>
      <c r="C5" s="1">
        <v>221.72</v>
      </c>
      <c r="D5" s="1">
        <v>249.88</v>
      </c>
      <c r="E5" s="1">
        <v>282.87</v>
      </c>
      <c r="F5" s="1">
        <v>321.89999999999998</v>
      </c>
      <c r="G5" s="1">
        <v>367.94</v>
      </c>
      <c r="H5" s="1">
        <v>422.39</v>
      </c>
      <c r="I5" s="1">
        <v>487.01</v>
      </c>
      <c r="J5" s="1">
        <v>564.45000000000005</v>
      </c>
      <c r="K5" s="1">
        <v>657.02</v>
      </c>
    </row>
    <row r="6" spans="1:11">
      <c r="A6" s="39" t="s">
        <v>5</v>
      </c>
      <c r="B6" s="1">
        <v>7.4</v>
      </c>
      <c r="C6" s="1">
        <v>10.130000000000001</v>
      </c>
      <c r="D6" s="1">
        <v>13.87</v>
      </c>
      <c r="E6" s="1">
        <v>18.98</v>
      </c>
      <c r="F6" s="1">
        <v>25.98</v>
      </c>
      <c r="G6" s="1">
        <v>35.57</v>
      </c>
      <c r="H6" s="1">
        <v>48.69</v>
      </c>
      <c r="I6" s="1">
        <v>66.650000000000006</v>
      </c>
      <c r="J6" s="1">
        <v>91.23</v>
      </c>
      <c r="K6" s="1">
        <v>125</v>
      </c>
    </row>
    <row r="7" spans="1:11">
      <c r="A7" s="39" t="s">
        <v>6</v>
      </c>
      <c r="B7" s="1">
        <v>5.8</v>
      </c>
      <c r="C7" s="1">
        <v>10.66</v>
      </c>
      <c r="D7" s="1">
        <v>19.93</v>
      </c>
      <c r="E7" s="1">
        <v>37.270000000000003</v>
      </c>
      <c r="F7" s="1">
        <v>69.7</v>
      </c>
      <c r="G7" s="1">
        <v>130.34</v>
      </c>
      <c r="H7" s="1">
        <v>243.73</v>
      </c>
      <c r="I7" s="1">
        <v>455.78</v>
      </c>
      <c r="J7" s="1">
        <v>852.3</v>
      </c>
      <c r="K7" s="1">
        <v>1593.8</v>
      </c>
    </row>
    <row r="8" spans="1:11">
      <c r="A8" s="39" t="s">
        <v>7</v>
      </c>
      <c r="B8" s="1">
        <v>96.3</v>
      </c>
      <c r="C8" s="1">
        <v>112.12</v>
      </c>
      <c r="D8" s="1">
        <v>130.55000000000001</v>
      </c>
      <c r="E8" s="1">
        <v>152</v>
      </c>
      <c r="F8" s="1">
        <v>176.98</v>
      </c>
      <c r="G8" s="1">
        <v>206.06</v>
      </c>
      <c r="H8" s="1">
        <v>239.92</v>
      </c>
      <c r="I8" s="1">
        <v>279.35000000000002</v>
      </c>
      <c r="J8" s="1">
        <v>325.25</v>
      </c>
      <c r="K8" s="1">
        <v>378.7</v>
      </c>
    </row>
    <row r="9" spans="1:11">
      <c r="A9" s="39" t="s">
        <v>8</v>
      </c>
      <c r="B9" s="1">
        <v>51.69</v>
      </c>
      <c r="C9" s="1">
        <v>68.489999999999995</v>
      </c>
      <c r="D9" s="1">
        <v>92.46</v>
      </c>
      <c r="E9" s="1">
        <v>128.97999999999999</v>
      </c>
      <c r="F9" s="1">
        <v>183.16</v>
      </c>
      <c r="G9" s="1">
        <v>263.75</v>
      </c>
      <c r="H9" s="1">
        <v>385.49</v>
      </c>
      <c r="I9" s="1">
        <v>570.03</v>
      </c>
      <c r="J9" s="1">
        <v>853.04</v>
      </c>
      <c r="K9" s="1">
        <v>1300.8900000000001</v>
      </c>
    </row>
    <row r="10" spans="1:11" ht="15.75">
      <c r="B10" s="4"/>
      <c r="F10"/>
    </row>
    <row r="11" spans="1:11">
      <c r="B11"/>
    </row>
    <row r="12" spans="1:11">
      <c r="B12"/>
    </row>
    <row r="13" spans="1:11">
      <c r="B13"/>
    </row>
    <row r="14" spans="1:11">
      <c r="B14"/>
    </row>
    <row r="16" spans="1:11" ht="18.75">
      <c r="A16" s="41"/>
      <c r="E16" s="7"/>
    </row>
    <row r="19" spans="2:5" ht="17.25">
      <c r="B19"/>
      <c r="E19"/>
    </row>
    <row r="20" spans="2:5">
      <c r="B20"/>
    </row>
    <row r="21" spans="2:5">
      <c r="B21"/>
    </row>
    <row r="22" spans="2:5">
      <c r="B22"/>
    </row>
    <row r="23" spans="2:5">
      <c r="B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375E-25A3-48D1-AE58-409DFEFFD54E}">
  <dimension ref="A1:J76"/>
  <sheetViews>
    <sheetView topLeftCell="A31" workbookViewId="0">
      <selection activeCell="D4" sqref="D4"/>
    </sheetView>
  </sheetViews>
  <sheetFormatPr defaultRowHeight="15"/>
  <cols>
    <col min="2" max="2" width="24.140625" customWidth="1"/>
    <col min="3" max="3" width="28.140625" customWidth="1"/>
    <col min="4" max="4" width="24" customWidth="1"/>
    <col min="5" max="5" width="17.5703125" customWidth="1"/>
    <col min="6" max="6" width="30.7109375" customWidth="1"/>
    <col min="7" max="7" width="26.5703125" customWidth="1"/>
  </cols>
  <sheetData>
    <row r="1" spans="1:8">
      <c r="C1" s="1"/>
      <c r="D1" s="1"/>
      <c r="E1" s="1"/>
      <c r="F1" s="1"/>
      <c r="G1" s="1"/>
      <c r="H1" s="1"/>
    </row>
    <row r="2" spans="1:8" ht="27">
      <c r="A2" s="11"/>
      <c r="B2" s="10"/>
      <c r="C2" s="1"/>
      <c r="D2" s="14" t="s">
        <v>9</v>
      </c>
      <c r="E2" s="1"/>
      <c r="F2" s="1"/>
      <c r="G2" s="1"/>
      <c r="H2" s="1"/>
    </row>
    <row r="3" spans="1:8" ht="22.5">
      <c r="B3" s="3"/>
      <c r="C3" s="1"/>
      <c r="D3" s="1"/>
      <c r="E3" s="1"/>
      <c r="F3" s="1"/>
      <c r="G3" s="1"/>
      <c r="H3" s="1"/>
    </row>
    <row r="4" spans="1:8" ht="18.75">
      <c r="B4" s="6" t="s">
        <v>10</v>
      </c>
      <c r="C4" s="1"/>
      <c r="D4" s="1"/>
      <c r="E4" s="1"/>
      <c r="F4" s="7" t="s">
        <v>11</v>
      </c>
      <c r="G4" s="1"/>
      <c r="H4" s="1"/>
    </row>
    <row r="5" spans="1:8">
      <c r="C5" s="1"/>
      <c r="D5" s="1"/>
      <c r="E5" s="1"/>
      <c r="F5" s="1"/>
      <c r="G5" s="1"/>
      <c r="H5" s="1"/>
    </row>
    <row r="6" spans="1:8" ht="15.75">
      <c r="B6" s="4" t="s">
        <v>12</v>
      </c>
      <c r="C6" s="5" t="s">
        <v>13</v>
      </c>
      <c r="D6" s="1"/>
      <c r="E6" s="1"/>
      <c r="F6" s="1" t="s">
        <v>14</v>
      </c>
      <c r="G6" s="1" t="s">
        <v>15</v>
      </c>
      <c r="H6" s="1"/>
    </row>
    <row r="7" spans="1:8" ht="17.25">
      <c r="B7" s="4" t="s">
        <v>16</v>
      </c>
      <c r="C7" s="4">
        <v>43.2</v>
      </c>
      <c r="D7" s="1"/>
      <c r="E7" s="1"/>
      <c r="F7" t="s">
        <v>17</v>
      </c>
      <c r="G7" s="9">
        <v>124753</v>
      </c>
      <c r="H7" s="1"/>
    </row>
    <row r="8" spans="1:8" ht="17.25">
      <c r="B8" s="4" t="s">
        <v>18</v>
      </c>
      <c r="C8" s="4">
        <v>15.1</v>
      </c>
      <c r="D8" s="1"/>
      <c r="E8" s="1"/>
      <c r="F8" s="1" t="s">
        <v>19</v>
      </c>
      <c r="G8" s="9">
        <v>124138</v>
      </c>
      <c r="H8" s="1"/>
    </row>
    <row r="9" spans="1:8" ht="17.25">
      <c r="B9" s="4" t="s">
        <v>20</v>
      </c>
      <c r="C9" s="4">
        <v>9.64</v>
      </c>
      <c r="D9" s="1"/>
      <c r="E9" s="1"/>
      <c r="F9" s="1" t="s">
        <v>21</v>
      </c>
      <c r="G9" s="9">
        <v>115657</v>
      </c>
      <c r="H9" s="1"/>
    </row>
    <row r="10" spans="1:8" ht="17.25">
      <c r="B10" s="4" t="s">
        <v>22</v>
      </c>
      <c r="C10" s="4">
        <v>9.15</v>
      </c>
      <c r="D10" s="1"/>
      <c r="E10" s="1"/>
      <c r="F10" s="1" t="s">
        <v>23</v>
      </c>
      <c r="G10" s="9">
        <v>105000</v>
      </c>
      <c r="H10" s="1"/>
    </row>
    <row r="11" spans="1:8" ht="17.25">
      <c r="B11" s="4" t="s">
        <v>24</v>
      </c>
      <c r="C11" s="4">
        <v>8.3800000000000008</v>
      </c>
      <c r="D11" s="1"/>
      <c r="E11" s="1"/>
      <c r="F11" s="1" t="s">
        <v>25</v>
      </c>
      <c r="G11" s="9">
        <v>103743</v>
      </c>
      <c r="H11" s="1"/>
    </row>
    <row r="12" spans="1:8" ht="17.25">
      <c r="C12" s="1"/>
      <c r="D12" s="1"/>
      <c r="E12" s="1"/>
      <c r="F12" s="1" t="s">
        <v>26</v>
      </c>
      <c r="G12" s="9">
        <v>100312</v>
      </c>
      <c r="H12" s="1"/>
    </row>
    <row r="13" spans="1:8" ht="18.75">
      <c r="B13" s="6" t="s">
        <v>27</v>
      </c>
      <c r="C13" s="1"/>
      <c r="D13" s="1"/>
      <c r="E13" s="1"/>
      <c r="F13" s="1" t="s">
        <v>28</v>
      </c>
      <c r="G13" s="9">
        <v>99311</v>
      </c>
      <c r="H13" s="1"/>
    </row>
    <row r="14" spans="1:8" ht="17.25">
      <c r="C14" s="1"/>
      <c r="D14" s="1"/>
      <c r="E14" s="1"/>
      <c r="F14" s="1" t="s">
        <v>29</v>
      </c>
      <c r="G14" s="9">
        <v>88934</v>
      </c>
      <c r="H14" s="1"/>
    </row>
    <row r="15" spans="1:8" ht="17.25">
      <c r="B15" t="s">
        <v>30</v>
      </c>
      <c r="C15" s="1" t="s">
        <v>13</v>
      </c>
      <c r="D15" s="1" t="s">
        <v>31</v>
      </c>
      <c r="E15" s="1"/>
      <c r="F15" s="1" t="s">
        <v>32</v>
      </c>
      <c r="G15" s="9">
        <v>85672</v>
      </c>
      <c r="H15" s="1"/>
    </row>
    <row r="16" spans="1:8" ht="17.25">
      <c r="B16" t="s">
        <v>33</v>
      </c>
      <c r="C16">
        <v>63.61</v>
      </c>
      <c r="D16" s="9">
        <v>74034</v>
      </c>
      <c r="E16" s="1"/>
      <c r="F16" s="8" t="s">
        <v>34</v>
      </c>
      <c r="G16" s="9">
        <v>83515</v>
      </c>
      <c r="H16" s="1"/>
    </row>
    <row r="17" spans="2:8" ht="17.25">
      <c r="B17" t="s">
        <v>35</v>
      </c>
      <c r="C17">
        <v>49.28</v>
      </c>
      <c r="D17" s="9">
        <v>78331</v>
      </c>
      <c r="E17" s="1"/>
      <c r="F17" s="1" t="s">
        <v>36</v>
      </c>
      <c r="G17" s="9">
        <v>80317</v>
      </c>
      <c r="H17" s="1"/>
    </row>
    <row r="18" spans="2:8" ht="17.25">
      <c r="B18" t="s">
        <v>37</v>
      </c>
      <c r="C18">
        <v>38.869999999999997</v>
      </c>
      <c r="D18" s="9">
        <v>77104</v>
      </c>
      <c r="E18" s="1"/>
      <c r="F18" s="1" t="s">
        <v>38</v>
      </c>
      <c r="G18" s="9">
        <v>80158</v>
      </c>
      <c r="H18" s="1"/>
    </row>
    <row r="19" spans="2:8" ht="17.25">
      <c r="B19" t="s">
        <v>39</v>
      </c>
      <c r="C19">
        <v>30.55</v>
      </c>
      <c r="D19" s="9">
        <v>72701</v>
      </c>
      <c r="E19" s="1"/>
      <c r="F19" s="1" t="s">
        <v>40</v>
      </c>
      <c r="G19" s="9">
        <v>78686</v>
      </c>
      <c r="H19" s="1"/>
    </row>
    <row r="20" spans="2:8" ht="17.25">
      <c r="B20" t="s">
        <v>41</v>
      </c>
      <c r="C20">
        <v>27.62</v>
      </c>
      <c r="D20" s="9">
        <v>74963</v>
      </c>
      <c r="E20" s="1"/>
      <c r="F20" s="1" t="s">
        <v>42</v>
      </c>
      <c r="G20" s="9">
        <v>76034</v>
      </c>
      <c r="H20" s="1"/>
    </row>
    <row r="21" spans="2:8" ht="17.25">
      <c r="B21" t="s">
        <v>43</v>
      </c>
      <c r="C21">
        <v>22.42</v>
      </c>
      <c r="D21" s="9">
        <v>74963</v>
      </c>
      <c r="E21" s="1"/>
      <c r="F21" s="1" t="s">
        <v>44</v>
      </c>
      <c r="G21" s="9">
        <v>71140</v>
      </c>
      <c r="H21" s="1"/>
    </row>
    <row r="22" spans="2:8" ht="17.25">
      <c r="B22" t="s">
        <v>45</v>
      </c>
      <c r="C22">
        <v>19.34</v>
      </c>
      <c r="D22" s="9">
        <v>74351</v>
      </c>
      <c r="E22" s="1"/>
      <c r="F22" s="1" t="s">
        <v>46</v>
      </c>
      <c r="G22" s="9">
        <v>61555</v>
      </c>
      <c r="H22" s="1"/>
    </row>
    <row r="23" spans="2:8" ht="17.25">
      <c r="B23" t="s">
        <v>47</v>
      </c>
      <c r="C23">
        <v>13.24</v>
      </c>
      <c r="D23" s="9">
        <v>92760</v>
      </c>
      <c r="E23" s="1"/>
      <c r="F23" s="1" t="s">
        <v>48</v>
      </c>
      <c r="G23" s="9">
        <v>59970</v>
      </c>
      <c r="H23" s="1"/>
    </row>
    <row r="24" spans="2:8" ht="17.25">
      <c r="B24" t="s">
        <v>49</v>
      </c>
      <c r="C24">
        <v>13.05</v>
      </c>
      <c r="D24" s="9">
        <v>87012</v>
      </c>
      <c r="E24" s="1"/>
      <c r="F24" s="1"/>
      <c r="G24" s="1"/>
      <c r="H24" s="1"/>
    </row>
    <row r="25" spans="2:8" ht="17.25">
      <c r="B25" t="s">
        <v>50</v>
      </c>
      <c r="C25">
        <v>9.06</v>
      </c>
      <c r="D25" s="9">
        <v>78207</v>
      </c>
      <c r="E25" s="1"/>
      <c r="F25" s="1"/>
      <c r="G25" s="1"/>
      <c r="H25" s="1"/>
    </row>
    <row r="26" spans="2:8">
      <c r="C26" s="1"/>
      <c r="D26" s="1"/>
      <c r="E26" s="1"/>
      <c r="G26" s="1"/>
      <c r="H26" s="1"/>
    </row>
    <row r="27" spans="2:8" ht="18.75">
      <c r="B27" s="6" t="s">
        <v>51</v>
      </c>
      <c r="C27" s="1"/>
      <c r="D27" s="1"/>
      <c r="E27" s="1"/>
      <c r="F27" s="7" t="s">
        <v>52</v>
      </c>
      <c r="G27" s="1"/>
      <c r="H27" s="1"/>
    </row>
    <row r="28" spans="2:8">
      <c r="C28" s="1"/>
      <c r="D28" s="1"/>
      <c r="E28" s="1"/>
      <c r="F28" s="1"/>
      <c r="G28" s="1"/>
      <c r="H28" s="1"/>
    </row>
    <row r="29" spans="2:8">
      <c r="B29" t="s">
        <v>53</v>
      </c>
      <c r="C29" s="1" t="s">
        <v>13</v>
      </c>
      <c r="D29" s="1"/>
      <c r="E29" s="1"/>
      <c r="F29" s="1" t="s">
        <v>54</v>
      </c>
      <c r="G29" s="1" t="s">
        <v>13</v>
      </c>
      <c r="H29" s="1"/>
    </row>
    <row r="30" spans="2:8" ht="17.25">
      <c r="B30" t="s">
        <v>55</v>
      </c>
      <c r="C30">
        <v>48.62</v>
      </c>
      <c r="D30" s="1"/>
      <c r="E30" s="1"/>
      <c r="F30" s="1" t="s">
        <v>56</v>
      </c>
      <c r="G30" s="12">
        <v>82.55</v>
      </c>
      <c r="H30" s="1"/>
    </row>
    <row r="31" spans="2:8" ht="17.25">
      <c r="B31" t="s">
        <v>57</v>
      </c>
      <c r="C31">
        <v>26.3</v>
      </c>
      <c r="D31" s="1"/>
      <c r="E31" s="1"/>
      <c r="F31" s="1" t="s">
        <v>58</v>
      </c>
      <c r="G31" s="12">
        <v>48.89</v>
      </c>
      <c r="H31" s="1"/>
    </row>
    <row r="32" spans="2:8" ht="17.25">
      <c r="B32" t="s">
        <v>59</v>
      </c>
      <c r="C32">
        <v>23.86</v>
      </c>
      <c r="D32" s="1"/>
      <c r="E32" s="1"/>
      <c r="F32" s="1" t="s">
        <v>60</v>
      </c>
      <c r="G32" s="12">
        <v>34.369999999999997</v>
      </c>
      <c r="H32" s="1"/>
    </row>
    <row r="33" spans="2:10" ht="17.25">
      <c r="B33" t="s">
        <v>61</v>
      </c>
      <c r="C33">
        <v>15.47</v>
      </c>
      <c r="D33" s="1"/>
      <c r="E33" s="1"/>
      <c r="F33" s="1" t="s">
        <v>62</v>
      </c>
      <c r="G33" s="12">
        <v>30.1</v>
      </c>
      <c r="H33" s="1"/>
    </row>
    <row r="34" spans="2:10" ht="17.25">
      <c r="B34" t="s">
        <v>63</v>
      </c>
      <c r="C34">
        <v>15.24</v>
      </c>
      <c r="D34" s="1"/>
      <c r="E34" s="1"/>
      <c r="F34" s="1" t="s">
        <v>64</v>
      </c>
      <c r="G34" s="12">
        <v>23.87</v>
      </c>
      <c r="H34" s="1"/>
    </row>
    <row r="35" spans="2:10" ht="17.25">
      <c r="C35" s="1"/>
      <c r="D35" s="1"/>
      <c r="E35" s="1"/>
      <c r="F35" s="1" t="s">
        <v>65</v>
      </c>
      <c r="G35" s="12">
        <v>13.52</v>
      </c>
      <c r="H35" s="1"/>
    </row>
    <row r="36" spans="2:10" ht="18.75">
      <c r="B36" s="7" t="s">
        <v>66</v>
      </c>
      <c r="C36" s="1"/>
      <c r="D36" s="1"/>
      <c r="E36" s="1"/>
      <c r="F36" s="1" t="s">
        <v>67</v>
      </c>
      <c r="G36" s="12">
        <v>10.09</v>
      </c>
      <c r="H36" s="1"/>
    </row>
    <row r="37" spans="2:10" ht="17.25">
      <c r="B37" s="1"/>
      <c r="C37" s="1"/>
      <c r="D37" s="1"/>
      <c r="E37" s="1"/>
      <c r="F37" s="1" t="s">
        <v>68</v>
      </c>
      <c r="G37" s="12">
        <v>4.74</v>
      </c>
      <c r="H37" s="1"/>
    </row>
    <row r="38" spans="2:10" ht="17.25">
      <c r="B38" s="1" t="s">
        <v>69</v>
      </c>
      <c r="C38" s="1" t="s">
        <v>13</v>
      </c>
      <c r="D38" s="1"/>
      <c r="E38" s="1"/>
      <c r="F38" s="1" t="s">
        <v>70</v>
      </c>
      <c r="G38" s="12">
        <v>3.65</v>
      </c>
      <c r="H38" s="1"/>
    </row>
    <row r="39" spans="2:10" ht="17.25">
      <c r="B39" s="1" t="s">
        <v>71</v>
      </c>
      <c r="C39">
        <v>42.65</v>
      </c>
      <c r="E39" s="1"/>
      <c r="F39" s="8"/>
      <c r="G39" s="9"/>
      <c r="H39" s="1"/>
    </row>
    <row r="40" spans="2:10" ht="17.25">
      <c r="B40" s="1" t="s">
        <v>72</v>
      </c>
      <c r="C40">
        <v>40.58</v>
      </c>
      <c r="E40" s="1"/>
      <c r="F40" s="1"/>
      <c r="G40" s="9"/>
      <c r="H40" s="1"/>
    </row>
    <row r="41" spans="2:10" ht="17.25">
      <c r="B41" s="1" t="s">
        <v>73</v>
      </c>
      <c r="C41">
        <v>21.98</v>
      </c>
      <c r="E41" s="1"/>
      <c r="F41" s="1"/>
      <c r="G41" s="9"/>
      <c r="H41" s="1"/>
    </row>
    <row r="42" spans="2:10" ht="17.25">
      <c r="B42" s="1" t="s">
        <v>74</v>
      </c>
      <c r="C42">
        <v>19.28</v>
      </c>
      <c r="E42" s="1"/>
      <c r="F42" s="1"/>
      <c r="G42" s="9"/>
      <c r="H42" s="1"/>
    </row>
    <row r="43" spans="2:10" ht="17.25">
      <c r="B43" s="1" t="s">
        <v>75</v>
      </c>
      <c r="C43">
        <v>17.46</v>
      </c>
      <c r="E43" s="1"/>
      <c r="F43" s="1"/>
      <c r="G43" s="9"/>
      <c r="H43" s="1"/>
    </row>
    <row r="44" spans="2:10" ht="17.25">
      <c r="B44" s="1"/>
      <c r="C44" s="1"/>
      <c r="D44" s="1"/>
      <c r="E44" s="1"/>
      <c r="F44" s="1"/>
      <c r="G44" s="9"/>
      <c r="H44" s="1"/>
      <c r="J44" s="1"/>
    </row>
    <row r="45" spans="2:10" ht="18.75">
      <c r="B45" s="7" t="s">
        <v>76</v>
      </c>
      <c r="C45" s="1"/>
      <c r="D45" s="1"/>
      <c r="E45" s="1"/>
      <c r="F45" s="13" t="s">
        <v>77</v>
      </c>
      <c r="G45" s="9"/>
      <c r="H45" s="1"/>
    </row>
    <row r="46" spans="2:10" ht="17.25">
      <c r="B46" s="1"/>
      <c r="C46" s="1"/>
      <c r="D46" s="1"/>
      <c r="E46" s="1"/>
      <c r="F46" s="1"/>
      <c r="G46" s="9"/>
      <c r="H46" s="1"/>
    </row>
    <row r="47" spans="2:10">
      <c r="B47" s="1" t="s">
        <v>78</v>
      </c>
      <c r="C47" s="1" t="s">
        <v>13</v>
      </c>
      <c r="D47" s="1"/>
      <c r="E47" s="1"/>
      <c r="F47" s="1" t="s">
        <v>79</v>
      </c>
      <c r="G47" s="1" t="s">
        <v>13</v>
      </c>
      <c r="H47" s="1"/>
    </row>
    <row r="48" spans="2:10">
      <c r="B48" s="1" t="s">
        <v>80</v>
      </c>
      <c r="C48">
        <v>83.24</v>
      </c>
      <c r="E48" s="1"/>
      <c r="F48" s="1" t="s">
        <v>81</v>
      </c>
      <c r="G48">
        <v>43.78</v>
      </c>
      <c r="H48" s="1"/>
    </row>
    <row r="49" spans="2:8">
      <c r="B49" s="1" t="s">
        <v>82</v>
      </c>
      <c r="C49">
        <v>20.6</v>
      </c>
      <c r="E49" s="1"/>
      <c r="F49" s="1" t="s">
        <v>83</v>
      </c>
      <c r="G49">
        <v>25.46</v>
      </c>
      <c r="H49" s="1"/>
    </row>
    <row r="50" spans="2:8">
      <c r="B50" s="1" t="s">
        <v>84</v>
      </c>
      <c r="C50">
        <v>13.36</v>
      </c>
      <c r="E50" s="1"/>
      <c r="F50" s="1" t="s">
        <v>85</v>
      </c>
      <c r="G50">
        <v>29.4</v>
      </c>
      <c r="H50" s="1"/>
    </row>
    <row r="51" spans="2:8">
      <c r="B51" s="1" t="s">
        <v>86</v>
      </c>
      <c r="C51">
        <v>9.86</v>
      </c>
      <c r="E51" s="1"/>
      <c r="F51" s="1"/>
      <c r="G51" s="1"/>
      <c r="H51" s="1"/>
    </row>
    <row r="52" spans="2:8">
      <c r="B52" s="1" t="s">
        <v>87</v>
      </c>
      <c r="C52">
        <v>3.28</v>
      </c>
      <c r="E52" s="1"/>
      <c r="F52" s="1"/>
      <c r="G52" s="1"/>
      <c r="H52" s="1"/>
    </row>
    <row r="53" spans="2:8">
      <c r="B53" s="1"/>
      <c r="C53" s="1"/>
      <c r="D53" s="1"/>
      <c r="E53" s="1"/>
      <c r="F53" s="1"/>
      <c r="G53" s="1"/>
      <c r="H53" s="1"/>
    </row>
    <row r="54" spans="2:8" ht="18.75">
      <c r="B54" s="7" t="s">
        <v>88</v>
      </c>
      <c r="C54" s="1"/>
      <c r="D54" s="1"/>
      <c r="E54" s="1"/>
      <c r="F54" s="1"/>
      <c r="G54" s="1"/>
      <c r="H54" s="1"/>
    </row>
    <row r="55" spans="2:8">
      <c r="C55" s="1"/>
      <c r="D55" s="1"/>
      <c r="E55" s="1"/>
      <c r="F55" s="1"/>
      <c r="G55" s="1"/>
      <c r="H55" s="1"/>
    </row>
    <row r="56" spans="2:8">
      <c r="B56" t="s">
        <v>89</v>
      </c>
      <c r="C56" t="s">
        <v>90</v>
      </c>
      <c r="D56" s="1" t="s">
        <v>91</v>
      </c>
      <c r="E56" s="1" t="s">
        <v>92</v>
      </c>
      <c r="F56" t="s">
        <v>93</v>
      </c>
      <c r="G56" t="s">
        <v>94</v>
      </c>
      <c r="H56" s="1"/>
    </row>
    <row r="57" spans="2:8" ht="15.75">
      <c r="B57" s="33">
        <v>2013</v>
      </c>
      <c r="C57" s="31" t="s">
        <v>95</v>
      </c>
      <c r="D57" s="32" t="s">
        <v>96</v>
      </c>
      <c r="E57" s="32" t="s">
        <v>97</v>
      </c>
      <c r="F57" s="31" t="s">
        <v>98</v>
      </c>
      <c r="G57" s="31" t="s">
        <v>45</v>
      </c>
      <c r="H57" s="1"/>
    </row>
    <row r="58" spans="2:8" ht="15.75">
      <c r="B58" s="33">
        <v>2014</v>
      </c>
      <c r="C58" s="31" t="s">
        <v>95</v>
      </c>
      <c r="D58" s="32" t="s">
        <v>96</v>
      </c>
      <c r="E58" s="32" t="s">
        <v>97</v>
      </c>
      <c r="F58" s="31" t="s">
        <v>35</v>
      </c>
      <c r="G58" s="31" t="s">
        <v>43</v>
      </c>
      <c r="H58" s="1"/>
    </row>
    <row r="59" spans="2:8" ht="15.75">
      <c r="B59" s="33">
        <v>2015</v>
      </c>
      <c r="C59" s="31" t="s">
        <v>95</v>
      </c>
      <c r="D59" s="32" t="s">
        <v>39</v>
      </c>
      <c r="E59" s="32" t="s">
        <v>99</v>
      </c>
      <c r="F59" s="31" t="s">
        <v>35</v>
      </c>
      <c r="G59" s="31" t="s">
        <v>43</v>
      </c>
      <c r="H59" s="1"/>
    </row>
    <row r="60" spans="2:8" ht="15.75">
      <c r="B60" s="33">
        <v>2016</v>
      </c>
      <c r="C60" s="31" t="s">
        <v>95</v>
      </c>
      <c r="D60" s="32" t="s">
        <v>39</v>
      </c>
      <c r="E60" s="32" t="s">
        <v>99</v>
      </c>
      <c r="F60" s="31" t="s">
        <v>35</v>
      </c>
      <c r="G60" s="31" t="s">
        <v>43</v>
      </c>
      <c r="H60" s="1"/>
    </row>
    <row r="61" spans="2:8" ht="15.75">
      <c r="B61" s="33">
        <v>2017</v>
      </c>
      <c r="C61" s="31" t="s">
        <v>95</v>
      </c>
      <c r="D61" s="32" t="s">
        <v>39</v>
      </c>
      <c r="E61" s="32" t="s">
        <v>99</v>
      </c>
      <c r="F61" s="31" t="s">
        <v>35</v>
      </c>
      <c r="G61" s="31" t="s">
        <v>43</v>
      </c>
    </row>
    <row r="62" spans="2:8" ht="15.75">
      <c r="B62" s="33">
        <v>2018</v>
      </c>
      <c r="C62" s="31" t="s">
        <v>95</v>
      </c>
      <c r="D62" s="32" t="s">
        <v>39</v>
      </c>
      <c r="E62" s="32" t="s">
        <v>35</v>
      </c>
      <c r="F62" s="31" t="s">
        <v>41</v>
      </c>
      <c r="G62" s="31" t="s">
        <v>43</v>
      </c>
    </row>
    <row r="63" spans="2:8" ht="15.75">
      <c r="B63" s="33">
        <v>2019</v>
      </c>
      <c r="C63" s="31" t="s">
        <v>95</v>
      </c>
      <c r="D63" s="32" t="s">
        <v>35</v>
      </c>
      <c r="E63" s="32" t="s">
        <v>39</v>
      </c>
      <c r="F63" s="31" t="s">
        <v>41</v>
      </c>
      <c r="G63" s="31" t="s">
        <v>43</v>
      </c>
    </row>
    <row r="64" spans="2:8" ht="15.75">
      <c r="B64" s="33">
        <v>2020</v>
      </c>
      <c r="C64" s="31" t="s">
        <v>95</v>
      </c>
      <c r="D64" s="32" t="s">
        <v>35</v>
      </c>
      <c r="E64" s="32" t="s">
        <v>39</v>
      </c>
      <c r="F64" s="31" t="s">
        <v>41</v>
      </c>
      <c r="G64" s="31" t="s">
        <v>37</v>
      </c>
    </row>
    <row r="65" spans="2:7" ht="15.75">
      <c r="B65" s="33">
        <v>2021</v>
      </c>
      <c r="C65" s="31" t="s">
        <v>95</v>
      </c>
      <c r="D65" s="32" t="s">
        <v>35</v>
      </c>
      <c r="E65" s="32" t="s">
        <v>39</v>
      </c>
      <c r="F65" s="31" t="s">
        <v>37</v>
      </c>
      <c r="G65" s="31" t="s">
        <v>41</v>
      </c>
    </row>
    <row r="66" spans="2:7" ht="15.75">
      <c r="B66" s="33">
        <v>2022</v>
      </c>
      <c r="C66" s="31" t="s">
        <v>95</v>
      </c>
      <c r="D66" s="32" t="s">
        <v>35</v>
      </c>
      <c r="E66" s="32" t="s">
        <v>37</v>
      </c>
      <c r="F66" s="31" t="s">
        <v>39</v>
      </c>
      <c r="G66" s="31" t="s">
        <v>41</v>
      </c>
    </row>
    <row r="67" spans="2:7" ht="15.75">
      <c r="B67" s="33">
        <v>2023</v>
      </c>
      <c r="C67" s="31" t="s">
        <v>95</v>
      </c>
      <c r="D67" s="32" t="s">
        <v>35</v>
      </c>
      <c r="E67" s="32" t="s">
        <v>37</v>
      </c>
      <c r="F67" s="31" t="s">
        <v>39</v>
      </c>
      <c r="G67" s="31" t="s">
        <v>41</v>
      </c>
    </row>
    <row r="69" spans="2:7" ht="18.75">
      <c r="F69" s="6" t="s">
        <v>100</v>
      </c>
    </row>
    <row r="71" spans="2:7">
      <c r="F71" t="s">
        <v>30</v>
      </c>
      <c r="G71" t="s">
        <v>13</v>
      </c>
    </row>
    <row r="72" spans="2:7">
      <c r="F72" s="31" t="s">
        <v>1</v>
      </c>
      <c r="G72">
        <v>61.5</v>
      </c>
    </row>
    <row r="73" spans="2:7">
      <c r="F73" s="31" t="s">
        <v>101</v>
      </c>
      <c r="G73" s="31">
        <v>56.8</v>
      </c>
    </row>
    <row r="74" spans="2:7">
      <c r="F74" s="31" t="s">
        <v>102</v>
      </c>
      <c r="G74">
        <v>52.9</v>
      </c>
    </row>
    <row r="75" spans="2:7">
      <c r="F75" s="31" t="s">
        <v>103</v>
      </c>
      <c r="G75">
        <v>51.9</v>
      </c>
    </row>
    <row r="76" spans="2:7">
      <c r="F76" s="31" t="s">
        <v>104</v>
      </c>
      <c r="G76">
        <v>51.7</v>
      </c>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45C47-EDBA-459E-8FA4-232CE8CF749A}">
  <dimension ref="A1:J95"/>
  <sheetViews>
    <sheetView topLeftCell="A25" workbookViewId="0">
      <selection activeCell="F6" sqref="F6"/>
    </sheetView>
  </sheetViews>
  <sheetFormatPr defaultRowHeight="15"/>
  <cols>
    <col min="1" max="1" width="56" customWidth="1"/>
    <col min="2" max="2" width="35.28515625" customWidth="1"/>
    <col min="3" max="3" width="20.85546875" customWidth="1"/>
    <col min="7" max="7" width="16.7109375" customWidth="1"/>
    <col min="8" max="8" width="18.5703125" customWidth="1"/>
  </cols>
  <sheetData>
    <row r="1" spans="1:10" ht="46.5">
      <c r="A1" s="19" t="s">
        <v>105</v>
      </c>
      <c r="B1" s="20"/>
      <c r="C1" s="21"/>
      <c r="D1" s="21"/>
    </row>
    <row r="3" spans="1:10" ht="22.5">
      <c r="A3" s="16" t="s">
        <v>106</v>
      </c>
      <c r="B3" s="18" t="s">
        <v>107</v>
      </c>
      <c r="C3" s="17" t="s">
        <v>108</v>
      </c>
      <c r="G3" s="30" t="s">
        <v>109</v>
      </c>
      <c r="H3" s="29"/>
      <c r="I3" s="29"/>
      <c r="J3" s="29"/>
    </row>
    <row r="4" spans="1:10">
      <c r="A4" t="s">
        <v>110</v>
      </c>
      <c r="B4" t="s">
        <v>111</v>
      </c>
      <c r="C4" t="e" vm="1">
        <v>#VALUE!</v>
      </c>
    </row>
    <row r="5" spans="1:10">
      <c r="A5" t="s">
        <v>110</v>
      </c>
      <c r="B5" t="s">
        <v>111</v>
      </c>
      <c r="C5" t="e" vm="2">
        <v>#VALUE!</v>
      </c>
      <c r="G5" t="s">
        <v>89</v>
      </c>
      <c r="H5" t="s">
        <v>112</v>
      </c>
    </row>
    <row r="6" spans="1:10">
      <c r="A6" t="s">
        <v>110</v>
      </c>
      <c r="B6" t="s">
        <v>111</v>
      </c>
      <c r="C6" t="e" vm="3">
        <v>#VALUE!</v>
      </c>
      <c r="G6">
        <v>2020</v>
      </c>
      <c r="H6">
        <v>581</v>
      </c>
    </row>
    <row r="7" spans="1:10">
      <c r="A7" t="s">
        <v>113</v>
      </c>
      <c r="B7" t="s">
        <v>111</v>
      </c>
      <c r="C7" t="e" vm="1">
        <v>#VALUE!</v>
      </c>
      <c r="G7">
        <v>2021</v>
      </c>
      <c r="H7">
        <v>786</v>
      </c>
    </row>
    <row r="8" spans="1:10">
      <c r="A8" t="s">
        <v>113</v>
      </c>
      <c r="B8" t="s">
        <v>111</v>
      </c>
      <c r="C8" t="e" vm="3">
        <v>#VALUE!</v>
      </c>
      <c r="G8">
        <v>2022</v>
      </c>
      <c r="H8">
        <v>1204</v>
      </c>
    </row>
    <row r="9" spans="1:10">
      <c r="A9" t="s">
        <v>113</v>
      </c>
      <c r="B9" t="s">
        <v>111</v>
      </c>
      <c r="C9" t="e" vm="2">
        <v>#VALUE!</v>
      </c>
    </row>
    <row r="10" spans="1:10">
      <c r="A10" t="s">
        <v>114</v>
      </c>
      <c r="B10" t="s">
        <v>111</v>
      </c>
      <c r="C10" t="e" vm="4">
        <v>#VALUE!</v>
      </c>
    </row>
    <row r="11" spans="1:10" ht="19.5">
      <c r="A11" t="s">
        <v>115</v>
      </c>
      <c r="B11" t="s">
        <v>111</v>
      </c>
      <c r="C11" t="e" vm="5">
        <v>#VALUE!</v>
      </c>
      <c r="G11" s="37" t="s">
        <v>116</v>
      </c>
      <c r="H11" s="36"/>
    </row>
    <row r="12" spans="1:10">
      <c r="A12" t="s">
        <v>115</v>
      </c>
      <c r="B12" t="s">
        <v>111</v>
      </c>
      <c r="C12" t="e" vm="4">
        <v>#VALUE!</v>
      </c>
    </row>
    <row r="13" spans="1:10">
      <c r="A13" t="s">
        <v>117</v>
      </c>
      <c r="B13" t="s">
        <v>118</v>
      </c>
      <c r="C13" t="e" vm="1">
        <v>#VALUE!</v>
      </c>
      <c r="G13" t="s">
        <v>119</v>
      </c>
      <c r="H13" t="s">
        <v>13</v>
      </c>
    </row>
    <row r="14" spans="1:10">
      <c r="A14" t="s">
        <v>120</v>
      </c>
      <c r="B14" t="s">
        <v>118</v>
      </c>
      <c r="C14" t="e" vm="1">
        <v>#VALUE!</v>
      </c>
      <c r="G14" t="s">
        <v>121</v>
      </c>
      <c r="H14">
        <v>41.41</v>
      </c>
    </row>
    <row r="15" spans="1:10">
      <c r="A15" t="s">
        <v>122</v>
      </c>
      <c r="B15" t="s">
        <v>118</v>
      </c>
      <c r="C15" t="e" vm="1">
        <v>#VALUE!</v>
      </c>
      <c r="G15" t="s">
        <v>123</v>
      </c>
      <c r="H15">
        <v>42.18</v>
      </c>
    </row>
    <row r="16" spans="1:10">
      <c r="A16" t="s">
        <v>124</v>
      </c>
      <c r="B16" t="s">
        <v>118</v>
      </c>
      <c r="C16" t="e" vm="4">
        <v>#VALUE!</v>
      </c>
      <c r="G16" t="s">
        <v>125</v>
      </c>
      <c r="H16">
        <v>16.41</v>
      </c>
    </row>
    <row r="17" spans="1:3">
      <c r="A17" t="s">
        <v>126</v>
      </c>
      <c r="B17" t="s">
        <v>127</v>
      </c>
      <c r="C17" t="e" vm="3">
        <v>#VALUE!</v>
      </c>
    </row>
    <row r="18" spans="1:3">
      <c r="A18" t="s">
        <v>128</v>
      </c>
      <c r="B18" t="s">
        <v>127</v>
      </c>
      <c r="C18" t="e" vm="3">
        <v>#VALUE!</v>
      </c>
    </row>
    <row r="19" spans="1:3">
      <c r="A19" t="s">
        <v>129</v>
      </c>
      <c r="B19" t="s">
        <v>127</v>
      </c>
      <c r="C19" t="e" vm="1">
        <v>#VALUE!</v>
      </c>
    </row>
    <row r="20" spans="1:3">
      <c r="A20" t="s">
        <v>130</v>
      </c>
      <c r="B20" t="s">
        <v>127</v>
      </c>
      <c r="C20" s="15" t="e" vm="2">
        <v>#VALUE!</v>
      </c>
    </row>
    <row r="21" spans="1:3">
      <c r="A21" t="s">
        <v>131</v>
      </c>
      <c r="B21" t="s">
        <v>127</v>
      </c>
      <c r="C21" t="e" vm="3">
        <v>#VALUE!</v>
      </c>
    </row>
    <row r="22" spans="1:3">
      <c r="A22" t="s">
        <v>132</v>
      </c>
      <c r="B22" t="s">
        <v>127</v>
      </c>
      <c r="C22" t="e" vm="3">
        <v>#VALUE!</v>
      </c>
    </row>
    <row r="23" spans="1:3">
      <c r="A23" t="s">
        <v>133</v>
      </c>
      <c r="B23" t="s">
        <v>127</v>
      </c>
      <c r="C23" t="e" vm="3">
        <v>#VALUE!</v>
      </c>
    </row>
    <row r="24" spans="1:3">
      <c r="A24" t="s">
        <v>134</v>
      </c>
      <c r="B24" t="s">
        <v>127</v>
      </c>
      <c r="C24" t="e" vm="3">
        <v>#VALUE!</v>
      </c>
    </row>
    <row r="25" spans="1:3">
      <c r="A25" t="s">
        <v>135</v>
      </c>
      <c r="B25" t="s">
        <v>127</v>
      </c>
      <c r="C25" t="e" vm="3">
        <v>#VALUE!</v>
      </c>
    </row>
    <row r="26" spans="1:3">
      <c r="A26" t="s">
        <v>135</v>
      </c>
      <c r="B26" t="s">
        <v>127</v>
      </c>
      <c r="C26" t="e" vm="2">
        <v>#VALUE!</v>
      </c>
    </row>
    <row r="27" spans="1:3">
      <c r="A27" t="s">
        <v>135</v>
      </c>
      <c r="B27" t="s">
        <v>127</v>
      </c>
      <c r="C27" t="e" vm="1">
        <v>#VALUE!</v>
      </c>
    </row>
    <row r="28" spans="1:3">
      <c r="A28" t="s">
        <v>136</v>
      </c>
      <c r="B28" t="s">
        <v>127</v>
      </c>
      <c r="C28" t="e" vm="3">
        <v>#VALUE!</v>
      </c>
    </row>
    <row r="29" spans="1:3">
      <c r="A29" t="s">
        <v>137</v>
      </c>
      <c r="B29" t="s">
        <v>127</v>
      </c>
      <c r="C29" t="e" vm="3">
        <v>#VALUE!</v>
      </c>
    </row>
    <row r="30" spans="1:3">
      <c r="A30" t="s">
        <v>138</v>
      </c>
      <c r="B30" t="s">
        <v>127</v>
      </c>
      <c r="C30" t="e" vm="3">
        <v>#VALUE!</v>
      </c>
    </row>
    <row r="31" spans="1:3">
      <c r="A31" t="s">
        <v>139</v>
      </c>
      <c r="B31" t="s">
        <v>127</v>
      </c>
      <c r="C31" t="e" vm="3">
        <v>#VALUE!</v>
      </c>
    </row>
    <row r="32" spans="1:3">
      <c r="A32" t="s">
        <v>140</v>
      </c>
      <c r="B32" t="s">
        <v>127</v>
      </c>
      <c r="C32" t="e" vm="3">
        <v>#VALUE!</v>
      </c>
    </row>
    <row r="33" spans="1:3">
      <c r="A33" t="s">
        <v>141</v>
      </c>
      <c r="B33" t="s">
        <v>127</v>
      </c>
      <c r="C33" t="e" vm="2">
        <v>#VALUE!</v>
      </c>
    </row>
    <row r="34" spans="1:3">
      <c r="A34" t="s">
        <v>141</v>
      </c>
      <c r="B34" t="s">
        <v>127</v>
      </c>
      <c r="C34" t="e" vm="3">
        <v>#VALUE!</v>
      </c>
    </row>
    <row r="35" spans="1:3">
      <c r="A35" t="s">
        <v>142</v>
      </c>
      <c r="B35" t="s">
        <v>127</v>
      </c>
      <c r="C35" t="e" vm="2">
        <v>#VALUE!</v>
      </c>
    </row>
    <row r="36" spans="1:3">
      <c r="A36" t="s">
        <v>143</v>
      </c>
      <c r="B36" t="s">
        <v>127</v>
      </c>
      <c r="C36" t="e" vm="3">
        <v>#VALUE!</v>
      </c>
    </row>
    <row r="37" spans="1:3">
      <c r="A37" t="s">
        <v>143</v>
      </c>
      <c r="B37" t="s">
        <v>127</v>
      </c>
      <c r="C37" t="e" vm="2">
        <v>#VALUE!</v>
      </c>
    </row>
    <row r="38" spans="1:3">
      <c r="A38" t="s">
        <v>144</v>
      </c>
      <c r="B38" t="s">
        <v>127</v>
      </c>
      <c r="C38" t="e" vm="3">
        <v>#VALUE!</v>
      </c>
    </row>
    <row r="39" spans="1:3">
      <c r="A39" t="s">
        <v>145</v>
      </c>
      <c r="B39" t="s">
        <v>127</v>
      </c>
      <c r="C39" t="e" vm="3">
        <v>#VALUE!</v>
      </c>
    </row>
    <row r="40" spans="1:3">
      <c r="A40" t="s">
        <v>146</v>
      </c>
      <c r="B40" t="s">
        <v>147</v>
      </c>
      <c r="C40" t="e" vm="3">
        <v>#VALUE!</v>
      </c>
    </row>
    <row r="41" spans="1:3">
      <c r="A41" t="s">
        <v>148</v>
      </c>
      <c r="B41" t="s">
        <v>147</v>
      </c>
      <c r="C41" t="e" vm="1">
        <v>#VALUE!</v>
      </c>
    </row>
    <row r="42" spans="1:3">
      <c r="A42" t="s">
        <v>149</v>
      </c>
      <c r="B42" t="s">
        <v>147</v>
      </c>
      <c r="C42" t="e" vm="3">
        <v>#VALUE!</v>
      </c>
    </row>
    <row r="43" spans="1:3">
      <c r="A43" t="s">
        <v>150</v>
      </c>
      <c r="B43" t="s">
        <v>147</v>
      </c>
      <c r="C43" t="e" vm="4">
        <v>#VALUE!</v>
      </c>
    </row>
    <row r="44" spans="1:3">
      <c r="A44" t="s">
        <v>151</v>
      </c>
      <c r="B44" t="s">
        <v>152</v>
      </c>
      <c r="C44" t="e" vm="1">
        <v>#VALUE!</v>
      </c>
    </row>
    <row r="45" spans="1:3">
      <c r="A45" t="s">
        <v>151</v>
      </c>
      <c r="B45" t="s">
        <v>152</v>
      </c>
      <c r="C45" t="e" vm="2">
        <v>#VALUE!</v>
      </c>
    </row>
    <row r="46" spans="1:3">
      <c r="A46" t="s">
        <v>153</v>
      </c>
      <c r="B46" t="s">
        <v>152</v>
      </c>
      <c r="C46" t="s">
        <v>154</v>
      </c>
    </row>
    <row r="47" spans="1:3">
      <c r="A47" t="s">
        <v>155</v>
      </c>
      <c r="B47" t="s">
        <v>152</v>
      </c>
      <c r="C47" t="e" vm="2">
        <v>#VALUE!</v>
      </c>
    </row>
    <row r="48" spans="1:3">
      <c r="A48" t="s">
        <v>156</v>
      </c>
      <c r="B48" t="s">
        <v>152</v>
      </c>
      <c r="C48" t="e" vm="1">
        <v>#VALUE!</v>
      </c>
    </row>
    <row r="49" spans="1:3">
      <c r="A49" t="s">
        <v>157</v>
      </c>
      <c r="B49" t="s">
        <v>152</v>
      </c>
      <c r="C49" t="e" vm="2">
        <v>#VALUE!</v>
      </c>
    </row>
    <row r="50" spans="1:3">
      <c r="A50" t="s">
        <v>158</v>
      </c>
      <c r="B50" t="s">
        <v>152</v>
      </c>
      <c r="C50" t="e" vm="3">
        <v>#VALUE!</v>
      </c>
    </row>
    <row r="51" spans="1:3">
      <c r="A51" t="s">
        <v>159</v>
      </c>
      <c r="B51" t="s">
        <v>152</v>
      </c>
      <c r="C51" t="e" vm="2">
        <v>#VALUE!</v>
      </c>
    </row>
    <row r="52" spans="1:3">
      <c r="A52" t="s">
        <v>159</v>
      </c>
      <c r="B52" t="s">
        <v>152</v>
      </c>
      <c r="C52" t="e" vm="1">
        <v>#VALUE!</v>
      </c>
    </row>
    <row r="53" spans="1:3">
      <c r="A53" t="s">
        <v>160</v>
      </c>
      <c r="B53" t="s">
        <v>152</v>
      </c>
      <c r="C53" t="e" vm="1">
        <v>#VALUE!</v>
      </c>
    </row>
    <row r="54" spans="1:3">
      <c r="A54" t="s">
        <v>160</v>
      </c>
      <c r="B54" t="s">
        <v>152</v>
      </c>
      <c r="C54" t="e" vm="2">
        <v>#VALUE!</v>
      </c>
    </row>
    <row r="55" spans="1:3">
      <c r="A55" t="s">
        <v>161</v>
      </c>
      <c r="B55" t="s">
        <v>152</v>
      </c>
      <c r="C55" t="e" vm="2">
        <v>#VALUE!</v>
      </c>
    </row>
    <row r="56" spans="1:3">
      <c r="A56" t="s">
        <v>161</v>
      </c>
      <c r="B56" t="s">
        <v>152</v>
      </c>
      <c r="C56" t="e" vm="1">
        <v>#VALUE!</v>
      </c>
    </row>
    <row r="57" spans="1:3">
      <c r="A57" t="s">
        <v>162</v>
      </c>
      <c r="B57" t="s">
        <v>152</v>
      </c>
      <c r="C57" t="e" vm="4">
        <v>#VALUE!</v>
      </c>
    </row>
    <row r="58" spans="1:3">
      <c r="A58" t="s">
        <v>163</v>
      </c>
      <c r="B58" t="s">
        <v>152</v>
      </c>
      <c r="C58" t="e" vm="5">
        <v>#VALUE!</v>
      </c>
    </row>
    <row r="59" spans="1:3">
      <c r="A59" t="s">
        <v>163</v>
      </c>
      <c r="B59" t="s">
        <v>152</v>
      </c>
      <c r="C59" t="e" vm="6">
        <v>#VALUE!</v>
      </c>
    </row>
    <row r="60" spans="1:3">
      <c r="A60" t="s">
        <v>164</v>
      </c>
      <c r="B60" t="s">
        <v>165</v>
      </c>
      <c r="C60" t="e" vm="4">
        <v>#VALUE!</v>
      </c>
    </row>
    <row r="61" spans="1:3">
      <c r="A61" t="s">
        <v>166</v>
      </c>
      <c r="B61" t="s">
        <v>165</v>
      </c>
      <c r="C61" t="e" vm="1">
        <v>#VALUE!</v>
      </c>
    </row>
    <row r="62" spans="1:3">
      <c r="A62" t="s">
        <v>167</v>
      </c>
      <c r="B62" t="s">
        <v>165</v>
      </c>
      <c r="C62" t="e" vm="2">
        <v>#VALUE!</v>
      </c>
    </row>
    <row r="63" spans="1:3">
      <c r="A63" t="s">
        <v>168</v>
      </c>
      <c r="B63" t="s">
        <v>169</v>
      </c>
      <c r="C63" t="e" vm="1">
        <v>#VALUE!</v>
      </c>
    </row>
    <row r="64" spans="1:3">
      <c r="A64" t="s">
        <v>168</v>
      </c>
      <c r="B64" t="s">
        <v>169</v>
      </c>
      <c r="C64" t="e" vm="4">
        <v>#VALUE!</v>
      </c>
    </row>
    <row r="65" spans="1:3">
      <c r="A65" t="s">
        <v>170</v>
      </c>
      <c r="B65" t="s">
        <v>169</v>
      </c>
      <c r="C65" t="e" vm="4">
        <v>#VALUE!</v>
      </c>
    </row>
    <row r="66" spans="1:3">
      <c r="A66" t="s">
        <v>171</v>
      </c>
      <c r="B66" t="s">
        <v>172</v>
      </c>
      <c r="C66" t="e" vm="3">
        <v>#VALUE!</v>
      </c>
    </row>
    <row r="67" spans="1:3">
      <c r="A67" t="s">
        <v>173</v>
      </c>
      <c r="B67" t="s">
        <v>172</v>
      </c>
      <c r="C67" t="e" vm="3">
        <v>#VALUE!</v>
      </c>
    </row>
    <row r="68" spans="1:3">
      <c r="A68" t="s">
        <v>174</v>
      </c>
      <c r="B68" t="s">
        <v>175</v>
      </c>
      <c r="C68" t="e" vm="3">
        <v>#VALUE!</v>
      </c>
    </row>
    <row r="69" spans="1:3">
      <c r="A69" t="s">
        <v>176</v>
      </c>
      <c r="B69" t="s">
        <v>175</v>
      </c>
      <c r="C69" t="e" vm="2">
        <v>#VALUE!</v>
      </c>
    </row>
    <row r="70" spans="1:3">
      <c r="A70" t="s">
        <v>176</v>
      </c>
      <c r="B70" t="s">
        <v>175</v>
      </c>
      <c r="C70" t="e" vm="3">
        <v>#VALUE!</v>
      </c>
    </row>
    <row r="71" spans="1:3">
      <c r="A71" t="s">
        <v>176</v>
      </c>
      <c r="B71" t="s">
        <v>175</v>
      </c>
      <c r="C71" t="e" vm="1">
        <v>#VALUE!</v>
      </c>
    </row>
    <row r="72" spans="1:3">
      <c r="A72" t="s">
        <v>177</v>
      </c>
      <c r="B72" t="s">
        <v>175</v>
      </c>
      <c r="C72" t="e" vm="3">
        <v>#VALUE!</v>
      </c>
    </row>
    <row r="73" spans="1:3">
      <c r="A73" t="s">
        <v>178</v>
      </c>
      <c r="B73" t="s">
        <v>175</v>
      </c>
      <c r="C73" t="e" vm="2">
        <v>#VALUE!</v>
      </c>
    </row>
    <row r="74" spans="1:3">
      <c r="A74" t="s">
        <v>178</v>
      </c>
      <c r="B74" t="s">
        <v>175</v>
      </c>
      <c r="C74" t="e" vm="3">
        <v>#VALUE!</v>
      </c>
    </row>
    <row r="75" spans="1:3">
      <c r="A75" t="s">
        <v>179</v>
      </c>
      <c r="B75" t="s">
        <v>175</v>
      </c>
      <c r="C75" t="e" vm="4">
        <v>#VALUE!</v>
      </c>
    </row>
    <row r="76" spans="1:3">
      <c r="A76" t="s">
        <v>180</v>
      </c>
      <c r="B76" t="s">
        <v>175</v>
      </c>
      <c r="C76" t="e" vm="4">
        <v>#VALUE!</v>
      </c>
    </row>
    <row r="77" spans="1:3">
      <c r="A77" t="s">
        <v>181</v>
      </c>
      <c r="B77" t="s">
        <v>175</v>
      </c>
      <c r="C77" t="e" vm="1">
        <v>#VALUE!</v>
      </c>
    </row>
    <row r="78" spans="1:3">
      <c r="A78" t="s">
        <v>181</v>
      </c>
      <c r="B78" t="s">
        <v>175</v>
      </c>
      <c r="C78" t="e" vm="2">
        <v>#VALUE!</v>
      </c>
    </row>
    <row r="79" spans="1:3">
      <c r="A79" t="s">
        <v>182</v>
      </c>
      <c r="B79" t="s">
        <v>175</v>
      </c>
      <c r="C79" t="e" vm="2">
        <v>#VALUE!</v>
      </c>
    </row>
    <row r="80" spans="1:3">
      <c r="A80" t="s">
        <v>182</v>
      </c>
      <c r="B80" t="s">
        <v>175</v>
      </c>
      <c r="C80" t="e" vm="1">
        <v>#VALUE!</v>
      </c>
    </row>
    <row r="81" spans="1:3">
      <c r="A81" t="s">
        <v>183</v>
      </c>
      <c r="B81" t="s">
        <v>175</v>
      </c>
      <c r="C81" t="e" vm="3">
        <v>#VALUE!</v>
      </c>
    </row>
    <row r="82" spans="1:3">
      <c r="A82" t="s">
        <v>183</v>
      </c>
      <c r="B82" t="s">
        <v>175</v>
      </c>
      <c r="C82" t="e" vm="1">
        <v>#VALUE!</v>
      </c>
    </row>
    <row r="83" spans="1:3">
      <c r="A83" t="s">
        <v>183</v>
      </c>
      <c r="B83" t="s">
        <v>175</v>
      </c>
      <c r="C83" t="e" vm="2">
        <v>#VALUE!</v>
      </c>
    </row>
    <row r="84" spans="1:3">
      <c r="A84" t="s">
        <v>184</v>
      </c>
      <c r="B84" t="s">
        <v>175</v>
      </c>
      <c r="C84" t="e" vm="2">
        <v>#VALUE!</v>
      </c>
    </row>
    <row r="85" spans="1:3">
      <c r="A85" t="s">
        <v>184</v>
      </c>
      <c r="B85" t="s">
        <v>175</v>
      </c>
      <c r="C85" t="e" vm="1">
        <v>#VALUE!</v>
      </c>
    </row>
    <row r="86" spans="1:3">
      <c r="A86" t="s">
        <v>184</v>
      </c>
      <c r="B86" t="s">
        <v>175</v>
      </c>
      <c r="C86" t="e" vm="4">
        <v>#VALUE!</v>
      </c>
    </row>
    <row r="87" spans="1:3">
      <c r="A87" t="s">
        <v>129</v>
      </c>
      <c r="B87" t="s">
        <v>185</v>
      </c>
      <c r="C87" t="e" vm="3">
        <v>#VALUE!</v>
      </c>
    </row>
    <row r="88" spans="1:3">
      <c r="A88" t="s">
        <v>186</v>
      </c>
      <c r="B88" t="s">
        <v>185</v>
      </c>
      <c r="C88" t="e" vm="2">
        <v>#VALUE!</v>
      </c>
    </row>
    <row r="89" spans="1:3">
      <c r="A89" t="s">
        <v>187</v>
      </c>
      <c r="B89" t="s">
        <v>185</v>
      </c>
      <c r="C89" t="e" vm="3">
        <v>#VALUE!</v>
      </c>
    </row>
    <row r="90" spans="1:3">
      <c r="A90" t="s">
        <v>188</v>
      </c>
      <c r="B90" t="s">
        <v>185</v>
      </c>
      <c r="C90" t="e" vm="1">
        <v>#VALUE!</v>
      </c>
    </row>
    <row r="91" spans="1:3">
      <c r="A91" t="s">
        <v>189</v>
      </c>
      <c r="B91" t="s">
        <v>185</v>
      </c>
      <c r="C91" t="e" vm="3">
        <v>#VALUE!</v>
      </c>
    </row>
    <row r="92" spans="1:3">
      <c r="A92" t="s">
        <v>189</v>
      </c>
      <c r="B92" t="s">
        <v>185</v>
      </c>
      <c r="C92" t="e" vm="2">
        <v>#VALUE!</v>
      </c>
    </row>
    <row r="93" spans="1:3">
      <c r="A93" t="s">
        <v>190</v>
      </c>
      <c r="B93" t="s">
        <v>191</v>
      </c>
      <c r="C93" t="e" vm="3">
        <v>#VALUE!</v>
      </c>
    </row>
    <row r="94" spans="1:3">
      <c r="A94" t="s">
        <v>192</v>
      </c>
      <c r="B94" t="s">
        <v>191</v>
      </c>
      <c r="C94" t="e" vm="3">
        <v>#VALUE!</v>
      </c>
    </row>
    <row r="95" spans="1:3">
      <c r="A95" t="s">
        <v>192</v>
      </c>
      <c r="B95" t="s">
        <v>191</v>
      </c>
      <c r="C95" t="e" vm="2">
        <v>#VALUE!</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06291-9635-4C78-9837-352451B991F8}">
  <dimension ref="A1:C60"/>
  <sheetViews>
    <sheetView topLeftCell="A44" workbookViewId="0">
      <selection activeCell="H55" sqref="H55"/>
    </sheetView>
  </sheetViews>
  <sheetFormatPr defaultRowHeight="15"/>
  <cols>
    <col min="1" max="1" width="20.140625" customWidth="1"/>
    <col min="2" max="2" width="25.5703125" customWidth="1"/>
    <col min="3" max="3" width="21.5703125" customWidth="1"/>
  </cols>
  <sheetData>
    <row r="1" spans="1:3" ht="31.5">
      <c r="A1" s="22" t="s">
        <v>193</v>
      </c>
    </row>
    <row r="2" spans="1:3">
      <c r="A2" s="23"/>
    </row>
    <row r="3" spans="1:3" ht="18">
      <c r="A3" s="24" t="s">
        <v>194</v>
      </c>
    </row>
    <row r="5" spans="1:3" ht="15.75">
      <c r="A5" s="27" t="s">
        <v>195</v>
      </c>
      <c r="B5" s="27" t="s">
        <v>196</v>
      </c>
    </row>
    <row r="6" spans="1:3">
      <c r="A6" t="s">
        <v>197</v>
      </c>
      <c r="B6">
        <v>38</v>
      </c>
    </row>
    <row r="7" spans="1:3">
      <c r="A7" t="s">
        <v>198</v>
      </c>
      <c r="B7">
        <v>29</v>
      </c>
    </row>
    <row r="8" spans="1:3">
      <c r="A8" t="s">
        <v>199</v>
      </c>
      <c r="B8">
        <v>23</v>
      </c>
    </row>
    <row r="9" spans="1:3">
      <c r="A9" t="s">
        <v>200</v>
      </c>
      <c r="B9">
        <v>10</v>
      </c>
    </row>
    <row r="11" spans="1:3" ht="18">
      <c r="A11" s="24" t="s">
        <v>201</v>
      </c>
    </row>
    <row r="13" spans="1:3">
      <c r="A13" t="s">
        <v>202</v>
      </c>
      <c r="B13" t="s">
        <v>203</v>
      </c>
      <c r="C13" t="s">
        <v>204</v>
      </c>
    </row>
    <row r="14" spans="1:3">
      <c r="A14" t="s">
        <v>205</v>
      </c>
      <c r="B14">
        <v>70000</v>
      </c>
      <c r="C14">
        <v>77</v>
      </c>
    </row>
    <row r="15" spans="1:3">
      <c r="A15" t="s">
        <v>206</v>
      </c>
      <c r="B15">
        <v>73000</v>
      </c>
      <c r="C15">
        <v>77</v>
      </c>
    </row>
    <row r="16" spans="1:3">
      <c r="A16" t="s">
        <v>207</v>
      </c>
      <c r="B16">
        <v>76000</v>
      </c>
      <c r="C16">
        <v>78</v>
      </c>
    </row>
    <row r="17" spans="1:3">
      <c r="A17" t="s">
        <v>208</v>
      </c>
      <c r="B17">
        <v>80000</v>
      </c>
      <c r="C17">
        <v>79</v>
      </c>
    </row>
    <row r="18" spans="1:3">
      <c r="A18" t="s">
        <v>209</v>
      </c>
      <c r="B18">
        <v>85000</v>
      </c>
      <c r="C18">
        <v>80</v>
      </c>
    </row>
    <row r="19" spans="1:3">
      <c r="A19" t="s">
        <v>210</v>
      </c>
      <c r="B19">
        <v>91000</v>
      </c>
      <c r="C19">
        <v>82</v>
      </c>
    </row>
    <row r="20" spans="1:3">
      <c r="A20" t="s">
        <v>211</v>
      </c>
      <c r="B20">
        <v>95000</v>
      </c>
      <c r="C20">
        <v>83</v>
      </c>
    </row>
    <row r="21" spans="1:3">
      <c r="A21" t="s">
        <v>212</v>
      </c>
      <c r="B21">
        <v>99000</v>
      </c>
      <c r="C21">
        <v>84</v>
      </c>
    </row>
    <row r="22" spans="1:3">
      <c r="A22" t="s">
        <v>213</v>
      </c>
      <c r="B22">
        <v>103000</v>
      </c>
      <c r="C22">
        <v>84</v>
      </c>
    </row>
    <row r="23" spans="1:3">
      <c r="A23" t="s">
        <v>214</v>
      </c>
      <c r="B23">
        <v>105000</v>
      </c>
      <c r="C23">
        <v>85</v>
      </c>
    </row>
    <row r="24" spans="1:3">
      <c r="A24" t="s">
        <v>215</v>
      </c>
      <c r="B24">
        <v>142000</v>
      </c>
      <c r="C24">
        <v>86</v>
      </c>
    </row>
    <row r="25" spans="1:3">
      <c r="A25" t="s">
        <v>216</v>
      </c>
      <c r="B25">
        <v>144000</v>
      </c>
      <c r="C25">
        <v>86</v>
      </c>
    </row>
    <row r="26" spans="1:3">
      <c r="A26" t="s">
        <v>217</v>
      </c>
      <c r="B26">
        <v>147000</v>
      </c>
      <c r="C26">
        <v>86</v>
      </c>
    </row>
    <row r="28" spans="1:3" ht="18.75">
      <c r="A28" s="25" t="s">
        <v>218</v>
      </c>
    </row>
    <row r="30" spans="1:3">
      <c r="A30" t="s">
        <v>202</v>
      </c>
      <c r="B30" s="1" t="s">
        <v>219</v>
      </c>
      <c r="C30" t="s">
        <v>220</v>
      </c>
    </row>
    <row r="31" spans="1:3">
      <c r="A31" t="s">
        <v>205</v>
      </c>
      <c r="B31">
        <v>72.8</v>
      </c>
      <c r="C31">
        <v>25</v>
      </c>
    </row>
    <row r="32" spans="1:3">
      <c r="A32" t="s">
        <v>206</v>
      </c>
      <c r="B32">
        <v>76.900000000000006</v>
      </c>
      <c r="C32">
        <v>24</v>
      </c>
    </row>
    <row r="33" spans="1:3">
      <c r="A33" t="s">
        <v>207</v>
      </c>
      <c r="B33">
        <v>81.2</v>
      </c>
      <c r="C33">
        <v>24</v>
      </c>
    </row>
    <row r="34" spans="1:3">
      <c r="A34" t="s">
        <v>208</v>
      </c>
      <c r="B34">
        <v>87.5</v>
      </c>
      <c r="C34">
        <v>26</v>
      </c>
    </row>
    <row r="35" spans="1:3">
      <c r="A35" t="s">
        <v>209</v>
      </c>
      <c r="B35">
        <v>93.7</v>
      </c>
      <c r="C35">
        <v>29</v>
      </c>
    </row>
    <row r="36" spans="1:3">
      <c r="A36" t="s">
        <v>210</v>
      </c>
      <c r="B36">
        <v>103.8</v>
      </c>
      <c r="C36">
        <v>35</v>
      </c>
    </row>
    <row r="37" spans="1:3">
      <c r="A37" t="s">
        <v>211</v>
      </c>
      <c r="B37">
        <v>111.4</v>
      </c>
      <c r="C37">
        <v>37</v>
      </c>
    </row>
    <row r="38" spans="1:3">
      <c r="A38" t="s">
        <v>212</v>
      </c>
      <c r="B38">
        <v>119.7</v>
      </c>
      <c r="C38">
        <v>37</v>
      </c>
    </row>
    <row r="39" spans="1:3">
      <c r="A39" t="s">
        <v>213</v>
      </c>
      <c r="B39">
        <v>127.3</v>
      </c>
      <c r="C39">
        <v>36</v>
      </c>
    </row>
    <row r="40" spans="1:3">
      <c r="A40" t="s">
        <v>214</v>
      </c>
      <c r="B40">
        <v>133.9</v>
      </c>
      <c r="C40">
        <v>29</v>
      </c>
    </row>
    <row r="41" spans="1:3">
      <c r="A41" t="s">
        <v>215</v>
      </c>
      <c r="B41">
        <v>152.1</v>
      </c>
      <c r="C41">
        <v>37</v>
      </c>
    </row>
    <row r="42" spans="1:3">
      <c r="A42" t="s">
        <v>216</v>
      </c>
      <c r="B42">
        <v>163</v>
      </c>
      <c r="C42">
        <v>36</v>
      </c>
    </row>
    <row r="43" spans="1:3">
      <c r="A43" t="s">
        <v>217</v>
      </c>
      <c r="B43">
        <v>165.1</v>
      </c>
      <c r="C43">
        <v>30</v>
      </c>
    </row>
    <row r="45" spans="1:3" ht="18.75">
      <c r="A45" s="26" t="s">
        <v>221</v>
      </c>
    </row>
    <row r="47" spans="1:3" ht="15.75">
      <c r="A47" s="28" t="s">
        <v>202</v>
      </c>
      <c r="B47" s="28" t="s">
        <v>222</v>
      </c>
    </row>
    <row r="48" spans="1:3">
      <c r="A48" t="s">
        <v>205</v>
      </c>
      <c r="B48">
        <v>44</v>
      </c>
    </row>
    <row r="49" spans="1:2">
      <c r="A49" t="s">
        <v>206</v>
      </c>
      <c r="B49">
        <v>40</v>
      </c>
    </row>
    <row r="50" spans="1:2">
      <c r="A50" t="s">
        <v>207</v>
      </c>
      <c r="B50">
        <v>32</v>
      </c>
    </row>
    <row r="51" spans="1:2">
      <c r="A51" t="s">
        <v>208</v>
      </c>
      <c r="B51">
        <v>35</v>
      </c>
    </row>
    <row r="52" spans="1:2">
      <c r="A52" t="s">
        <v>209</v>
      </c>
      <c r="B52">
        <v>25</v>
      </c>
    </row>
    <row r="53" spans="1:2">
      <c r="A53" t="s">
        <v>210</v>
      </c>
      <c r="B53">
        <v>25</v>
      </c>
    </row>
    <row r="54" spans="1:2">
      <c r="A54" t="s">
        <v>211</v>
      </c>
      <c r="B54">
        <v>24</v>
      </c>
    </row>
    <row r="55" spans="1:2">
      <c r="A55" t="s">
        <v>212</v>
      </c>
      <c r="B55">
        <v>27</v>
      </c>
    </row>
    <row r="56" spans="1:2">
      <c r="A56" t="s">
        <v>213</v>
      </c>
      <c r="B56">
        <v>20</v>
      </c>
    </row>
    <row r="57" spans="1:2">
      <c r="A57" t="s">
        <v>214</v>
      </c>
      <c r="B57">
        <v>24</v>
      </c>
    </row>
    <row r="58" spans="1:2">
      <c r="A58" t="s">
        <v>215</v>
      </c>
      <c r="B58">
        <v>21</v>
      </c>
    </row>
    <row r="59" spans="1:2">
      <c r="A59" t="s">
        <v>216</v>
      </c>
      <c r="B59">
        <v>19</v>
      </c>
    </row>
    <row r="60" spans="1:2">
      <c r="A60" t="s">
        <v>217</v>
      </c>
      <c r="B60">
        <v>15</v>
      </c>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18A5-6E1E-4DE5-B7DB-21F2FC7A7D9B}">
  <dimension ref="B1:I23"/>
  <sheetViews>
    <sheetView workbookViewId="0">
      <selection activeCell="M12" sqref="M12"/>
    </sheetView>
  </sheetViews>
  <sheetFormatPr defaultRowHeight="15"/>
  <cols>
    <col min="2" max="2" width="21.42578125" customWidth="1"/>
    <col min="3" max="3" width="15.42578125" customWidth="1"/>
    <col min="4" max="4" width="14.42578125" customWidth="1"/>
    <col min="5" max="5" width="15.28515625" customWidth="1"/>
    <col min="8" max="8" width="23.85546875" customWidth="1"/>
    <col min="9" max="9" width="22.42578125" customWidth="1"/>
  </cols>
  <sheetData>
    <row r="1" spans="2:9" ht="34.5">
      <c r="B1" s="35" t="s">
        <v>223</v>
      </c>
    </row>
    <row r="3" spans="2:9" ht="18.75">
      <c r="B3" s="6" t="s">
        <v>224</v>
      </c>
      <c r="H3" s="34" t="s">
        <v>225</v>
      </c>
    </row>
    <row r="5" spans="2:9">
      <c r="B5" t="s">
        <v>89</v>
      </c>
      <c r="C5" t="s">
        <v>226</v>
      </c>
      <c r="H5" t="s">
        <v>225</v>
      </c>
      <c r="I5" t="s">
        <v>13</v>
      </c>
    </row>
    <row r="6" spans="2:9">
      <c r="B6">
        <v>2019</v>
      </c>
      <c r="C6">
        <v>23</v>
      </c>
      <c r="H6" t="s">
        <v>121</v>
      </c>
      <c r="I6">
        <v>41.41</v>
      </c>
    </row>
    <row r="7" spans="2:9">
      <c r="B7">
        <v>2020</v>
      </c>
      <c r="C7">
        <v>23.9</v>
      </c>
      <c r="H7" t="s">
        <v>123</v>
      </c>
      <c r="I7">
        <v>42.18</v>
      </c>
    </row>
    <row r="8" spans="2:9">
      <c r="B8">
        <v>2021</v>
      </c>
      <c r="C8">
        <v>24.5</v>
      </c>
      <c r="H8" t="s">
        <v>125</v>
      </c>
      <c r="I8">
        <v>16.41</v>
      </c>
    </row>
    <row r="9" spans="2:9">
      <c r="B9">
        <v>2022</v>
      </c>
      <c r="C9">
        <v>25.6</v>
      </c>
    </row>
    <row r="10" spans="2:9">
      <c r="B10">
        <v>2023</v>
      </c>
      <c r="C10">
        <v>27.7</v>
      </c>
    </row>
    <row r="11" spans="2:9">
      <c r="B11">
        <v>2024</v>
      </c>
      <c r="C11">
        <v>28.7</v>
      </c>
    </row>
    <row r="12" spans="2:9">
      <c r="B12">
        <v>2030</v>
      </c>
      <c r="C12">
        <v>45</v>
      </c>
    </row>
    <row r="14" spans="2:9" ht="18.75">
      <c r="B14" s="34" t="s">
        <v>227</v>
      </c>
    </row>
    <row r="16" spans="2:9">
      <c r="B16" t="s">
        <v>228</v>
      </c>
      <c r="C16" t="s">
        <v>229</v>
      </c>
      <c r="D16" t="s">
        <v>230</v>
      </c>
      <c r="E16" t="s">
        <v>231</v>
      </c>
    </row>
    <row r="17" spans="2:5">
      <c r="B17">
        <v>2020</v>
      </c>
      <c r="C17">
        <v>12</v>
      </c>
      <c r="D17">
        <v>32</v>
      </c>
      <c r="E17">
        <f t="shared" ref="E17:E23" si="0">(C17+D17)</f>
        <v>44</v>
      </c>
    </row>
    <row r="18" spans="2:5">
      <c r="B18">
        <v>2021</v>
      </c>
      <c r="C18">
        <v>15</v>
      </c>
      <c r="D18">
        <v>36</v>
      </c>
      <c r="E18">
        <f t="shared" si="0"/>
        <v>51</v>
      </c>
    </row>
    <row r="19" spans="2:5">
      <c r="B19">
        <v>2022</v>
      </c>
      <c r="C19">
        <v>25</v>
      </c>
      <c r="D19">
        <v>47</v>
      </c>
      <c r="E19">
        <f t="shared" si="0"/>
        <v>72</v>
      </c>
    </row>
    <row r="20" spans="2:5">
      <c r="B20">
        <v>2023</v>
      </c>
      <c r="C20">
        <v>36</v>
      </c>
      <c r="D20">
        <v>62</v>
      </c>
      <c r="E20">
        <f t="shared" si="0"/>
        <v>98</v>
      </c>
    </row>
    <row r="21" spans="2:5">
      <c r="B21">
        <v>2024</v>
      </c>
      <c r="C21">
        <v>31</v>
      </c>
      <c r="D21">
        <v>84</v>
      </c>
      <c r="E21">
        <f t="shared" si="0"/>
        <v>115</v>
      </c>
    </row>
    <row r="22" spans="2:5">
      <c r="B22">
        <v>2025</v>
      </c>
      <c r="C22">
        <v>54</v>
      </c>
      <c r="D22">
        <v>91</v>
      </c>
      <c r="E22">
        <f t="shared" si="0"/>
        <v>145</v>
      </c>
    </row>
    <row r="23" spans="2:5">
      <c r="B23">
        <v>2026</v>
      </c>
      <c r="C23">
        <v>78</v>
      </c>
      <c r="D23">
        <v>116</v>
      </c>
      <c r="E23">
        <f t="shared" si="0"/>
        <v>194</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2023-07-07T09:35:18Z</dcterms:created>
  <dcterms:modified xsi:type="dcterms:W3CDTF">2023-07-11T23:20:28Z</dcterms:modified>
  <cp:category/>
  <cp:contentStatus/>
</cp:coreProperties>
</file>