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<sst xmlns="http://schemas.openxmlformats.org/spreadsheetml/2006/main" count="76" uniqueCount="71">
  <si>
    <t>人均文化事业费-元</t>
  </si>
  <si>
    <t>位次</t>
  </si>
  <si>
    <t>文化事业费占财政支出比重</t>
  </si>
  <si>
    <t>机构数-个</t>
  </si>
  <si>
    <t>从业人员-人</t>
  </si>
  <si>
    <t>总藏量-万册件</t>
  </si>
  <si>
    <t>总流通人次-万人次</t>
  </si>
  <si>
    <t>有效借书证数-个</t>
  </si>
  <si>
    <t>阅览室坐席数-个</t>
  </si>
  <si>
    <t>本年新购藏量-万册</t>
  </si>
  <si>
    <t>实际使用房屋建筑面积-万平方米</t>
  </si>
  <si>
    <t>人均图书藏量-册/件</t>
  </si>
  <si>
    <t>人均购书费-元</t>
  </si>
  <si>
    <t>万人建筑面积-平方米</t>
  </si>
  <si>
    <t>上海</t>
  </si>
  <si>
    <t>江苏</t>
  </si>
  <si>
    <t>浙江</t>
  </si>
  <si>
    <t>安徽</t>
  </si>
  <si>
    <t>全国</t>
  </si>
  <si>
    <t>2018人均文化事业费-元</t>
  </si>
  <si>
    <t>2018人均文化事业费全国位次</t>
  </si>
  <si>
    <t>2018文化事业费占财政支出比重-%</t>
  </si>
  <si>
    <t>2018文化事业费占财政支出比重位次</t>
  </si>
  <si>
    <t>2018年公共图书馆机构数-个</t>
  </si>
  <si>
    <t>2018年公共图书馆从业人员-人</t>
  </si>
  <si>
    <t>2018年公共图书馆总藏量-万册件</t>
  </si>
  <si>
    <t>2018年公共图书馆总流通人次-万人次</t>
  </si>
  <si>
    <t>2018年公共图书馆有效借书证数-万个</t>
  </si>
  <si>
    <t>2018年公共图书馆阅览室坐席数-个</t>
  </si>
  <si>
    <t>2018年公共图书馆新购藏量-万册</t>
  </si>
  <si>
    <t>2018年公共图书馆实际使用房屋建筑面积-万平方米</t>
  </si>
  <si>
    <t>2018年公共图书馆人均图书藏量-册/件</t>
  </si>
  <si>
    <t>2018年公共图书馆人均购书费-元</t>
  </si>
  <si>
    <t>2018年公共图书馆每万人建筑面积-平方米</t>
  </si>
  <si>
    <t>2018年群众文化机构数-个</t>
  </si>
  <si>
    <t>2018年群众文化从业人数-人</t>
  </si>
  <si>
    <t>2018年群众文化活动次数-次</t>
  </si>
  <si>
    <t>2018年群众文化文艺活动次数-次</t>
  </si>
  <si>
    <t>2018年群众文化训练班班次-次</t>
  </si>
  <si>
    <t>2018年群众文化展览个数-个</t>
  </si>
  <si>
    <t>2018年群众文化公益性讲座次数-个</t>
  </si>
  <si>
    <t>2018年群众文化服务人次-万人次</t>
  </si>
  <si>
    <t>2018年群众文化实际使用房屋建筑面积-万平方米</t>
  </si>
  <si>
    <t>2018年每万人群众文化设施建设面积-平方米</t>
  </si>
  <si>
    <t>2018年文化馆机构数-个</t>
  </si>
  <si>
    <t>2018年文化馆从业人数-人</t>
  </si>
  <si>
    <t>2018年文化馆活动次数-次</t>
  </si>
  <si>
    <t>2018年文化馆文艺活动次数-次</t>
  </si>
  <si>
    <t>2018年文化馆训练班班次-次</t>
  </si>
  <si>
    <t>2018年文化馆展览个数-个</t>
  </si>
  <si>
    <t>2018年文化馆公益性讲座次数-个</t>
  </si>
  <si>
    <t>2018年文化馆服务人次-万人次</t>
  </si>
  <si>
    <t>2018年文化馆实际使用房屋建筑面积-万平方米</t>
  </si>
  <si>
    <t>2018年文化站机构数-个</t>
  </si>
  <si>
    <t>2018年文化站从业人数-人</t>
  </si>
  <si>
    <t>2018年文化站活动次数-次</t>
  </si>
  <si>
    <t>2018年文化站文艺活动次数-次</t>
  </si>
  <si>
    <t>2018年文化站训练班班次-次</t>
  </si>
  <si>
    <t>2018年文化站展览个数-个</t>
  </si>
  <si>
    <t>2018年文化站公益性讲座次数-个</t>
  </si>
  <si>
    <t>2018年文化站服务人次-万人次</t>
  </si>
  <si>
    <t>2018年文化站实际使用房屋建筑面积-万平方米</t>
  </si>
  <si>
    <t>2018年群艺馆活动经费-万元</t>
  </si>
  <si>
    <t>2018年文化馆活动经费-万元</t>
  </si>
  <si>
    <t>2018年文化站活动经费-万元</t>
  </si>
  <si>
    <t>2018年常住人口-万人</t>
  </si>
  <si>
    <t>2017年居民消费水平-农村-元</t>
  </si>
  <si>
    <t>2017年居民消费水平-城镇-元</t>
  </si>
  <si>
    <t>2017年居民消费水平-元</t>
  </si>
  <si>
    <t>2018GDP-亿元</t>
  </si>
  <si>
    <t>2018年人均GDP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</si>
</sst>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zoomScale="145" zoomScaleNormal="145" topLeftCell="C1" workbookViewId="0">
      <selection activeCell="A2" sqref="A2:P6"/>
    </sheetView>
  </sheetViews>
  <sheetFormatPr defaultColWidth="9" defaultRowHeight="13.5" outlineLevelRow="5"/>
  <cols>
    <col min="2" max="2" width="15" customWidth="1"/>
  </cols>
  <sheetData>
    <row r="1" ht="30" customHeight="1"/>
    <row r="2" s="1" customFormat="1" ht="54" spans="2:16">
      <c r="B2" s="1" t="s">
        <v>0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t="s">
        <v>14</v>
      </c>
      <c r="B3">
        <v>197.47</v>
      </c>
      <c r="C3">
        <v>2</v>
      </c>
      <c r="D3">
        <v>0.57</v>
      </c>
      <c r="E3">
        <v>7</v>
      </c>
      <c r="F3">
        <v>23</v>
      </c>
      <c r="G3">
        <v>2110</v>
      </c>
      <c r="H3">
        <v>7894</v>
      </c>
      <c r="I3">
        <v>3036</v>
      </c>
      <c r="J3">
        <v>248</v>
      </c>
      <c r="K3">
        <v>23099</v>
      </c>
      <c r="L3">
        <v>184</v>
      </c>
      <c r="M3">
        <v>43.79</v>
      </c>
      <c r="N3">
        <v>3.23</v>
      </c>
      <c r="O3">
        <v>6.943</v>
      </c>
      <c r="P3">
        <v>180.7</v>
      </c>
    </row>
    <row r="4" spans="1:16">
      <c r="A4" t="s">
        <v>15</v>
      </c>
      <c r="B4">
        <v>77.06</v>
      </c>
      <c r="C4">
        <v>11</v>
      </c>
      <c r="D4">
        <v>0.53</v>
      </c>
      <c r="E4">
        <v>10</v>
      </c>
      <c r="F4">
        <v>116</v>
      </c>
      <c r="G4">
        <v>3529</v>
      </c>
      <c r="H4">
        <v>9323</v>
      </c>
      <c r="I4">
        <v>8114</v>
      </c>
      <c r="J4">
        <v>1423</v>
      </c>
      <c r="K4">
        <v>70332</v>
      </c>
      <c r="L4">
        <v>622</v>
      </c>
      <c r="M4">
        <v>134.41</v>
      </c>
      <c r="N4">
        <v>1.16</v>
      </c>
      <c r="O4">
        <v>2.182</v>
      </c>
      <c r="P4">
        <v>167</v>
      </c>
    </row>
    <row r="5" spans="1:16">
      <c r="A5" t="s">
        <v>16</v>
      </c>
      <c r="B5">
        <v>116.57</v>
      </c>
      <c r="C5">
        <v>5</v>
      </c>
      <c r="D5">
        <v>0.78</v>
      </c>
      <c r="E5">
        <v>1</v>
      </c>
      <c r="F5">
        <v>103</v>
      </c>
      <c r="G5">
        <v>3849</v>
      </c>
      <c r="H5">
        <v>8608</v>
      </c>
      <c r="I5">
        <v>11875</v>
      </c>
      <c r="J5">
        <v>957</v>
      </c>
      <c r="K5">
        <v>78012</v>
      </c>
      <c r="L5">
        <v>673</v>
      </c>
      <c r="M5">
        <v>119.82</v>
      </c>
      <c r="N5">
        <v>1.5</v>
      </c>
      <c r="O5">
        <v>4.057</v>
      </c>
      <c r="P5">
        <v>208.8</v>
      </c>
    </row>
    <row r="6" spans="1:16">
      <c r="A6" t="s">
        <v>17</v>
      </c>
      <c r="B6">
        <v>31.4</v>
      </c>
      <c r="C6">
        <v>30</v>
      </c>
      <c r="D6">
        <v>0.3</v>
      </c>
      <c r="E6">
        <v>29</v>
      </c>
      <c r="F6">
        <v>126</v>
      </c>
      <c r="G6">
        <v>1504</v>
      </c>
      <c r="H6">
        <v>2910</v>
      </c>
      <c r="I6">
        <v>3341</v>
      </c>
      <c r="J6">
        <v>199</v>
      </c>
      <c r="K6">
        <v>42573</v>
      </c>
      <c r="L6">
        <v>289</v>
      </c>
      <c r="M6">
        <v>51.06</v>
      </c>
      <c r="N6">
        <v>0.46</v>
      </c>
      <c r="O6">
        <v>0.855</v>
      </c>
      <c r="P6">
        <v>80.7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zoomScale="130" zoomScaleNormal="130" workbookViewId="0">
      <pane ySplit="1" topLeftCell="A2" activePane="bottomLeft" state="frozen"/>
      <selection/>
      <selection pane="bottomLeft" activeCell="A50" sqref="A50:E52"/>
    </sheetView>
  </sheetViews>
  <sheetFormatPr defaultColWidth="9" defaultRowHeight="13.5" outlineLevelCol="5"/>
  <cols>
    <col min="1" max="1" width="43.125" customWidth="1"/>
    <col min="2" max="2" width="9.375" customWidth="1"/>
    <col min="4" max="5" width="9.375"/>
  </cols>
  <sheetData>
    <row r="1" spans="1:6">
      <c r="A1" s="1"/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s="1" t="s">
        <v>19</v>
      </c>
      <c r="B2">
        <v>197.47</v>
      </c>
      <c r="C2">
        <v>77.06</v>
      </c>
      <c r="D2">
        <v>116.57</v>
      </c>
      <c r="E2">
        <v>31.4</v>
      </c>
      <c r="F2">
        <v>66.53</v>
      </c>
    </row>
    <row r="3" spans="1:5">
      <c r="A3" s="1" t="s">
        <v>20</v>
      </c>
      <c r="B3">
        <v>2</v>
      </c>
      <c r="C3">
        <v>11</v>
      </c>
      <c r="D3">
        <v>5</v>
      </c>
      <c r="E3">
        <v>30</v>
      </c>
    </row>
    <row r="4" spans="1:6">
      <c r="A4" s="1" t="s">
        <v>21</v>
      </c>
      <c r="B4">
        <v>0.57</v>
      </c>
      <c r="C4">
        <v>0.53</v>
      </c>
      <c r="D4">
        <v>0.78</v>
      </c>
      <c r="E4">
        <v>0.3</v>
      </c>
      <c r="F4">
        <v>0.42</v>
      </c>
    </row>
    <row r="5" spans="1:5">
      <c r="A5" s="1" t="s">
        <v>22</v>
      </c>
      <c r="B5">
        <v>7</v>
      </c>
      <c r="C5">
        <v>10</v>
      </c>
      <c r="D5">
        <v>1</v>
      </c>
      <c r="E5">
        <v>29</v>
      </c>
    </row>
    <row r="6" spans="1:1">
      <c r="A6" s="1"/>
    </row>
    <row r="7" spans="1:6">
      <c r="A7" s="1" t="s">
        <v>23</v>
      </c>
      <c r="B7">
        <v>23</v>
      </c>
      <c r="C7">
        <v>116</v>
      </c>
      <c r="D7">
        <v>103</v>
      </c>
      <c r="E7">
        <v>126</v>
      </c>
      <c r="F7">
        <v>3176</v>
      </c>
    </row>
    <row r="8" spans="1:6">
      <c r="A8" s="1" t="s">
        <v>24</v>
      </c>
      <c r="B8">
        <v>2110</v>
      </c>
      <c r="C8">
        <v>3529</v>
      </c>
      <c r="D8">
        <v>3849</v>
      </c>
      <c r="E8">
        <v>1504</v>
      </c>
      <c r="F8">
        <v>57602</v>
      </c>
    </row>
    <row r="9" spans="1:6">
      <c r="A9" s="1" t="s">
        <v>25</v>
      </c>
      <c r="B9">
        <v>7894</v>
      </c>
      <c r="C9">
        <v>9323</v>
      </c>
      <c r="D9">
        <v>8608</v>
      </c>
      <c r="E9">
        <v>2910</v>
      </c>
      <c r="F9">
        <v>103716</v>
      </c>
    </row>
    <row r="10" spans="1:6">
      <c r="A10" s="1" t="s">
        <v>26</v>
      </c>
      <c r="B10">
        <v>3036</v>
      </c>
      <c r="C10">
        <v>8114</v>
      </c>
      <c r="D10">
        <v>11875</v>
      </c>
      <c r="E10">
        <v>3341</v>
      </c>
      <c r="F10">
        <v>82032</v>
      </c>
    </row>
    <row r="11" spans="1:6">
      <c r="A11" s="1" t="s">
        <v>27</v>
      </c>
      <c r="B11">
        <v>248</v>
      </c>
      <c r="C11">
        <v>1423</v>
      </c>
      <c r="D11">
        <v>957</v>
      </c>
      <c r="E11">
        <v>199</v>
      </c>
      <c r="F11">
        <v>7263</v>
      </c>
    </row>
    <row r="12" spans="1:6">
      <c r="A12" s="1" t="s">
        <v>28</v>
      </c>
      <c r="B12">
        <v>23099</v>
      </c>
      <c r="C12">
        <v>70332</v>
      </c>
      <c r="D12">
        <v>78012</v>
      </c>
      <c r="E12">
        <v>42573</v>
      </c>
      <c r="F12">
        <v>1116769</v>
      </c>
    </row>
    <row r="13" spans="1:6">
      <c r="A13" s="1" t="s">
        <v>29</v>
      </c>
      <c r="B13">
        <v>184</v>
      </c>
      <c r="C13">
        <v>622</v>
      </c>
      <c r="D13">
        <v>673</v>
      </c>
      <c r="E13">
        <v>289</v>
      </c>
      <c r="F13">
        <v>6894</v>
      </c>
    </row>
    <row r="14" spans="1:6">
      <c r="A14" s="1" t="s">
        <v>30</v>
      </c>
      <c r="B14">
        <v>43.79</v>
      </c>
      <c r="C14">
        <v>134.41</v>
      </c>
      <c r="D14">
        <v>119.82</v>
      </c>
      <c r="E14">
        <v>51.06</v>
      </c>
      <c r="F14">
        <v>1596</v>
      </c>
    </row>
    <row r="15" spans="1:6">
      <c r="A15" s="1" t="s">
        <v>31</v>
      </c>
      <c r="B15">
        <v>3.23</v>
      </c>
      <c r="C15">
        <v>1.16</v>
      </c>
      <c r="D15">
        <v>1.5</v>
      </c>
      <c r="E15">
        <v>0.46</v>
      </c>
      <c r="F15">
        <v>0.74</v>
      </c>
    </row>
    <row r="16" spans="1:6">
      <c r="A16" s="1" t="s">
        <v>32</v>
      </c>
      <c r="B16">
        <v>6.943</v>
      </c>
      <c r="C16">
        <v>2.182</v>
      </c>
      <c r="D16">
        <v>4.057</v>
      </c>
      <c r="E16">
        <v>0.855</v>
      </c>
      <c r="F16">
        <v>1.766</v>
      </c>
    </row>
    <row r="17" spans="1:6">
      <c r="A17" s="1" t="s">
        <v>33</v>
      </c>
      <c r="B17">
        <v>180.7</v>
      </c>
      <c r="C17">
        <v>167</v>
      </c>
      <c r="D17">
        <v>208.8</v>
      </c>
      <c r="E17">
        <v>80.7</v>
      </c>
      <c r="F17">
        <v>114.4</v>
      </c>
    </row>
    <row r="18" spans="1:1">
      <c r="A18" s="1"/>
    </row>
    <row r="19" spans="1:6">
      <c r="A19" t="s">
        <v>34</v>
      </c>
      <c r="B19">
        <v>239</v>
      </c>
      <c r="C19">
        <v>1379</v>
      </c>
      <c r="D19">
        <v>1475</v>
      </c>
      <c r="E19">
        <v>1559</v>
      </c>
      <c r="F19">
        <v>44464</v>
      </c>
    </row>
    <row r="20" spans="1:6">
      <c r="A20" t="s">
        <v>35</v>
      </c>
      <c r="B20">
        <v>4990</v>
      </c>
      <c r="C20">
        <v>7498</v>
      </c>
      <c r="D20">
        <v>7759</v>
      </c>
      <c r="E20">
        <v>5979</v>
      </c>
      <c r="F20">
        <v>185637</v>
      </c>
    </row>
    <row r="21" spans="1:6">
      <c r="A21" t="s">
        <v>36</v>
      </c>
      <c r="B21">
        <v>140887</v>
      </c>
      <c r="C21">
        <v>117172</v>
      </c>
      <c r="D21">
        <v>215544</v>
      </c>
      <c r="E21">
        <v>84767</v>
      </c>
      <c r="F21">
        <v>2194777</v>
      </c>
    </row>
    <row r="22" spans="1:6">
      <c r="A22" t="s">
        <v>37</v>
      </c>
      <c r="B22">
        <v>71659</v>
      </c>
      <c r="C22">
        <v>67509</v>
      </c>
      <c r="D22">
        <v>115327</v>
      </c>
      <c r="E22">
        <v>47403</v>
      </c>
      <c r="F22">
        <v>1231256</v>
      </c>
    </row>
    <row r="23" spans="1:6">
      <c r="A23" t="s">
        <v>38</v>
      </c>
      <c r="B23">
        <v>63526</v>
      </c>
      <c r="C23">
        <v>38214</v>
      </c>
      <c r="D23">
        <v>81366</v>
      </c>
      <c r="E23">
        <v>29214</v>
      </c>
      <c r="F23">
        <v>769014</v>
      </c>
    </row>
    <row r="24" spans="1:6">
      <c r="A24" t="s">
        <v>39</v>
      </c>
      <c r="B24">
        <v>4768</v>
      </c>
      <c r="C24">
        <v>9104</v>
      </c>
      <c r="D24">
        <v>14903</v>
      </c>
      <c r="E24">
        <v>6968</v>
      </c>
      <c r="F24">
        <v>158726</v>
      </c>
    </row>
    <row r="25" spans="1:6">
      <c r="A25" t="s">
        <v>40</v>
      </c>
      <c r="B25">
        <v>934</v>
      </c>
      <c r="C25">
        <v>2345</v>
      </c>
      <c r="D25">
        <v>3948</v>
      </c>
      <c r="E25">
        <v>1182</v>
      </c>
      <c r="F25">
        <v>35781</v>
      </c>
    </row>
    <row r="26" spans="1:6">
      <c r="A26" t="s">
        <v>41</v>
      </c>
      <c r="B26">
        <v>2624</v>
      </c>
      <c r="C26">
        <v>3512</v>
      </c>
      <c r="D26">
        <v>7842</v>
      </c>
      <c r="E26">
        <v>2907</v>
      </c>
      <c r="F26">
        <v>70554</v>
      </c>
    </row>
    <row r="27" spans="1:6">
      <c r="A27" t="s">
        <v>42</v>
      </c>
      <c r="B27">
        <v>143</v>
      </c>
      <c r="C27">
        <v>500</v>
      </c>
      <c r="D27">
        <v>450</v>
      </c>
      <c r="E27">
        <v>113</v>
      </c>
      <c r="F27">
        <v>4283</v>
      </c>
    </row>
    <row r="28" spans="1:6">
      <c r="A28" t="s">
        <v>43</v>
      </c>
      <c r="B28">
        <v>588</v>
      </c>
      <c r="C28">
        <v>620.8</v>
      </c>
      <c r="D28">
        <v>785.1</v>
      </c>
      <c r="E28">
        <v>178.6</v>
      </c>
      <c r="F28">
        <v>306.95</v>
      </c>
    </row>
    <row r="30" spans="1:6">
      <c r="A30" t="s">
        <v>44</v>
      </c>
      <c r="B30">
        <f>B19-B40</f>
        <v>25</v>
      </c>
      <c r="C30">
        <f>C19-C40</f>
        <v>115</v>
      </c>
      <c r="D30">
        <f>D19-D40</f>
        <v>101</v>
      </c>
      <c r="E30">
        <f>E19-E40</f>
        <v>122</v>
      </c>
      <c r="F30">
        <v>3326</v>
      </c>
    </row>
    <row r="31" spans="1:6">
      <c r="A31" t="s">
        <v>45</v>
      </c>
      <c r="F31">
        <v>54558</v>
      </c>
    </row>
    <row r="32" spans="1:6">
      <c r="A32" t="s">
        <v>46</v>
      </c>
      <c r="F32">
        <v>627928</v>
      </c>
    </row>
    <row r="33" spans="1:6">
      <c r="A33" t="s">
        <v>47</v>
      </c>
      <c r="F33">
        <v>269856</v>
      </c>
    </row>
    <row r="34" spans="1:6">
      <c r="A34" t="s">
        <v>48</v>
      </c>
      <c r="F34">
        <v>292710</v>
      </c>
    </row>
    <row r="35" spans="1:6">
      <c r="A35" t="s">
        <v>49</v>
      </c>
      <c r="F35">
        <v>29581</v>
      </c>
    </row>
    <row r="36" spans="1:6">
      <c r="A36" t="s">
        <v>50</v>
      </c>
      <c r="F36">
        <v>35781</v>
      </c>
    </row>
    <row r="37" spans="1:6">
      <c r="A37" t="s">
        <v>51</v>
      </c>
      <c r="F37">
        <v>33810</v>
      </c>
    </row>
    <row r="38" spans="1:6">
      <c r="A38" t="s">
        <v>52</v>
      </c>
      <c r="F38">
        <v>1110</v>
      </c>
    </row>
    <row r="40" spans="1:6">
      <c r="A40" t="s">
        <v>53</v>
      </c>
      <c r="B40">
        <v>214</v>
      </c>
      <c r="C40">
        <v>1264</v>
      </c>
      <c r="D40">
        <v>1374</v>
      </c>
      <c r="E40">
        <v>1437</v>
      </c>
      <c r="F40">
        <v>41138</v>
      </c>
    </row>
    <row r="41" spans="1:6">
      <c r="A41" t="s">
        <v>54</v>
      </c>
      <c r="F41">
        <v>131079</v>
      </c>
    </row>
    <row r="42" spans="1:6">
      <c r="A42" t="s">
        <v>55</v>
      </c>
      <c r="F42">
        <v>1566849</v>
      </c>
    </row>
    <row r="43" spans="1:6">
      <c r="A43" t="s">
        <v>56</v>
      </c>
      <c r="F43">
        <v>961400</v>
      </c>
    </row>
    <row r="44" spans="1:6">
      <c r="A44" t="s">
        <v>57</v>
      </c>
      <c r="F44">
        <v>476304</v>
      </c>
    </row>
    <row r="45" spans="1:6">
      <c r="A45" t="s">
        <v>58</v>
      </c>
      <c r="F45">
        <v>128145</v>
      </c>
    </row>
    <row r="46" spans="1:6">
      <c r="A46" t="s">
        <v>59</v>
      </c>
      <c r="F46">
        <v>0</v>
      </c>
    </row>
    <row r="47" spans="1:6">
      <c r="A47" t="s">
        <v>60</v>
      </c>
      <c r="F47">
        <v>36743</v>
      </c>
    </row>
    <row r="48" spans="1:6">
      <c r="A48" t="s">
        <v>61</v>
      </c>
      <c r="F48">
        <v>3173</v>
      </c>
    </row>
    <row r="50" spans="1:6">
      <c r="A50" t="s">
        <v>62</v>
      </c>
      <c r="B50">
        <v>3978</v>
      </c>
      <c r="C50">
        <v>3713</v>
      </c>
      <c r="D50">
        <v>8380</v>
      </c>
      <c r="E50">
        <v>5619</v>
      </c>
      <c r="F50">
        <v>103592</v>
      </c>
    </row>
    <row r="51" spans="1:6">
      <c r="A51" t="s">
        <v>63</v>
      </c>
      <c r="B51">
        <v>12668</v>
      </c>
      <c r="C51">
        <v>11514</v>
      </c>
      <c r="D51">
        <v>19459</v>
      </c>
      <c r="E51">
        <v>4016</v>
      </c>
      <c r="F51">
        <v>195202</v>
      </c>
    </row>
    <row r="52" spans="1:6">
      <c r="A52" t="s">
        <v>64</v>
      </c>
      <c r="B52">
        <v>57305</v>
      </c>
      <c r="C52">
        <v>44767</v>
      </c>
      <c r="D52">
        <v>61393</v>
      </c>
      <c r="E52">
        <v>9374</v>
      </c>
      <c r="F52">
        <v>553262</v>
      </c>
    </row>
    <row r="53" spans="1:5">
      <c r="A53" t="s">
        <v>65</v>
      </c>
      <c r="B53">
        <v>2424</v>
      </c>
      <c r="C53">
        <v>8051</v>
      </c>
      <c r="D53">
        <v>5737</v>
      </c>
      <c r="E53">
        <v>6324</v>
      </c>
    </row>
    <row r="55" spans="1:5">
      <c r="A55" t="s">
        <v>66</v>
      </c>
      <c r="B55">
        <v>25622</v>
      </c>
      <c r="C55">
        <v>26755</v>
      </c>
      <c r="D55">
        <v>23717</v>
      </c>
      <c r="E55">
        <v>9610</v>
      </c>
    </row>
    <row r="56" spans="1:5">
      <c r="A56" t="s">
        <v>67</v>
      </c>
      <c r="B56">
        <v>57507</v>
      </c>
      <c r="C56">
        <v>45865</v>
      </c>
      <c r="D56">
        <v>38730</v>
      </c>
      <c r="E56">
        <v>23888</v>
      </c>
    </row>
    <row r="57" spans="1:5">
      <c r="A57" t="s">
        <v>68</v>
      </c>
      <c r="B57">
        <v>53617</v>
      </c>
      <c r="C57">
        <v>39796</v>
      </c>
      <c r="D57">
        <v>33851</v>
      </c>
      <c r="E57">
        <v>17141</v>
      </c>
    </row>
    <row r="58" spans="1:5">
      <c r="A58" t="s">
        <v>69</v>
      </c>
      <c r="B58">
        <v>32679.87</v>
      </c>
      <c r="C58">
        <v>92593.4</v>
      </c>
      <c r="D58">
        <v>56197.15</v>
      </c>
      <c r="E58">
        <v>30006.82</v>
      </c>
    </row>
    <row r="60" spans="1:5">
      <c r="A60" t="s">
        <v>70</v>
      </c>
      <c r="B60" s="2">
        <f>B58/B53</f>
        <v>13.4817945544554</v>
      </c>
      <c r="C60" s="2">
        <f>C58/C53</f>
        <v>11.500857036393</v>
      </c>
      <c r="D60" s="2">
        <f>D58/D53</f>
        <v>9.79556388356284</v>
      </c>
      <c r="E60" s="2">
        <f>E58/E53</f>
        <v>4.74491144845035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杨旭东</dc:creator>
  <cp:lastModifiedBy>杨旭东</cp:lastModifiedBy>
  <dcterms:created xsi:type="dcterms:W3CDTF">2019-09-11T03:29:51Z</dcterms:created>
  <dcterms:modified xsi:type="dcterms:W3CDTF">2019-09-12T00:42:35Z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