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<sst xmlns="http://schemas.openxmlformats.org/spreadsheetml/2006/main" count="11" uniqueCount="11">
  <si>
    <t xml:space="preserve">date</t>
  </si>
  <si>
    <t xml:space="preserve">time_start</t>
  </si>
  <si>
    <t xml:space="preserve">time_end</t>
  </si>
  <si>
    <t xml:space="preserve">datetime_start</t>
  </si>
  <si>
    <t xml:space="preserve">datetime_end</t>
  </si>
  <si>
    <t xml:space="preserve">electricity_rate</t>
  </si>
  <si>
    <t xml:space="preserve">set_voltage</t>
  </si>
  <si>
    <t xml:space="preserve">set_current</t>
  </si>
  <si>
    <t xml:space="preserve">[ore / kWh]</t>
  </si>
  <si>
    <t xml:space="preserve">[VDC]</t>
  </si>
  <si>
    <t xml:space="preserve">[ADC]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</si>
</sst>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yyyy\-mm\-dd"/>
    <numFmt numFmtId="166" formatCode="hh:mm:ss"/>
    <numFmt numFmtId="167" formatCode="yyyy\-mm\-dd\ hh:mm:ss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6600"/>
        <bgColor rgb="FFFF9900"/>
      </patternFill>
    </fill>
    <fill>
      <patternFill patternType="solid">
        <fgColor rgb="FFF7FFA8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7FFA8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26"/>
  <sheetViews>
    <sheetView showFormulas="false" showGridLines="true" showRowColHeaders="true" showZeros="true" rightToLeft="false" tabSelected="true" showOutlineSymbols="true" defaultGridColor="true" view="normal" topLeftCell="A1" colorId="64" zoomScale="220" zoomScaleNormal="220" zoomScalePageLayoutView="100" workbookViewId="0">
      <selection pane="topLeft" activeCell="J7" activeCellId="0" sqref="J7"/>
    </sheetView>
  </sheetViews>
  <sheetFormatPr defaultColWidth="11.53515625" defaultRowHeight="12.8" zeroHeight="false" outlineLevelRow="0" outlineLevelCol="0"/>
  <cols>
    <col collapsed="false" customWidth="true" hidden="false" outlineLevel="0" max="5" min="4" style="1" width="18.38"/>
    <col collapsed="false" customWidth="true" hidden="false" outlineLevel="0" max="6" min="6" style="1" width="14.45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customFormat="false" ht="12.8" hidden="false" customHeight="false" outlineLevel="0" collapsed="false">
      <c r="A2" s="3"/>
      <c r="B2" s="3"/>
      <c r="C2" s="3"/>
      <c r="D2" s="3"/>
      <c r="E2" s="3"/>
      <c r="F2" s="2" t="s">
        <v>8</v>
      </c>
      <c r="G2" s="2" t="s">
        <v>9</v>
      </c>
      <c r="H2" s="2" t="s">
        <v>10</v>
      </c>
    </row>
    <row r="3" customFormat="false" ht="12.8" hidden="false" customHeight="false" outlineLevel="0" collapsed="false">
      <c r="A3" s="4" t="n">
        <v>45316</v>
      </c>
      <c r="B3" s="5" t="n">
        <v>0</v>
      </c>
      <c r="C3" s="5" t="n">
        <v>0.0416550925925926</v>
      </c>
      <c r="D3" s="6" t="n">
        <f aca="false">$A3+B3</f>
        <v>45316</v>
      </c>
      <c r="E3" s="6" t="n">
        <f aca="false">$A3+C3</f>
        <v>45316.0416550926</v>
      </c>
      <c r="G3" s="1" t="n">
        <v>55</v>
      </c>
      <c r="H3" s="7" t="n">
        <v>50</v>
      </c>
    </row>
    <row r="4" customFormat="false" ht="12.8" hidden="false" customHeight="false" outlineLevel="0" collapsed="false">
      <c r="A4" s="8" t="n">
        <f aca="false">$A$3</f>
        <v>45316</v>
      </c>
      <c r="B4" s="5" t="n">
        <v>0.0416666666666667</v>
      </c>
      <c r="C4" s="5" t="n">
        <v>0.0833217592592593</v>
      </c>
      <c r="D4" s="6" t="n">
        <f aca="false">$A4+B4</f>
        <v>45316.0416666667</v>
      </c>
      <c r="E4" s="6" t="n">
        <f aca="false">$A4+C4</f>
        <v>45316.0833217593</v>
      </c>
      <c r="G4" s="1" t="n">
        <v>55</v>
      </c>
      <c r="H4" s="1" t="n">
        <f aca="false">$H$3</f>
        <v>50</v>
      </c>
    </row>
    <row r="5" customFormat="false" ht="12.8" hidden="false" customHeight="false" outlineLevel="0" collapsed="false">
      <c r="A5" s="8" t="n">
        <f aca="false">$A$3</f>
        <v>45316</v>
      </c>
      <c r="B5" s="5" t="n">
        <v>0.0833333333333333</v>
      </c>
      <c r="C5" s="5" t="n">
        <v>0.124988425925926</v>
      </c>
      <c r="D5" s="6" t="n">
        <f aca="false">$A5+B5</f>
        <v>45316.0833333333</v>
      </c>
      <c r="E5" s="6" t="n">
        <f aca="false">$A5+C5</f>
        <v>45316.1249884259</v>
      </c>
      <c r="G5" s="1" t="n">
        <v>55</v>
      </c>
      <c r="H5" s="1" t="n">
        <f aca="false">$H$3</f>
        <v>50</v>
      </c>
    </row>
    <row r="6" customFormat="false" ht="12.8" hidden="false" customHeight="false" outlineLevel="0" collapsed="false">
      <c r="A6" s="8" t="n">
        <f aca="false">$A$3</f>
        <v>45316</v>
      </c>
      <c r="B6" s="5" t="n">
        <v>0.125</v>
      </c>
      <c r="C6" s="5" t="n">
        <v>0.166655092592593</v>
      </c>
      <c r="D6" s="6" t="n">
        <f aca="false">$A6+B6</f>
        <v>45316.125</v>
      </c>
      <c r="E6" s="6" t="n">
        <f aca="false">$A6+C6</f>
        <v>45316.1666550926</v>
      </c>
      <c r="G6" s="1" t="n">
        <v>54.6</v>
      </c>
      <c r="H6" s="1" t="n">
        <f aca="false">$H$3</f>
        <v>50</v>
      </c>
    </row>
    <row r="7" customFormat="false" ht="12.8" hidden="false" customHeight="false" outlineLevel="0" collapsed="false">
      <c r="A7" s="8" t="n">
        <f aca="false">$A$3</f>
        <v>45316</v>
      </c>
      <c r="B7" s="5" t="n">
        <v>0.166666666666667</v>
      </c>
      <c r="C7" s="5" t="n">
        <v>0.208321759259259</v>
      </c>
      <c r="D7" s="6" t="n">
        <f aca="false">$A7+B7</f>
        <v>45316.1666666667</v>
      </c>
      <c r="E7" s="6" t="n">
        <f aca="false">$A7+C7</f>
        <v>45316.2083217593</v>
      </c>
      <c r="G7" s="1" t="n">
        <v>54.6</v>
      </c>
      <c r="H7" s="1" t="n">
        <f aca="false">$H$3</f>
        <v>50</v>
      </c>
    </row>
    <row r="8" customFormat="false" ht="12.8" hidden="false" customHeight="false" outlineLevel="0" collapsed="false">
      <c r="A8" s="8" t="n">
        <f aca="false">$A$3</f>
        <v>45316</v>
      </c>
      <c r="B8" s="5" t="n">
        <v>0.208333333333333</v>
      </c>
      <c r="C8" s="5" t="n">
        <v>0.249988425925926</v>
      </c>
      <c r="D8" s="6" t="n">
        <f aca="false">$A8+B8</f>
        <v>45316.2083333333</v>
      </c>
      <c r="E8" s="6" t="n">
        <f aca="false">$A8+C8</f>
        <v>45316.2499884259</v>
      </c>
      <c r="G8" s="1" t="n">
        <v>54.6</v>
      </c>
      <c r="H8" s="1" t="n">
        <f aca="false">$H$3</f>
        <v>50</v>
      </c>
    </row>
    <row r="9" customFormat="false" ht="12.8" hidden="false" customHeight="false" outlineLevel="0" collapsed="false">
      <c r="A9" s="8" t="n">
        <f aca="false">$A$3</f>
        <v>45316</v>
      </c>
      <c r="B9" s="5" t="n">
        <v>0.25</v>
      </c>
      <c r="C9" s="5" t="n">
        <v>0.291655092592593</v>
      </c>
      <c r="D9" s="6" t="n">
        <f aca="false">$A9+B9</f>
        <v>45316.25</v>
      </c>
      <c r="E9" s="6" t="n">
        <f aca="false">$A9+C9</f>
        <v>45316.2916550926</v>
      </c>
      <c r="G9" s="1" t="n">
        <v>54.6</v>
      </c>
      <c r="H9" s="1" t="n">
        <f aca="false">$H$3</f>
        <v>50</v>
      </c>
    </row>
    <row r="10" customFormat="false" ht="12.8" hidden="false" customHeight="false" outlineLevel="0" collapsed="false">
      <c r="A10" s="8" t="n">
        <f aca="false">$A$3</f>
        <v>45316</v>
      </c>
      <c r="B10" s="5" t="n">
        <v>0.291666666666667</v>
      </c>
      <c r="C10" s="5" t="n">
        <v>0.333321759259259</v>
      </c>
      <c r="D10" s="6" t="n">
        <f aca="false">$A10+B10</f>
        <v>45316.2916666667</v>
      </c>
      <c r="E10" s="6" t="n">
        <f aca="false">$A10+C10</f>
        <v>45316.3333217593</v>
      </c>
      <c r="G10" s="1" t="n">
        <v>54.6</v>
      </c>
      <c r="H10" s="1" t="n">
        <f aca="false">$H$3</f>
        <v>50</v>
      </c>
    </row>
    <row r="11" customFormat="false" ht="12.8" hidden="false" customHeight="false" outlineLevel="0" collapsed="false">
      <c r="A11" s="8" t="n">
        <f aca="false">$A$3</f>
        <v>45316</v>
      </c>
      <c r="B11" s="5" t="n">
        <v>0.333333333333333</v>
      </c>
      <c r="C11" s="5" t="n">
        <v>0.374988425925926</v>
      </c>
      <c r="D11" s="6" t="n">
        <f aca="false">$A11+B11</f>
        <v>45316.3333333333</v>
      </c>
      <c r="E11" s="6" t="n">
        <f aca="false">$A11+C11</f>
        <v>45316.3749884259</v>
      </c>
      <c r="G11" s="1" t="n">
        <v>54.6</v>
      </c>
      <c r="H11" s="1" t="n">
        <f aca="false">$H$3</f>
        <v>50</v>
      </c>
    </row>
    <row r="12" customFormat="false" ht="12.8" hidden="false" customHeight="false" outlineLevel="0" collapsed="false">
      <c r="A12" s="8" t="n">
        <f aca="false">$A$3</f>
        <v>45316</v>
      </c>
      <c r="B12" s="5" t="n">
        <v>0.375</v>
      </c>
      <c r="C12" s="5" t="n">
        <v>0.416655092592593</v>
      </c>
      <c r="D12" s="6" t="n">
        <f aca="false">$A12+B12</f>
        <v>45316.375</v>
      </c>
      <c r="E12" s="6" t="n">
        <f aca="false">$A12+C12</f>
        <v>45316.4166550926</v>
      </c>
      <c r="G12" s="1" t="n">
        <v>51.6</v>
      </c>
      <c r="H12" s="1" t="n">
        <f aca="false">$H$3</f>
        <v>50</v>
      </c>
    </row>
    <row r="13" customFormat="false" ht="12.8" hidden="false" customHeight="false" outlineLevel="0" collapsed="false">
      <c r="A13" s="8" t="n">
        <f aca="false">$A$3</f>
        <v>45316</v>
      </c>
      <c r="B13" s="5" t="n">
        <v>0.416666666666667</v>
      </c>
      <c r="C13" s="5" t="n">
        <v>0.458321759259259</v>
      </c>
      <c r="D13" s="6" t="n">
        <f aca="false">$A13+B13</f>
        <v>45316.4166666667</v>
      </c>
      <c r="E13" s="6" t="n">
        <f aca="false">$A13+C13</f>
        <v>45316.4583217593</v>
      </c>
      <c r="G13" s="1" t="n">
        <v>51.6</v>
      </c>
      <c r="H13" s="1" t="n">
        <f aca="false">$H$3</f>
        <v>50</v>
      </c>
    </row>
    <row r="14" customFormat="false" ht="12.8" hidden="false" customHeight="false" outlineLevel="0" collapsed="false">
      <c r="A14" s="8" t="n">
        <f aca="false">$A$3</f>
        <v>45316</v>
      </c>
      <c r="B14" s="5" t="n">
        <v>0.458333333333333</v>
      </c>
      <c r="C14" s="5" t="n">
        <v>0.499988425925926</v>
      </c>
      <c r="D14" s="6" t="n">
        <f aca="false">$A14+B14</f>
        <v>45316.4583333333</v>
      </c>
      <c r="E14" s="6" t="n">
        <f aca="false">$A14+C14</f>
        <v>45316.4999884259</v>
      </c>
      <c r="G14" s="1" t="n">
        <v>51.6</v>
      </c>
      <c r="H14" s="1" t="n">
        <f aca="false">$H$3</f>
        <v>50</v>
      </c>
    </row>
    <row r="15" customFormat="false" ht="12.8" hidden="false" customHeight="false" outlineLevel="0" collapsed="false">
      <c r="A15" s="8" t="n">
        <f aca="false">$A$3</f>
        <v>45316</v>
      </c>
      <c r="B15" s="5" t="n">
        <v>0.5</v>
      </c>
      <c r="C15" s="5" t="n">
        <v>0.541655092592593</v>
      </c>
      <c r="D15" s="6" t="n">
        <f aca="false">$A15+B15</f>
        <v>45316.5</v>
      </c>
      <c r="E15" s="6" t="n">
        <f aca="false">$A15+C15</f>
        <v>45316.5416550926</v>
      </c>
      <c r="G15" s="1" t="n">
        <v>51.6</v>
      </c>
      <c r="H15" s="1" t="n">
        <f aca="false">$H$3</f>
        <v>50</v>
      </c>
    </row>
    <row r="16" customFormat="false" ht="12.8" hidden="false" customHeight="false" outlineLevel="0" collapsed="false">
      <c r="A16" s="8" t="n">
        <f aca="false">$A$3</f>
        <v>45316</v>
      </c>
      <c r="B16" s="5" t="n">
        <v>0.541666666666667</v>
      </c>
      <c r="C16" s="5" t="n">
        <v>0.583321759259259</v>
      </c>
      <c r="D16" s="6" t="n">
        <f aca="false">$A16+B16</f>
        <v>45316.5416666667</v>
      </c>
      <c r="E16" s="6" t="n">
        <f aca="false">$A16+C16</f>
        <v>45316.5833217593</v>
      </c>
      <c r="G16" s="1" t="n">
        <v>51.6</v>
      </c>
      <c r="H16" s="1" t="n">
        <f aca="false">$H$3</f>
        <v>50</v>
      </c>
    </row>
    <row r="17" customFormat="false" ht="12.8" hidden="false" customHeight="false" outlineLevel="0" collapsed="false">
      <c r="A17" s="8" t="n">
        <f aca="false">$A$3</f>
        <v>45316</v>
      </c>
      <c r="B17" s="5" t="n">
        <v>0.583333333333333</v>
      </c>
      <c r="C17" s="5" t="n">
        <v>0.624988425925926</v>
      </c>
      <c r="D17" s="6" t="n">
        <f aca="false">$A17+B17</f>
        <v>45316.5833333333</v>
      </c>
      <c r="E17" s="6" t="n">
        <f aca="false">$A17+C17</f>
        <v>45316.6249884259</v>
      </c>
      <c r="G17" s="1" t="n">
        <v>54.6</v>
      </c>
      <c r="H17" s="1" t="n">
        <f aca="false">$H$3</f>
        <v>50</v>
      </c>
    </row>
    <row r="18" customFormat="false" ht="12.8" hidden="false" customHeight="false" outlineLevel="0" collapsed="false">
      <c r="A18" s="8" t="n">
        <f aca="false">$A$3</f>
        <v>45316</v>
      </c>
      <c r="B18" s="5" t="n">
        <v>0.625</v>
      </c>
      <c r="C18" s="5" t="n">
        <v>0.666655092592593</v>
      </c>
      <c r="D18" s="6" t="n">
        <f aca="false">$A18+B18</f>
        <v>45316.625</v>
      </c>
      <c r="E18" s="6" t="n">
        <f aca="false">$A18+C18</f>
        <v>45316.6666550926</v>
      </c>
      <c r="G18" s="1" t="n">
        <v>54.6</v>
      </c>
      <c r="H18" s="1" t="n">
        <f aca="false">$H$3</f>
        <v>50</v>
      </c>
    </row>
    <row r="19" customFormat="false" ht="12.8" hidden="false" customHeight="false" outlineLevel="0" collapsed="false">
      <c r="A19" s="8" t="n">
        <f aca="false">$A$3</f>
        <v>45316</v>
      </c>
      <c r="B19" s="5" t="n">
        <v>0.666666666666667</v>
      </c>
      <c r="C19" s="5" t="n">
        <v>0.708321759259259</v>
      </c>
      <c r="D19" s="6" t="n">
        <f aca="false">$A19+B19</f>
        <v>45316.6666666667</v>
      </c>
      <c r="E19" s="6" t="n">
        <f aca="false">$A19+C19</f>
        <v>45316.7083217593</v>
      </c>
      <c r="G19" s="1" t="n">
        <v>54.6</v>
      </c>
      <c r="H19" s="1" t="n">
        <f aca="false">$H$3</f>
        <v>50</v>
      </c>
    </row>
    <row r="20" customFormat="false" ht="12.8" hidden="false" customHeight="false" outlineLevel="0" collapsed="false">
      <c r="A20" s="8" t="n">
        <f aca="false">$A$3</f>
        <v>45316</v>
      </c>
      <c r="B20" s="5" t="n">
        <v>0.708333333333333</v>
      </c>
      <c r="C20" s="5" t="n">
        <v>0.749988425925926</v>
      </c>
      <c r="D20" s="6" t="n">
        <f aca="false">$A20+B20</f>
        <v>45316.7083333333</v>
      </c>
      <c r="E20" s="6" t="n">
        <f aca="false">$A20+C20</f>
        <v>45316.7499884259</v>
      </c>
      <c r="F20" s="3"/>
      <c r="G20" s="3" t="n">
        <v>51.6</v>
      </c>
      <c r="H20" s="1" t="n">
        <f aca="false">$H$3</f>
        <v>50</v>
      </c>
    </row>
    <row r="21" customFormat="false" ht="12.8" hidden="false" customHeight="false" outlineLevel="0" collapsed="false">
      <c r="A21" s="8" t="n">
        <f aca="false">$A$3</f>
        <v>45316</v>
      </c>
      <c r="B21" s="5" t="n">
        <v>0.75</v>
      </c>
      <c r="C21" s="5" t="n">
        <v>0.791655092592593</v>
      </c>
      <c r="D21" s="6" t="n">
        <f aca="false">$A21+B21</f>
        <v>45316.75</v>
      </c>
      <c r="E21" s="6" t="n">
        <f aca="false">$A21+C21</f>
        <v>45316.7916550926</v>
      </c>
      <c r="F21" s="3"/>
      <c r="G21" s="3" t="n">
        <v>51.6</v>
      </c>
      <c r="H21" s="1" t="n">
        <f aca="false">$H$3</f>
        <v>50</v>
      </c>
    </row>
    <row r="22" customFormat="false" ht="12.8" hidden="false" customHeight="false" outlineLevel="0" collapsed="false">
      <c r="A22" s="8" t="n">
        <f aca="false">$A$3</f>
        <v>45316</v>
      </c>
      <c r="B22" s="5" t="n">
        <v>0.791666666666667</v>
      </c>
      <c r="C22" s="5" t="n">
        <v>0.833321759259259</v>
      </c>
      <c r="D22" s="6" t="n">
        <f aca="false">$A22+B22</f>
        <v>45316.7916666667</v>
      </c>
      <c r="E22" s="6" t="n">
        <f aca="false">$A22+C22</f>
        <v>45316.8333217593</v>
      </c>
      <c r="F22" s="3"/>
      <c r="G22" s="3" t="n">
        <v>51.6</v>
      </c>
      <c r="H22" s="1" t="n">
        <f aca="false">$H$3</f>
        <v>50</v>
      </c>
    </row>
    <row r="23" customFormat="false" ht="12.8" hidden="false" customHeight="false" outlineLevel="0" collapsed="false">
      <c r="A23" s="8" t="n">
        <f aca="false">$A$3</f>
        <v>45316</v>
      </c>
      <c r="B23" s="5" t="n">
        <v>0.833333333333333</v>
      </c>
      <c r="C23" s="5" t="n">
        <v>0.874988425925926</v>
      </c>
      <c r="D23" s="6" t="n">
        <f aca="false">$A23+B23</f>
        <v>45316.8333333333</v>
      </c>
      <c r="E23" s="6" t="n">
        <f aca="false">$A23+C23</f>
        <v>45316.8749884259</v>
      </c>
      <c r="F23" s="3"/>
      <c r="G23" s="3" t="n">
        <v>51.6</v>
      </c>
      <c r="H23" s="1" t="n">
        <f aca="false">$H$3</f>
        <v>50</v>
      </c>
    </row>
    <row r="24" customFormat="false" ht="12.8" hidden="false" customHeight="false" outlineLevel="0" collapsed="false">
      <c r="A24" s="8" t="n">
        <f aca="false">$A$3</f>
        <v>45316</v>
      </c>
      <c r="B24" s="5" t="n">
        <v>0.875</v>
      </c>
      <c r="C24" s="5" t="n">
        <v>0.916655092592593</v>
      </c>
      <c r="D24" s="6" t="n">
        <f aca="false">$A24+B24</f>
        <v>45316.875</v>
      </c>
      <c r="E24" s="6" t="n">
        <f aca="false">$A24+C24</f>
        <v>45316.9166550926</v>
      </c>
      <c r="G24" s="1" t="n">
        <v>55</v>
      </c>
      <c r="H24" s="1" t="n">
        <f aca="false">$H$3</f>
        <v>50</v>
      </c>
    </row>
    <row r="25" customFormat="false" ht="12.8" hidden="false" customHeight="false" outlineLevel="0" collapsed="false">
      <c r="A25" s="8" t="n">
        <f aca="false">$A$3</f>
        <v>45316</v>
      </c>
      <c r="B25" s="5" t="n">
        <v>0.916666666666667</v>
      </c>
      <c r="C25" s="5" t="n">
        <v>0.958321759259259</v>
      </c>
      <c r="D25" s="6" t="n">
        <f aca="false">$A25+B25</f>
        <v>45316.9166666667</v>
      </c>
      <c r="E25" s="6" t="n">
        <f aca="false">$A25+C25</f>
        <v>45316.9583217593</v>
      </c>
      <c r="G25" s="1" t="n">
        <v>55</v>
      </c>
      <c r="H25" s="1" t="n">
        <f aca="false">$H$3</f>
        <v>50</v>
      </c>
    </row>
    <row r="26" customFormat="false" ht="12.8" hidden="false" customHeight="false" outlineLevel="0" collapsed="false">
      <c r="A26" s="8" t="n">
        <f aca="false">$A$3</f>
        <v>45316</v>
      </c>
      <c r="B26" s="5" t="n">
        <v>0.958333333333333</v>
      </c>
      <c r="C26" s="5" t="n">
        <v>0.999988425925926</v>
      </c>
      <c r="D26" s="6" t="n">
        <f aca="false">$A26+B26</f>
        <v>45316.9583333333</v>
      </c>
      <c r="E26" s="6" t="n">
        <f aca="false">$A26+C26</f>
        <v>45316.9999884259</v>
      </c>
      <c r="G26" s="1" t="n">
        <v>55</v>
      </c>
      <c r="H26" s="1" t="n">
        <f aca="false">$H$3</f>
        <v>50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LibreOffice/7.6.4.1$Linux_X86_64 LibreOffice_project/60$Build-1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2024-01-13T20:05:36Z</dcterms:created>
  <dc:creator/>
  <dc:description/>
  <dc:language>en-US</dc:language>
  <cp:lastModifiedBy/>
  <dcterms:modified xsi:type="dcterms:W3CDTF">2024-01-22T20:29:04Z</dcterms:modified>
  <cp:revision>25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