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34A1CA6-3332-4B34-BB15-7CBB470A5BC9}" xr6:coauthVersionLast="47" xr6:coauthVersionMax="47" xr10:uidLastSave="{00000000-0000-0000-0000-000000000000}"/>
  <bookViews>
    <workbookView xWindow="-110" yWindow="-110" windowWidth="19420" windowHeight="11020" xr2:uid="{F27C7761-755B-461E-BFBF-715A9943ABA0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[2]export!#REF!</definedName>
    <definedName name="__123Graph_ACAFCAC" hidden="1">[2]export!#REF!</definedName>
    <definedName name="__123Graph_AEVOL" hidden="1">[2]export!#REF!</definedName>
    <definedName name="__123Graph_ATOTX" hidden="1">[2]export!#REF!</definedName>
    <definedName name="__123Graph_ATOTXVOL" hidden="1">[2]export!#REF!</definedName>
    <definedName name="__123Graph_AXM" hidden="1">[2]export!#REF!</definedName>
    <definedName name="__123Graph_B" hidden="1">[2]export!#REF!</definedName>
    <definedName name="__123Graph_BCAFCAC" hidden="1">[2]export!#REF!</definedName>
    <definedName name="__123Graph_BCURRENT" hidden="1">#REF!</definedName>
    <definedName name="__123Graph_BEVOL" hidden="1">[2]export!#REF!</definedName>
    <definedName name="__123Graph_BTOTX" hidden="1">[2]export!#REF!</definedName>
    <definedName name="__123Graph_BTOTXVOL" hidden="1">[2]export!#REF!</definedName>
    <definedName name="__123Graph_BXM" hidden="1">[2]export!#REF!</definedName>
    <definedName name="__123Graph_C" hidden="1">[2]export!#REF!</definedName>
    <definedName name="__123Graph_CCURRENT" hidden="1">#REF!</definedName>
    <definedName name="__123Graph_CEVOL" hidden="1">[2]export!#REF!</definedName>
    <definedName name="__123Graph_CTOTX" hidden="1">[2]export!#REF!</definedName>
    <definedName name="__123Graph_CTOTXVOL" hidden="1">[2]export!#REF!</definedName>
    <definedName name="__123Graph_CXM" hidden="1">[2]export!#REF!</definedName>
    <definedName name="__123Graph_D" hidden="1">[4]E!#REF!</definedName>
    <definedName name="__123Graph_DCURRENT" hidden="1">#REF!</definedName>
    <definedName name="__123Graph_E" hidden="1">[4]E!#REF!</definedName>
    <definedName name="__123Graph_ECURRENT" hidden="1">#REF!</definedName>
    <definedName name="__123Graph_X" hidden="1">[2]export!#REF!</definedName>
    <definedName name="__123Graph_XCAFCAC" hidden="1">[2]export!#REF!</definedName>
    <definedName name="__123Graph_XEVOL" hidden="1">[2]export!#REF!</definedName>
    <definedName name="__123Graph_XTOTX" hidden="1">[2]export!#REF!</definedName>
    <definedName name="__123Graph_XTOTXVOL" hidden="1">[2]export!#REF!</definedName>
    <definedName name="__123Graph_XXM" hidden="1">[2]export!#REF!</definedName>
    <definedName name="_123graph_b" hidden="1">[5]A!#REF!</definedName>
    <definedName name="_12no" hidden="1">#REF!</definedName>
    <definedName name="_Fill" hidden="1">#REF!</definedName>
    <definedName name="_Fill1" hidden="1">#REF!</definedName>
    <definedName name="_xlnm._FilterDatabase" hidden="1">[6]C!$P$428:$T$428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[6]C!$AK$18:$AK$18</definedName>
    <definedName name="_Regression_X" hidden="1">[6]C!$AK$11:$AU$11</definedName>
    <definedName name="_Regression_Y" hidden="1">[6]C!$AK$10:$AU$10</definedName>
    <definedName name="_Sort" hidden="1">#REF!</definedName>
    <definedName name="ACwvu.Print." hidden="1">[7]Med!#REF!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[8]A!#REF!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[4]E!#REF!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[2]export!#REF!</definedName>
    <definedName name="pol" hidden="1">[5]A!#REF!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[7]Med!#REF!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9" i="3"/>
  <c r="B13" i="3"/>
  <c r="B17" i="3"/>
  <c r="B21" i="3"/>
  <c r="B25" i="3"/>
  <c r="B2" i="1"/>
  <c r="B2" i="3" s="1"/>
  <c r="B3" i="1"/>
  <c r="B3" i="3" s="1"/>
  <c r="B4" i="1"/>
  <c r="B4" i="3" s="1"/>
  <c r="B5" i="1"/>
  <c r="B6" i="1"/>
  <c r="B6" i="3" s="1"/>
  <c r="B7" i="1"/>
  <c r="B7" i="3" s="1"/>
  <c r="B8" i="1"/>
  <c r="B8" i="3" s="1"/>
  <c r="B9" i="1"/>
  <c r="B10" i="1"/>
  <c r="B10" i="3" s="1"/>
  <c r="B11" i="1"/>
  <c r="B11" i="3" s="1"/>
  <c r="B12" i="1"/>
  <c r="B12" i="3" s="1"/>
  <c r="B13" i="1"/>
  <c r="B14" i="1"/>
  <c r="B14" i="3" s="1"/>
  <c r="B15" i="1"/>
  <c r="B15" i="3" s="1"/>
  <c r="B16" i="1"/>
  <c r="B16" i="3" s="1"/>
  <c r="B17" i="1"/>
  <c r="B18" i="1"/>
  <c r="B18" i="3" s="1"/>
  <c r="B19" i="1"/>
  <c r="B19" i="3" s="1"/>
  <c r="B20" i="1"/>
  <c r="B20" i="3" s="1"/>
  <c r="B21" i="1"/>
  <c r="B22" i="1"/>
  <c r="B22" i="3" s="1"/>
  <c r="B23" i="1"/>
  <c r="B23" i="3" s="1"/>
  <c r="B24" i="1"/>
  <c r="B24" i="3" s="1"/>
  <c r="B25" i="1"/>
  <c r="B26" i="1"/>
  <c r="B26" i="3" s="1"/>
</calcChain>
</file>

<file path=xl/sharedStrings.xml><?xml version="1.0" encoding="utf-8"?>
<sst xmlns="http://schemas.openxmlformats.org/spreadsheetml/2006/main" count="8" uniqueCount="6">
  <si>
    <t xml:space="preserve">PROD </t>
  </si>
  <si>
    <t>ANNEE</t>
  </si>
  <si>
    <t>Ind</t>
  </si>
  <si>
    <t>DATE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</si>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</sst>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" xfId="1" xr:uid="{DA8E8AD4-6DF0-4285-8EB9-C619D36A93A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CNT%20Pr&#233;vision/Maquette%20du%20CODITRIM%202.0/Data_C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N_48"/>
      <sheetName val="Prod_N-1_48"/>
      <sheetName val="Prod_N_17"/>
      <sheetName val="Prod_N-1_17"/>
      <sheetName val="Prod_cst_17_prix_2015"/>
      <sheetName val="Prod_cst_17_prix_2015_transpose"/>
      <sheetName val="CI_N_48"/>
      <sheetName val="CI_N-1_48"/>
      <sheetName val="CI_N_17"/>
      <sheetName val="CI_N-1_17"/>
      <sheetName val="CI_cst_17_prix_2015"/>
      <sheetName val="CI_cst_17_prix_2015_trans"/>
      <sheetName val="DTX15"/>
      <sheetName val="DTX_cst_17_prix_2015_trans"/>
      <sheetName val="Tab_Courant"/>
      <sheetName val="Tab_taux de croissance"/>
      <sheetName val="valeur"/>
      <sheetName val="Hypo cadrage "/>
      <sheetName val="Tab_Constant_N-1"/>
      <sheetName val="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>
            <v>1268339.4477639399</v>
          </cell>
          <cell r="J3">
            <v>286739.73201596108</v>
          </cell>
        </row>
        <row r="4">
          <cell r="J4">
            <v>355958.10658238846</v>
          </cell>
        </row>
        <row r="5">
          <cell r="J5">
            <v>374181.40503036405</v>
          </cell>
        </row>
        <row r="6">
          <cell r="J6">
            <v>446934.40282614267</v>
          </cell>
        </row>
        <row r="7">
          <cell r="J7">
            <v>417068.4924998944</v>
          </cell>
        </row>
        <row r="8">
          <cell r="J8">
            <v>456158.76348439307</v>
          </cell>
        </row>
        <row r="9">
          <cell r="J9">
            <v>467764.73711143876</v>
          </cell>
        </row>
        <row r="10">
          <cell r="J10">
            <v>404412.53776239773</v>
          </cell>
        </row>
        <row r="11">
          <cell r="J11">
            <v>468254.4735121596</v>
          </cell>
        </row>
        <row r="12">
          <cell r="J12">
            <v>473856.68772717065</v>
          </cell>
        </row>
        <row r="13">
          <cell r="J13">
            <v>464841.1970943159</v>
          </cell>
        </row>
        <row r="14">
          <cell r="J14">
            <v>489214.06810787448</v>
          </cell>
        </row>
        <row r="15">
          <cell r="J15">
            <v>505467.48722180392</v>
          </cell>
        </row>
        <row r="16">
          <cell r="J16">
            <v>569449.22421568062</v>
          </cell>
        </row>
        <row r="17">
          <cell r="J17">
            <v>616997.63132619369</v>
          </cell>
        </row>
        <row r="18">
          <cell r="J18">
            <v>560812.58818991587</v>
          </cell>
        </row>
        <row r="19">
          <cell r="J19">
            <v>644382.61496386945</v>
          </cell>
        </row>
        <row r="20">
          <cell r="J20">
            <v>752743.62235834927</v>
          </cell>
        </row>
        <row r="21">
          <cell r="J21">
            <v>764900.64869864483</v>
          </cell>
        </row>
        <row r="22">
          <cell r="J22">
            <v>804224</v>
          </cell>
        </row>
        <row r="23">
          <cell r="J23">
            <v>988321</v>
          </cell>
        </row>
        <row r="24">
          <cell r="J24">
            <v>1075201.4597606363</v>
          </cell>
        </row>
        <row r="25">
          <cell r="J25">
            <v>967269.67817602667</v>
          </cell>
        </row>
        <row r="26">
          <cell r="J26">
            <v>1037770.5703872169</v>
          </cell>
        </row>
        <row r="27">
          <cell r="J27">
            <v>1096293.4780095269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2BD9-E955-4AB0-9EA2-00B6F92DE294}">
  <sheetPr>
    <tabColor rgb="FFFF0000"/>
  </sheetPr>
  <dimension ref="A1:B26"/>
  <sheetViews>
    <sheetView tabSelected="1" workbookViewId="0">
      <selection activeCell="B2" sqref="B2:B26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1</v>
      </c>
      <c r="B1" t="s">
        <v>0</v>
      </c>
    </row>
    <row r="2" spans="1:2" ht="14" x14ac:dyDescent="0.3">
      <c r="A2">
        <v>1996</v>
      </c>
      <c r="B2" s="1">
        <f>[1]Prod_cst_17_prix_2015_transpose!J3</f>
        <v>286739.73201596108</v>
      </c>
    </row>
    <row r="3" spans="1:2" ht="14" x14ac:dyDescent="0.3">
      <c r="A3">
        <v>1997</v>
      </c>
      <c r="B3" s="1">
        <f>[1]Prod_cst_17_prix_2015_transpose!J4</f>
        <v>355958.10658238846</v>
      </c>
    </row>
    <row r="4" spans="1:2" ht="14" x14ac:dyDescent="0.3">
      <c r="A4">
        <v>1998</v>
      </c>
      <c r="B4" s="1">
        <f>[1]Prod_cst_17_prix_2015_transpose!J5</f>
        <v>374181.40503036405</v>
      </c>
    </row>
    <row r="5" spans="1:2" ht="14" x14ac:dyDescent="0.3">
      <c r="A5">
        <v>1999</v>
      </c>
      <c r="B5" s="1">
        <f>[1]Prod_cst_17_prix_2015_transpose!J6</f>
        <v>446934.40282614267</v>
      </c>
    </row>
    <row r="6" spans="1:2" ht="14" x14ac:dyDescent="0.3">
      <c r="A6">
        <v>2000</v>
      </c>
      <c r="B6" s="1">
        <f>[1]Prod_cst_17_prix_2015_transpose!J7</f>
        <v>417068.4924998944</v>
      </c>
    </row>
    <row r="7" spans="1:2" ht="14" x14ac:dyDescent="0.3">
      <c r="A7">
        <v>2001</v>
      </c>
      <c r="B7" s="1">
        <f>[1]Prod_cst_17_prix_2015_transpose!J8</f>
        <v>456158.76348439307</v>
      </c>
    </row>
    <row r="8" spans="1:2" ht="14" x14ac:dyDescent="0.3">
      <c r="A8">
        <v>2002</v>
      </c>
      <c r="B8" s="1">
        <f>[1]Prod_cst_17_prix_2015_transpose!J9</f>
        <v>467764.73711143876</v>
      </c>
    </row>
    <row r="9" spans="1:2" ht="14" x14ac:dyDescent="0.3">
      <c r="A9">
        <v>2003</v>
      </c>
      <c r="B9" s="1">
        <f>[1]Prod_cst_17_prix_2015_transpose!J10</f>
        <v>404412.53776239773</v>
      </c>
    </row>
    <row r="10" spans="1:2" ht="14" x14ac:dyDescent="0.3">
      <c r="A10">
        <v>2004</v>
      </c>
      <c r="B10" s="1">
        <f>[1]Prod_cst_17_prix_2015_transpose!J11</f>
        <v>468254.4735121596</v>
      </c>
    </row>
    <row r="11" spans="1:2" ht="14" x14ac:dyDescent="0.3">
      <c r="A11">
        <v>2005</v>
      </c>
      <c r="B11" s="1">
        <f>[1]Prod_cst_17_prix_2015_transpose!J12</f>
        <v>473856.68772717065</v>
      </c>
    </row>
    <row r="12" spans="1:2" ht="14" x14ac:dyDescent="0.3">
      <c r="A12">
        <v>2006</v>
      </c>
      <c r="B12" s="1">
        <f>[1]Prod_cst_17_prix_2015_transpose!J13</f>
        <v>464841.1970943159</v>
      </c>
    </row>
    <row r="13" spans="1:2" ht="14" x14ac:dyDescent="0.3">
      <c r="A13">
        <v>2007</v>
      </c>
      <c r="B13" s="1">
        <f>[1]Prod_cst_17_prix_2015_transpose!J14</f>
        <v>489214.06810787448</v>
      </c>
    </row>
    <row r="14" spans="1:2" ht="14" x14ac:dyDescent="0.3">
      <c r="A14">
        <v>2008</v>
      </c>
      <c r="B14" s="1">
        <f>[1]Prod_cst_17_prix_2015_transpose!J15</f>
        <v>505467.48722180392</v>
      </c>
    </row>
    <row r="15" spans="1:2" ht="14" x14ac:dyDescent="0.3">
      <c r="A15">
        <v>2009</v>
      </c>
      <c r="B15" s="1">
        <f>[1]Prod_cst_17_prix_2015_transpose!J16</f>
        <v>569449.22421568062</v>
      </c>
    </row>
    <row r="16" spans="1:2" ht="14" x14ac:dyDescent="0.3">
      <c r="A16">
        <v>2010</v>
      </c>
      <c r="B16" s="1">
        <f>[1]Prod_cst_17_prix_2015_transpose!J17</f>
        <v>616997.63132619369</v>
      </c>
    </row>
    <row r="17" spans="1:2" ht="14" x14ac:dyDescent="0.3">
      <c r="A17">
        <v>2011</v>
      </c>
      <c r="B17" s="1">
        <f>[1]Prod_cst_17_prix_2015_transpose!J18</f>
        <v>560812.58818991587</v>
      </c>
    </row>
    <row r="18" spans="1:2" ht="14" x14ac:dyDescent="0.3">
      <c r="A18">
        <v>2012</v>
      </c>
      <c r="B18" s="1">
        <f>[1]Prod_cst_17_prix_2015_transpose!J19</f>
        <v>644382.61496386945</v>
      </c>
    </row>
    <row r="19" spans="1:2" ht="14" x14ac:dyDescent="0.3">
      <c r="A19">
        <v>2013</v>
      </c>
      <c r="B19" s="1">
        <f>[1]Prod_cst_17_prix_2015_transpose!J20</f>
        <v>752743.62235834927</v>
      </c>
    </row>
    <row r="20" spans="1:2" ht="14" x14ac:dyDescent="0.3">
      <c r="A20">
        <v>2014</v>
      </c>
      <c r="B20" s="1">
        <f>[1]Prod_cst_17_prix_2015_transpose!J21</f>
        <v>764900.64869864483</v>
      </c>
    </row>
    <row r="21" spans="1:2" ht="14" x14ac:dyDescent="0.3">
      <c r="A21">
        <v>2015</v>
      </c>
      <c r="B21" s="1">
        <f>[1]Prod_cst_17_prix_2015_transpose!J22</f>
        <v>804224</v>
      </c>
    </row>
    <row r="22" spans="1:2" ht="14" x14ac:dyDescent="0.3">
      <c r="A22">
        <v>2016</v>
      </c>
      <c r="B22" s="1">
        <f>[1]Prod_cst_17_prix_2015_transpose!J23</f>
        <v>988321</v>
      </c>
    </row>
    <row r="23" spans="1:2" ht="14" x14ac:dyDescent="0.3">
      <c r="A23">
        <v>2017</v>
      </c>
      <c r="B23" s="1">
        <f>[1]Prod_cst_17_prix_2015_transpose!J24</f>
        <v>1075201.4597606363</v>
      </c>
    </row>
    <row r="24" spans="1:2" ht="14" x14ac:dyDescent="0.3">
      <c r="A24">
        <v>2018</v>
      </c>
      <c r="B24" s="1">
        <f>[1]Prod_cst_17_prix_2015_transpose!J25</f>
        <v>967269.67817602667</v>
      </c>
    </row>
    <row r="25" spans="1:2" ht="14" x14ac:dyDescent="0.3">
      <c r="A25">
        <v>2019</v>
      </c>
      <c r="B25" s="1">
        <f>[1]Prod_cst_17_prix_2015_transpose!J26</f>
        <v>1037770.5703872169</v>
      </c>
    </row>
    <row r="26" spans="1:2" ht="14" x14ac:dyDescent="0.3">
      <c r="A26">
        <v>2020</v>
      </c>
      <c r="B26" s="1">
        <f>[1]Prod_cst_17_prix_2015_transpose!J27</f>
        <v>1096293.4780095269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76DB-02B9-43C6-91D7-4A5407E75300}">
  <sheetPr>
    <tabColor rgb="FFFF0000"/>
  </sheetPr>
  <dimension ref="A1:B101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s="2" t="s">
        <v>3</v>
      </c>
      <c r="B1" t="s">
        <v>2</v>
      </c>
    </row>
    <row r="2" spans="1:2" x14ac:dyDescent="0.25">
      <c r="A2" s="2">
        <v>35065</v>
      </c>
      <c r="B2">
        <v>378202.06379669323</v>
      </c>
    </row>
    <row r="3" spans="1:2" x14ac:dyDescent="0.25">
      <c r="A3" s="2">
        <v>35156</v>
      </c>
      <c r="B3">
        <v>407172.14494581841</v>
      </c>
    </row>
    <row r="4" spans="1:2" x14ac:dyDescent="0.25">
      <c r="A4" s="2">
        <v>35247</v>
      </c>
      <c r="B4">
        <v>365531.75152745825</v>
      </c>
    </row>
    <row r="5" spans="1:2" x14ac:dyDescent="0.25">
      <c r="A5" s="2">
        <v>35339</v>
      </c>
      <c r="B5">
        <v>403122.72303836403</v>
      </c>
    </row>
    <row r="6" spans="1:2" x14ac:dyDescent="0.25">
      <c r="A6" s="2">
        <v>35431</v>
      </c>
      <c r="B6">
        <v>445876.11262102169</v>
      </c>
    </row>
    <row r="7" spans="1:2" x14ac:dyDescent="0.25">
      <c r="A7" s="2">
        <v>35521</v>
      </c>
      <c r="B7">
        <v>467252.82635130611</v>
      </c>
    </row>
    <row r="8" spans="1:2" x14ac:dyDescent="0.25">
      <c r="A8" s="2">
        <v>35612</v>
      </c>
      <c r="B8">
        <v>472730.24994972209</v>
      </c>
    </row>
    <row r="9" spans="1:2" x14ac:dyDescent="0.25">
      <c r="A9" s="2">
        <v>35704</v>
      </c>
      <c r="B9">
        <v>520707.3941345425</v>
      </c>
    </row>
    <row r="10" spans="1:2" x14ac:dyDescent="0.25">
      <c r="A10" s="2">
        <v>35796</v>
      </c>
      <c r="B10">
        <v>495571.05517145927</v>
      </c>
    </row>
    <row r="11" spans="1:2" x14ac:dyDescent="0.25">
      <c r="A11" s="2">
        <v>35886</v>
      </c>
      <c r="B11">
        <v>490999.58161039674</v>
      </c>
    </row>
    <row r="12" spans="1:2" x14ac:dyDescent="0.25">
      <c r="A12" s="2">
        <v>35977</v>
      </c>
      <c r="B12">
        <v>469426.24152066914</v>
      </c>
    </row>
    <row r="13" spans="1:2" x14ac:dyDescent="0.25">
      <c r="A13" s="2">
        <v>36069</v>
      </c>
      <c r="B13">
        <v>460774.16132091207</v>
      </c>
    </row>
    <row r="14" spans="1:2" x14ac:dyDescent="0.25">
      <c r="A14" s="2">
        <v>36161</v>
      </c>
      <c r="B14">
        <v>529253.87384770846</v>
      </c>
    </row>
    <row r="15" spans="1:2" x14ac:dyDescent="0.25">
      <c r="A15" s="2">
        <v>36251</v>
      </c>
      <c r="B15">
        <v>564906.34183414443</v>
      </c>
    </row>
    <row r="16" spans="1:2" x14ac:dyDescent="0.25">
      <c r="A16" s="2">
        <v>36342</v>
      </c>
      <c r="B16">
        <v>570158.39212699456</v>
      </c>
    </row>
    <row r="17" spans="1:2" x14ac:dyDescent="0.25">
      <c r="A17" s="2">
        <v>36434</v>
      </c>
      <c r="B17">
        <v>620474.25794345327</v>
      </c>
    </row>
    <row r="18" spans="1:2" x14ac:dyDescent="0.25">
      <c r="A18" s="2">
        <v>36526</v>
      </c>
      <c r="B18">
        <v>644737.7463685869</v>
      </c>
    </row>
    <row r="19" spans="1:2" x14ac:dyDescent="0.25">
      <c r="A19" s="2">
        <v>36617</v>
      </c>
      <c r="B19">
        <v>656627.08886011818</v>
      </c>
    </row>
    <row r="20" spans="1:2" x14ac:dyDescent="0.25">
      <c r="A20" s="2">
        <v>36708</v>
      </c>
      <c r="B20">
        <v>488938.81447440642</v>
      </c>
    </row>
    <row r="21" spans="1:2" x14ac:dyDescent="0.25">
      <c r="A21" s="2">
        <v>36800</v>
      </c>
      <c r="B21">
        <v>467755.99883033877</v>
      </c>
    </row>
    <row r="22" spans="1:2" x14ac:dyDescent="0.25">
      <c r="A22" s="2">
        <v>36892</v>
      </c>
      <c r="B22">
        <v>613035.22169504722</v>
      </c>
    </row>
    <row r="23" spans="1:2" x14ac:dyDescent="0.25">
      <c r="A23" s="2">
        <v>36982</v>
      </c>
      <c r="B23">
        <v>594932.68055222486</v>
      </c>
    </row>
    <row r="24" spans="1:2" x14ac:dyDescent="0.25">
      <c r="A24" s="2">
        <v>37073</v>
      </c>
      <c r="B24">
        <v>555074.0112956696</v>
      </c>
    </row>
    <row r="25" spans="1:2" x14ac:dyDescent="0.25">
      <c r="A25" s="2">
        <v>37165</v>
      </c>
      <c r="B25">
        <v>582214.42838792014</v>
      </c>
    </row>
    <row r="26" spans="1:2" x14ac:dyDescent="0.25">
      <c r="A26" s="2">
        <v>37257</v>
      </c>
      <c r="B26">
        <v>602669.03190225305</v>
      </c>
    </row>
    <row r="27" spans="1:2" x14ac:dyDescent="0.25">
      <c r="A27" s="2">
        <v>37347</v>
      </c>
      <c r="B27">
        <v>626924.65845742868</v>
      </c>
    </row>
    <row r="28" spans="1:2" x14ac:dyDescent="0.25">
      <c r="A28" s="2">
        <v>37438</v>
      </c>
      <c r="B28">
        <v>629352.71431757405</v>
      </c>
    </row>
    <row r="29" spans="1:2" x14ac:dyDescent="0.25">
      <c r="A29" s="2">
        <v>37530</v>
      </c>
      <c r="B29">
        <v>612791.45032646996</v>
      </c>
    </row>
    <row r="30" spans="1:2" x14ac:dyDescent="0.25">
      <c r="A30" s="2">
        <v>37622</v>
      </c>
      <c r="B30">
        <v>589315.56271036901</v>
      </c>
    </row>
    <row r="31" spans="1:2" x14ac:dyDescent="0.25">
      <c r="A31" s="2">
        <v>37712</v>
      </c>
      <c r="B31">
        <v>590324.40887207468</v>
      </c>
    </row>
    <row r="32" spans="1:2" x14ac:dyDescent="0.25">
      <c r="A32" s="2">
        <v>37803</v>
      </c>
      <c r="B32">
        <v>597729.82902093045</v>
      </c>
    </row>
    <row r="33" spans="1:2" x14ac:dyDescent="0.25">
      <c r="A33" s="2">
        <v>37895</v>
      </c>
      <c r="B33">
        <v>615194.77191211632</v>
      </c>
    </row>
    <row r="34" spans="1:2" x14ac:dyDescent="0.25">
      <c r="A34" s="2">
        <v>37987</v>
      </c>
      <c r="B34">
        <v>655013.78051564225</v>
      </c>
    </row>
    <row r="35" spans="1:2" x14ac:dyDescent="0.25">
      <c r="A35" s="2">
        <v>38078</v>
      </c>
      <c r="B35">
        <v>603550.35375822778</v>
      </c>
    </row>
    <row r="36" spans="1:2" x14ac:dyDescent="0.25">
      <c r="A36" s="2">
        <v>38169</v>
      </c>
      <c r="B36">
        <v>616881.38111774693</v>
      </c>
    </row>
    <row r="37" spans="1:2" x14ac:dyDescent="0.25">
      <c r="A37" s="2">
        <v>38261</v>
      </c>
      <c r="B37">
        <v>671272.55864655296</v>
      </c>
    </row>
    <row r="38" spans="1:2" x14ac:dyDescent="0.25">
      <c r="A38" s="2">
        <v>38353</v>
      </c>
      <c r="B38">
        <v>666590.5747174595</v>
      </c>
    </row>
    <row r="39" spans="1:2" x14ac:dyDescent="0.25">
      <c r="A39" s="2">
        <v>38443</v>
      </c>
      <c r="B39">
        <v>635050.23916856525</v>
      </c>
    </row>
    <row r="40" spans="1:2" x14ac:dyDescent="0.25">
      <c r="A40" s="2">
        <v>38534</v>
      </c>
      <c r="B40">
        <v>650533.71734455181</v>
      </c>
    </row>
    <row r="41" spans="1:2" x14ac:dyDescent="0.25">
      <c r="A41" s="2">
        <v>38626</v>
      </c>
      <c r="B41">
        <v>674851.86293358169</v>
      </c>
    </row>
    <row r="42" spans="1:2" x14ac:dyDescent="0.25">
      <c r="A42" s="2">
        <v>38718</v>
      </c>
      <c r="B42">
        <v>642032.70138353109</v>
      </c>
    </row>
    <row r="43" spans="1:2" x14ac:dyDescent="0.25">
      <c r="A43" s="2">
        <v>38808</v>
      </c>
      <c r="B43">
        <v>641854.59049342712</v>
      </c>
    </row>
    <row r="44" spans="1:2" x14ac:dyDescent="0.25">
      <c r="A44" s="2">
        <v>38899</v>
      </c>
      <c r="B44">
        <v>645048.56068551366</v>
      </c>
    </row>
    <row r="45" spans="1:2" x14ac:dyDescent="0.25">
      <c r="A45" s="2">
        <v>38991</v>
      </c>
      <c r="B45">
        <v>696887.11881940498</v>
      </c>
    </row>
    <row r="46" spans="1:2" x14ac:dyDescent="0.25">
      <c r="A46" s="2">
        <v>39083</v>
      </c>
      <c r="B46">
        <v>663765.86285849044</v>
      </c>
    </row>
    <row r="47" spans="1:2" x14ac:dyDescent="0.25">
      <c r="A47" s="2">
        <v>39173</v>
      </c>
      <c r="B47">
        <v>652009.52427975845</v>
      </c>
    </row>
    <row r="48" spans="1:2" x14ac:dyDescent="0.25">
      <c r="A48" s="2">
        <v>39264</v>
      </c>
      <c r="B48">
        <v>701686.1816132958</v>
      </c>
    </row>
    <row r="49" spans="1:2" x14ac:dyDescent="0.25">
      <c r="A49" s="2">
        <v>39356</v>
      </c>
      <c r="B49">
        <v>746040.3454305426</v>
      </c>
    </row>
    <row r="50" spans="1:2" x14ac:dyDescent="0.25">
      <c r="A50" s="2">
        <v>39448</v>
      </c>
      <c r="B50">
        <v>734472.60175347852</v>
      </c>
    </row>
    <row r="51" spans="1:2" x14ac:dyDescent="0.25">
      <c r="A51" s="2">
        <v>39539</v>
      </c>
      <c r="B51">
        <v>688026.52821527526</v>
      </c>
    </row>
    <row r="52" spans="1:2" x14ac:dyDescent="0.25">
      <c r="A52" s="2">
        <v>39630</v>
      </c>
      <c r="B52">
        <v>711404.78428891674</v>
      </c>
    </row>
    <row r="53" spans="1:2" x14ac:dyDescent="0.25">
      <c r="A53" s="2">
        <v>39722</v>
      </c>
      <c r="B53">
        <v>721411.29345268721</v>
      </c>
    </row>
    <row r="54" spans="1:2" x14ac:dyDescent="0.25">
      <c r="A54" s="2">
        <v>39814</v>
      </c>
      <c r="B54">
        <v>799933.33124261466</v>
      </c>
    </row>
    <row r="55" spans="1:2" x14ac:dyDescent="0.25">
      <c r="A55" s="2">
        <v>39904</v>
      </c>
      <c r="B55">
        <v>793937.79179077351</v>
      </c>
    </row>
    <row r="56" spans="1:2" x14ac:dyDescent="0.25">
      <c r="A56" s="2">
        <v>39995</v>
      </c>
      <c r="B56">
        <v>796772.57162770093</v>
      </c>
    </row>
    <row r="57" spans="1:2" x14ac:dyDescent="0.25">
      <c r="A57" s="2">
        <v>40087</v>
      </c>
      <c r="B57">
        <v>826095.40533252351</v>
      </c>
    </row>
    <row r="58" spans="1:2" x14ac:dyDescent="0.25">
      <c r="A58" s="2">
        <v>40179</v>
      </c>
      <c r="B58">
        <v>820440.23596386611</v>
      </c>
    </row>
    <row r="59" spans="1:2" x14ac:dyDescent="0.25">
      <c r="A59" s="2">
        <v>40269</v>
      </c>
      <c r="B59">
        <v>809658.14756014373</v>
      </c>
    </row>
    <row r="60" spans="1:2" x14ac:dyDescent="0.25">
      <c r="A60" s="2">
        <v>40360</v>
      </c>
      <c r="B60">
        <v>879890.47426954273</v>
      </c>
    </row>
    <row r="61" spans="1:2" x14ac:dyDescent="0.25">
      <c r="A61" s="2">
        <v>40452</v>
      </c>
      <c r="B61">
        <v>975344.55015695537</v>
      </c>
    </row>
    <row r="62" spans="1:2" x14ac:dyDescent="0.25">
      <c r="A62" s="2">
        <v>40544</v>
      </c>
      <c r="B62">
        <v>713179.48448354995</v>
      </c>
    </row>
    <row r="63" spans="1:2" x14ac:dyDescent="0.25">
      <c r="A63" s="2">
        <v>40634</v>
      </c>
      <c r="B63">
        <v>653501.51326700067</v>
      </c>
    </row>
    <row r="64" spans="1:2" x14ac:dyDescent="0.25">
      <c r="A64" s="2">
        <v>40725</v>
      </c>
      <c r="B64">
        <v>727444.83823849948</v>
      </c>
    </row>
    <row r="65" spans="1:2" x14ac:dyDescent="0.25">
      <c r="A65" s="2">
        <v>40817</v>
      </c>
      <c r="B65">
        <v>779072.9792143415</v>
      </c>
    </row>
    <row r="66" spans="1:2" x14ac:dyDescent="0.25">
      <c r="A66" s="2">
        <v>40909</v>
      </c>
      <c r="B66">
        <v>796471.03701161966</v>
      </c>
    </row>
    <row r="67" spans="1:2" x14ac:dyDescent="0.25">
      <c r="A67" s="2">
        <v>41000</v>
      </c>
      <c r="B67">
        <v>780384.12717623659</v>
      </c>
    </row>
    <row r="68" spans="1:2" x14ac:dyDescent="0.25">
      <c r="A68" s="2">
        <v>41091</v>
      </c>
      <c r="B68">
        <v>812189.33334880997</v>
      </c>
    </row>
    <row r="69" spans="1:2" x14ac:dyDescent="0.25">
      <c r="A69" s="2">
        <v>41183</v>
      </c>
      <c r="B69">
        <v>890689.63152459916</v>
      </c>
    </row>
    <row r="70" spans="1:2" x14ac:dyDescent="0.25">
      <c r="A70" s="2">
        <v>41275</v>
      </c>
      <c r="B70">
        <v>909807.82428994763</v>
      </c>
    </row>
    <row r="71" spans="1:2" x14ac:dyDescent="0.25">
      <c r="A71" s="2">
        <v>41365</v>
      </c>
      <c r="B71">
        <v>886910.36333941494</v>
      </c>
    </row>
    <row r="72" spans="1:2" x14ac:dyDescent="0.25">
      <c r="A72" s="2">
        <v>41456</v>
      </c>
      <c r="B72">
        <v>829784.35605357378</v>
      </c>
    </row>
    <row r="73" spans="1:2" x14ac:dyDescent="0.25">
      <c r="A73" s="2">
        <v>41548</v>
      </c>
      <c r="B73">
        <v>897896.2555523864</v>
      </c>
    </row>
    <row r="74" spans="1:2" x14ac:dyDescent="0.25">
      <c r="A74" s="2">
        <v>41640</v>
      </c>
      <c r="B74">
        <v>947886.93532163906</v>
      </c>
    </row>
    <row r="75" spans="1:2" x14ac:dyDescent="0.25">
      <c r="A75" s="2">
        <v>41730</v>
      </c>
      <c r="B75">
        <v>951639.27621579205</v>
      </c>
    </row>
    <row r="76" spans="1:2" x14ac:dyDescent="0.25">
      <c r="A76" s="2">
        <v>41821</v>
      </c>
      <c r="B76">
        <v>870476.63661523676</v>
      </c>
    </row>
    <row r="77" spans="1:2" x14ac:dyDescent="0.25">
      <c r="A77" s="2">
        <v>41913</v>
      </c>
      <c r="B77">
        <v>976740.3283007188</v>
      </c>
    </row>
    <row r="78" spans="1:2" x14ac:dyDescent="0.25">
      <c r="A78" s="2">
        <v>42005</v>
      </c>
      <c r="B78">
        <v>947731.27323978709</v>
      </c>
    </row>
    <row r="79" spans="1:2" x14ac:dyDescent="0.25">
      <c r="A79" s="2">
        <v>42095</v>
      </c>
      <c r="B79">
        <v>927463.36863413115</v>
      </c>
    </row>
    <row r="80" spans="1:2" x14ac:dyDescent="0.25">
      <c r="A80" s="2">
        <v>42186</v>
      </c>
      <c r="B80">
        <v>1010311.7693037153</v>
      </c>
    </row>
    <row r="81" spans="1:2" x14ac:dyDescent="0.25">
      <c r="A81" s="2">
        <v>42278</v>
      </c>
      <c r="B81">
        <v>1114493.5888223662</v>
      </c>
    </row>
    <row r="82" spans="1:2" x14ac:dyDescent="0.25">
      <c r="A82" s="2">
        <v>42370</v>
      </c>
      <c r="B82">
        <v>1055407.6697338682</v>
      </c>
    </row>
    <row r="83" spans="1:2" x14ac:dyDescent="0.25">
      <c r="A83" s="2">
        <v>42461</v>
      </c>
      <c r="B83">
        <v>1087037.1390038161</v>
      </c>
    </row>
    <row r="84" spans="1:2" x14ac:dyDescent="0.25">
      <c r="A84" s="2">
        <v>42552</v>
      </c>
      <c r="B84">
        <v>1191916.7768551072</v>
      </c>
    </row>
    <row r="85" spans="1:2" x14ac:dyDescent="0.25">
      <c r="A85" s="2">
        <v>42644</v>
      </c>
      <c r="B85">
        <v>1233827.2449265418</v>
      </c>
    </row>
    <row r="86" spans="1:2" x14ac:dyDescent="0.25">
      <c r="A86" s="2">
        <v>42736</v>
      </c>
      <c r="B86">
        <v>1132797.4685439032</v>
      </c>
    </row>
    <row r="87" spans="1:2" x14ac:dyDescent="0.25">
      <c r="A87" s="2">
        <v>42826</v>
      </c>
      <c r="B87">
        <v>1091662.4839721988</v>
      </c>
    </row>
    <row r="88" spans="1:2" x14ac:dyDescent="0.25">
      <c r="A88" s="2">
        <v>42917</v>
      </c>
      <c r="B88">
        <v>1119758.6896794899</v>
      </c>
    </row>
    <row r="89" spans="1:2" x14ac:dyDescent="0.25">
      <c r="A89" s="2">
        <v>43009</v>
      </c>
      <c r="B89">
        <v>1205021.7436198117</v>
      </c>
    </row>
    <row r="90" spans="1:2" x14ac:dyDescent="0.25">
      <c r="A90" s="2">
        <v>43101</v>
      </c>
      <c r="B90">
        <v>1135835.2101758213</v>
      </c>
    </row>
    <row r="91" spans="1:2" x14ac:dyDescent="0.25">
      <c r="A91" s="2">
        <v>43191</v>
      </c>
      <c r="B91">
        <v>1103167.2608719</v>
      </c>
    </row>
    <row r="92" spans="1:2" x14ac:dyDescent="0.25">
      <c r="A92" s="2">
        <v>43282</v>
      </c>
      <c r="B92">
        <v>1143857.8217837599</v>
      </c>
    </row>
    <row r="93" spans="1:2" x14ac:dyDescent="0.25">
      <c r="A93" s="2">
        <v>43374</v>
      </c>
      <c r="B93">
        <v>1217661.8693253226</v>
      </c>
    </row>
    <row r="94" spans="1:2" x14ac:dyDescent="0.25">
      <c r="A94" s="2">
        <v>43466</v>
      </c>
      <c r="B94">
        <v>1191426.3040530412</v>
      </c>
    </row>
    <row r="95" spans="1:2" x14ac:dyDescent="0.25">
      <c r="A95" s="2">
        <v>43556</v>
      </c>
      <c r="B95">
        <v>1202642.2244431402</v>
      </c>
    </row>
    <row r="96" spans="1:2" x14ac:dyDescent="0.25">
      <c r="A96" s="2">
        <v>43647</v>
      </c>
      <c r="B96">
        <v>1224001.3291704436</v>
      </c>
    </row>
    <row r="97" spans="1:2" x14ac:dyDescent="0.25">
      <c r="A97" s="2">
        <v>43739</v>
      </c>
      <c r="B97">
        <v>1322316.0910274137</v>
      </c>
    </row>
    <row r="98" spans="1:2" x14ac:dyDescent="0.25">
      <c r="A98" s="2">
        <v>43831</v>
      </c>
      <c r="B98">
        <v>1263256.7394053217</v>
      </c>
    </row>
    <row r="99" spans="1:2" x14ac:dyDescent="0.25">
      <c r="A99" s="2">
        <v>43922</v>
      </c>
      <c r="B99">
        <v>1273300.3419240983</v>
      </c>
    </row>
    <row r="100" spans="1:2" x14ac:dyDescent="0.25">
      <c r="A100" s="2">
        <v>44013</v>
      </c>
      <c r="B100">
        <v>1215265.4916465275</v>
      </c>
    </row>
    <row r="101" spans="1:2" x14ac:dyDescent="0.25">
      <c r="A101" s="2">
        <v>44105</v>
      </c>
      <c r="B101">
        <v>1203895.2144892709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F6E-399E-41B0-A949-DF4079F9BB0E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1</v>
      </c>
      <c r="B1" t="s">
        <v>4</v>
      </c>
    </row>
    <row r="2" spans="1:2" x14ac:dyDescent="0.25">
      <c r="A2">
        <v>1996</v>
      </c>
      <c r="B2">
        <f>pro!B2 -conso!B2</f>
        <v>83033.825878861535</v>
      </c>
    </row>
    <row r="3" spans="1:2" x14ac:dyDescent="0.25">
      <c r="A3">
        <v>1997</v>
      </c>
      <c r="B3">
        <f>pro!B3 -conso!B3</f>
        <v>102421.8867861589</v>
      </c>
    </row>
    <row r="4" spans="1:2" x14ac:dyDescent="0.25">
      <c r="A4">
        <v>1998</v>
      </c>
      <c r="B4">
        <f>pro!B4 -conso!B4</f>
        <v>107515.12810670503</v>
      </c>
    </row>
    <row r="5" spans="1:2" x14ac:dyDescent="0.25">
      <c r="A5">
        <v>1999</v>
      </c>
      <c r="B5">
        <f>pro!B5 -conso!B5</f>
        <v>127634.59173073247</v>
      </c>
    </row>
    <row r="6" spans="1:2" x14ac:dyDescent="0.25">
      <c r="A6">
        <v>2000</v>
      </c>
      <c r="B6">
        <f>pro!B6 -conso!B6</f>
        <v>119428.95388220454</v>
      </c>
    </row>
    <row r="7" spans="1:2" x14ac:dyDescent="0.25">
      <c r="A7">
        <v>2001</v>
      </c>
      <c r="B7">
        <f>pro!B7 -conso!B7</f>
        <v>130313.35339114687</v>
      </c>
    </row>
    <row r="8" spans="1:2" x14ac:dyDescent="0.25">
      <c r="A8">
        <v>2002</v>
      </c>
      <c r="B8">
        <f>pro!B8 -conso!B8</f>
        <v>133427.12713812687</v>
      </c>
    </row>
    <row r="9" spans="1:2" x14ac:dyDescent="0.25">
      <c r="A9">
        <v>2003</v>
      </c>
      <c r="B9">
        <f>pro!B9 -conso!B9</f>
        <v>115948.50733357732</v>
      </c>
    </row>
    <row r="10" spans="1:2" x14ac:dyDescent="0.25">
      <c r="A10">
        <v>2004</v>
      </c>
      <c r="B10">
        <f>pro!B10 -conso!B10</f>
        <v>133884.03025891824</v>
      </c>
    </row>
    <row r="11" spans="1:2" x14ac:dyDescent="0.25">
      <c r="A11">
        <v>2005</v>
      </c>
      <c r="B11">
        <f>pro!B11 -conso!B11</f>
        <v>135485.370809955</v>
      </c>
    </row>
    <row r="12" spans="1:2" x14ac:dyDescent="0.25">
      <c r="A12">
        <v>2006</v>
      </c>
      <c r="B12">
        <f>pro!B12 -conso!B12</f>
        <v>133078.85261067469</v>
      </c>
    </row>
    <row r="13" spans="1:2" x14ac:dyDescent="0.25">
      <c r="A13">
        <v>2007</v>
      </c>
      <c r="B13">
        <f>pro!B13 -conso!B13</f>
        <v>140420.93842807395</v>
      </c>
    </row>
    <row r="14" spans="1:2" x14ac:dyDescent="0.25">
      <c r="A14">
        <v>2008</v>
      </c>
      <c r="B14">
        <f>pro!B14 -conso!B14</f>
        <v>145232.48286632117</v>
      </c>
    </row>
    <row r="15" spans="1:2" x14ac:dyDescent="0.25">
      <c r="A15">
        <v>2009</v>
      </c>
      <c r="B15">
        <f>pro!B15 -conso!B15</f>
        <v>162879.60587091441</v>
      </c>
    </row>
    <row r="16" spans="1:2" x14ac:dyDescent="0.25">
      <c r="A16">
        <v>2010</v>
      </c>
      <c r="B16">
        <f>pro!B16 -conso!B16</f>
        <v>181429.08498083527</v>
      </c>
    </row>
    <row r="17" spans="1:2" x14ac:dyDescent="0.25">
      <c r="A17">
        <v>2011</v>
      </c>
      <c r="B17">
        <f>pro!B17 -conso!B17</f>
        <v>165052.91581352806</v>
      </c>
    </row>
    <row r="18" spans="1:2" x14ac:dyDescent="0.25">
      <c r="A18">
        <v>2012</v>
      </c>
      <c r="B18">
        <f>pro!B18 -conso!B18</f>
        <v>192392.60997117829</v>
      </c>
    </row>
    <row r="19" spans="1:2" x14ac:dyDescent="0.25">
      <c r="A19">
        <v>2013</v>
      </c>
      <c r="B19">
        <f>pro!B19 -conso!B19</f>
        <v>224134.66520509846</v>
      </c>
    </row>
    <row r="20" spans="1:2" x14ac:dyDescent="0.25">
      <c r="A20">
        <v>2014</v>
      </c>
      <c r="B20">
        <f>pro!B20 -conso!B20</f>
        <v>227861.27860612993</v>
      </c>
    </row>
    <row r="21" spans="1:2" x14ac:dyDescent="0.25">
      <c r="A21">
        <v>2015</v>
      </c>
      <c r="B21">
        <f>pro!B21 -conso!B21</f>
        <v>239389</v>
      </c>
    </row>
    <row r="22" spans="1:2" x14ac:dyDescent="0.25">
      <c r="A22">
        <v>2016</v>
      </c>
      <c r="B22">
        <f>pro!B22 -conso!B22</f>
        <v>265671</v>
      </c>
    </row>
    <row r="23" spans="1:2" x14ac:dyDescent="0.25">
      <c r="A23">
        <v>2017</v>
      </c>
      <c r="B23">
        <f>pro!B23 -conso!B23</f>
        <v>671007.80848010571</v>
      </c>
    </row>
    <row r="24" spans="1:2" x14ac:dyDescent="0.25">
      <c r="A24">
        <v>2018</v>
      </c>
      <c r="B24">
        <f>pro!B24 -conso!B24</f>
        <v>741744.8930303466</v>
      </c>
    </row>
    <row r="25" spans="1:2" x14ac:dyDescent="0.25">
      <c r="A25">
        <v>2019</v>
      </c>
      <c r="B25">
        <f>pro!B25 -conso!B25</f>
        <v>795808.07513106451</v>
      </c>
    </row>
    <row r="26" spans="1:2" x14ac:dyDescent="0.25">
      <c r="A26">
        <v>2020</v>
      </c>
      <c r="B26">
        <f>pro!B26 -conso!B26</f>
        <v>840686.01231192541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ED3F-0CD3-4656-A037-2BAE02AB7E45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1996</v>
      </c>
      <c r="B2">
        <v>203705.90613709955</v>
      </c>
    </row>
    <row r="3" spans="1:2" x14ac:dyDescent="0.25">
      <c r="A3">
        <v>1997</v>
      </c>
      <c r="B3">
        <v>253536.21979622956</v>
      </c>
    </row>
    <row r="4" spans="1:2" x14ac:dyDescent="0.25">
      <c r="A4">
        <v>1998</v>
      </c>
      <c r="B4">
        <v>266666.27692365902</v>
      </c>
    </row>
    <row r="5" spans="1:2" x14ac:dyDescent="0.25">
      <c r="A5">
        <v>1999</v>
      </c>
      <c r="B5">
        <v>319299.8110954102</v>
      </c>
    </row>
    <row r="6" spans="1:2" x14ac:dyDescent="0.25">
      <c r="A6">
        <v>2000</v>
      </c>
      <c r="B6">
        <v>297639.53861768986</v>
      </c>
    </row>
    <row r="7" spans="1:2" x14ac:dyDescent="0.25">
      <c r="A7">
        <v>2001</v>
      </c>
      <c r="B7">
        <v>325845.4100932462</v>
      </c>
    </row>
    <row r="8" spans="1:2" x14ac:dyDescent="0.25">
      <c r="A8">
        <v>2002</v>
      </c>
      <c r="B8">
        <v>334337.60997331189</v>
      </c>
    </row>
    <row r="9" spans="1:2" x14ac:dyDescent="0.25">
      <c r="A9">
        <v>2003</v>
      </c>
      <c r="B9">
        <v>288464.03042882041</v>
      </c>
    </row>
    <row r="10" spans="1:2" x14ac:dyDescent="0.25">
      <c r="A10">
        <v>2004</v>
      </c>
      <c r="B10">
        <v>334370.44325324136</v>
      </c>
    </row>
    <row r="11" spans="1:2" x14ac:dyDescent="0.25">
      <c r="A11">
        <v>2005</v>
      </c>
      <c r="B11">
        <v>338371.31691721565</v>
      </c>
    </row>
    <row r="12" spans="1:2" x14ac:dyDescent="0.25">
      <c r="A12">
        <v>2006</v>
      </c>
      <c r="B12">
        <v>331762.34448364121</v>
      </c>
    </row>
    <row r="13" spans="1:2" x14ac:dyDescent="0.25">
      <c r="A13">
        <v>2007</v>
      </c>
      <c r="B13">
        <v>348793.12967980054</v>
      </c>
    </row>
    <row r="14" spans="1:2" x14ac:dyDescent="0.25">
      <c r="A14">
        <v>2008</v>
      </c>
      <c r="B14">
        <v>360235.00435548276</v>
      </c>
    </row>
    <row r="15" spans="1:2" x14ac:dyDescent="0.25">
      <c r="A15">
        <v>2009</v>
      </c>
      <c r="B15">
        <v>406569.6183447662</v>
      </c>
    </row>
    <row r="16" spans="1:2" x14ac:dyDescent="0.25">
      <c r="A16">
        <v>2010</v>
      </c>
      <c r="B16">
        <v>435568.54634535842</v>
      </c>
    </row>
    <row r="17" spans="1:2" x14ac:dyDescent="0.25">
      <c r="A17">
        <v>2011</v>
      </c>
      <c r="B17">
        <v>395759.67237638781</v>
      </c>
    </row>
    <row r="18" spans="1:2" x14ac:dyDescent="0.25">
      <c r="A18">
        <v>2012</v>
      </c>
      <c r="B18">
        <v>451990.00499269116</v>
      </c>
    </row>
    <row r="19" spans="1:2" x14ac:dyDescent="0.25">
      <c r="A19">
        <v>2013</v>
      </c>
      <c r="B19">
        <v>528608.95715325081</v>
      </c>
    </row>
    <row r="20" spans="1:2" x14ac:dyDescent="0.25">
      <c r="A20">
        <v>2014</v>
      </c>
      <c r="B20">
        <v>537039.3700925149</v>
      </c>
    </row>
    <row r="21" spans="1:2" x14ac:dyDescent="0.25">
      <c r="A21">
        <v>2015</v>
      </c>
      <c r="B21">
        <v>564835</v>
      </c>
    </row>
    <row r="22" spans="1:2" x14ac:dyDescent="0.25">
      <c r="A22">
        <v>2016</v>
      </c>
      <c r="B22">
        <v>722650</v>
      </c>
    </row>
    <row r="23" spans="1:2" x14ac:dyDescent="0.25">
      <c r="A23">
        <v>2017</v>
      </c>
      <c r="B23">
        <v>404193.65128053061</v>
      </c>
    </row>
    <row r="24" spans="1:2" x14ac:dyDescent="0.25">
      <c r="A24">
        <v>2018</v>
      </c>
      <c r="B24">
        <v>225524.78514568013</v>
      </c>
    </row>
    <row r="25" spans="1:2" x14ac:dyDescent="0.25">
      <c r="A25">
        <v>2019</v>
      </c>
      <c r="B25">
        <v>241962.49525615238</v>
      </c>
    </row>
    <row r="26" spans="1:2" x14ac:dyDescent="0.25">
      <c r="A26">
        <v>2020</v>
      </c>
      <c r="B26">
        <v>255607.4656976015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2024-08-20T09:05:00Z</dcterms:created>
  <dcterms:modified xsi:type="dcterms:W3CDTF">2024-08-20T09:05:42Z</dcterms:modified>
</cp:coreProperties>
</file>