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74D68722-9DA8-40B9-B63F-B0CAA1631A0B}" xr6:coauthVersionLast="47" xr6:coauthVersionMax="47" xr10:uidLastSave="{00000000-0000-0000-0000-000000000000}"/>
  <bookViews>
    <workbookView xWindow="-110" yWindow="-110" windowWidth="19420" windowHeight="11020" activeTab="4" xr2:uid="{B0048F39-A8B7-44F8-AE8F-119F5BC8FB9A}"/>
  </bookViews>
  <sheets>
    <sheet name="pro" sheetId="1" r:id="rId1"/>
    <sheet name="ind" sheetId="2" r:id="rId2"/>
    <sheet name="conso" sheetId="3" r:id="rId3"/>
    <sheet name="VA" sheetId="4" r:id="rId4"/>
    <sheet name="ind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4" i="4"/>
</calcChain>
</file>

<file path=xl/sharedStrings.xml><?xml version="1.0" encoding="utf-8"?>
<sst xmlns="http://schemas.openxmlformats.org/spreadsheetml/2006/main" count="10" uniqueCount="6">
  <si>
    <t>ANNEE</t>
  </si>
  <si>
    <t>PROD</t>
  </si>
  <si>
    <t>DATE</t>
  </si>
  <si>
    <t>Ind_Vivr</t>
  </si>
  <si>
    <t xml:space="preserve">CI 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</si>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</sst>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0" fontId="2" fillId="2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14" fontId="3" fillId="0" borderId="1" xfId="1" applyNumberFormat="1" applyFont="1" applyBorder="1"/>
    <xf numFmtId="4" fontId="4" fillId="0" borderId="0" xfId="2" applyNumberFormat="1" applyFont="1"/>
    <xf numFmtId="14" fontId="3" fillId="4" borderId="1" xfId="1" applyNumberFormat="1" applyFont="1" applyFill="1" applyBorder="1"/>
    <xf numFmtId="4" fontId="4" fillId="5" borderId="0" xfId="2" applyNumberFormat="1" applyFont="1" applyFill="1"/>
  </cellXfs>
  <cellStyles count="3">
    <cellStyle name="Normal" xfId="0" builtinId="0"/>
    <cellStyle name="Normal 2" xfId="1" xr:uid="{2D8D9185-32F9-4D7A-B2A0-915C62D8A7D1}"/>
    <cellStyle name="Normal 8" xfId="2" xr:uid="{AF2AD93B-5CB9-4C95-A156-8265925E77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38454-3B29-43E7-8985-220E6308200D}">
  <dimension ref="C5:D30"/>
  <sheetViews>
    <sheetView topLeftCell="A5" workbookViewId="0">
      <selection activeCell="G25" sqref="G25"/>
    </sheetView>
  </sheetViews>
  <sheetFormatPr baseColWidth="10" defaultRowHeight="14.5" x14ac:dyDescent="0.35"/>
  <sheetData>
    <row r="5" spans="3:4" x14ac:dyDescent="0.35">
      <c r="C5" t="s">
        <v>0</v>
      </c>
      <c r="D5" t="s">
        <v>1</v>
      </c>
    </row>
    <row r="6" spans="3:4" x14ac:dyDescent="0.35">
      <c r="C6">
        <v>1996</v>
      </c>
      <c r="D6">
        <v>1268339.4477639399</v>
      </c>
    </row>
    <row r="7" spans="3:4" x14ac:dyDescent="0.35">
      <c r="C7">
        <v>1997</v>
      </c>
      <c r="D7">
        <v>1181742.0247480848</v>
      </c>
    </row>
    <row r="8" spans="3:4" x14ac:dyDescent="0.35">
      <c r="C8">
        <v>1998</v>
      </c>
      <c r="D8">
        <v>1255521.6920803196</v>
      </c>
    </row>
    <row r="9" spans="3:4" x14ac:dyDescent="0.35">
      <c r="C9">
        <v>1999</v>
      </c>
      <c r="D9">
        <v>1341359.1348832971</v>
      </c>
    </row>
    <row r="10" spans="3:4" x14ac:dyDescent="0.35">
      <c r="C10">
        <v>2000</v>
      </c>
      <c r="D10">
        <v>1418177.9615245394</v>
      </c>
    </row>
    <row r="11" spans="3:4" x14ac:dyDescent="0.35">
      <c r="C11">
        <v>2001</v>
      </c>
      <c r="D11">
        <v>1456786.3016296215</v>
      </c>
    </row>
    <row r="12" spans="3:4" x14ac:dyDescent="0.35">
      <c r="C12">
        <v>2002</v>
      </c>
      <c r="D12">
        <v>1412661.8168779463</v>
      </c>
    </row>
    <row r="13" spans="3:4" x14ac:dyDescent="0.35">
      <c r="C13">
        <v>2003</v>
      </c>
      <c r="D13">
        <v>1448417.6911906502</v>
      </c>
    </row>
    <row r="14" spans="3:4" x14ac:dyDescent="0.35">
      <c r="C14">
        <v>2004</v>
      </c>
      <c r="D14">
        <v>1484911.6425653687</v>
      </c>
    </row>
    <row r="15" spans="3:4" x14ac:dyDescent="0.35">
      <c r="C15">
        <v>2005</v>
      </c>
      <c r="D15">
        <v>1537487.4391951556</v>
      </c>
    </row>
    <row r="16" spans="3:4" x14ac:dyDescent="0.35">
      <c r="C16">
        <v>2006</v>
      </c>
      <c r="D16">
        <v>1488682.1449741309</v>
      </c>
    </row>
    <row r="17" spans="3:4" x14ac:dyDescent="0.35">
      <c r="C17">
        <v>2007</v>
      </c>
      <c r="D17">
        <v>1501662.42919933</v>
      </c>
    </row>
    <row r="18" spans="3:4" x14ac:dyDescent="0.35">
      <c r="C18">
        <v>2008</v>
      </c>
      <c r="D18">
        <v>1593615.797616252</v>
      </c>
    </row>
    <row r="19" spans="3:4" x14ac:dyDescent="0.35">
      <c r="C19">
        <v>2009</v>
      </c>
      <c r="D19">
        <v>1625302.9323412769</v>
      </c>
    </row>
    <row r="20" spans="3:4" x14ac:dyDescent="0.35">
      <c r="C20">
        <v>2010</v>
      </c>
      <c r="D20">
        <v>1504966.1298186895</v>
      </c>
    </row>
    <row r="21" spans="3:4" x14ac:dyDescent="0.35">
      <c r="C21">
        <v>2011</v>
      </c>
      <c r="D21">
        <v>1449487.3038074195</v>
      </c>
    </row>
    <row r="22" spans="3:4" x14ac:dyDescent="0.35">
      <c r="C22">
        <v>2012</v>
      </c>
      <c r="D22">
        <v>1420710.0361085436</v>
      </c>
    </row>
    <row r="23" spans="3:4" x14ac:dyDescent="0.35">
      <c r="C23">
        <v>2013</v>
      </c>
      <c r="D23">
        <v>1491774.0410095686</v>
      </c>
    </row>
    <row r="24" spans="3:4" x14ac:dyDescent="0.35">
      <c r="C24">
        <v>2014</v>
      </c>
      <c r="D24">
        <v>1839728.8443069814</v>
      </c>
    </row>
    <row r="25" spans="3:4" x14ac:dyDescent="0.35">
      <c r="C25">
        <v>2015</v>
      </c>
      <c r="D25">
        <v>1891618</v>
      </c>
    </row>
    <row r="26" spans="3:4" x14ac:dyDescent="0.35">
      <c r="C26">
        <v>2016</v>
      </c>
      <c r="D26">
        <v>1884039</v>
      </c>
    </row>
    <row r="27" spans="3:4" x14ac:dyDescent="0.35">
      <c r="C27">
        <v>2017</v>
      </c>
      <c r="D27">
        <v>2035994.6198774669</v>
      </c>
    </row>
    <row r="28" spans="3:4" x14ac:dyDescent="0.35">
      <c r="C28">
        <v>2018</v>
      </c>
      <c r="D28">
        <v>2151223.5797187076</v>
      </c>
    </row>
    <row r="29" spans="3:4" x14ac:dyDescent="0.35">
      <c r="C29">
        <v>2019</v>
      </c>
      <c r="D29">
        <v>2213602.0023530093</v>
      </c>
    </row>
    <row r="30" spans="3:4" x14ac:dyDescent="0.35">
      <c r="C30">
        <v>2020</v>
      </c>
      <c r="D30">
        <v>2258851.356632086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34E45-63DD-43F4-A538-6710B7C0AD94}">
  <dimension ref="F5:G118"/>
  <sheetViews>
    <sheetView topLeftCell="A96" workbookViewId="0">
      <selection activeCell="F106" sqref="F106:G117"/>
    </sheetView>
  </sheetViews>
  <sheetFormatPr baseColWidth="10" defaultRowHeight="14.5" x14ac:dyDescent="0.35"/>
  <sheetData>
    <row r="5" spans="6:7" ht="15" x14ac:dyDescent="0.35">
      <c r="F5" s="2" t="s">
        <v>2</v>
      </c>
      <c r="G5" s="3" t="s">
        <v>3</v>
      </c>
    </row>
    <row r="6" spans="6:7" x14ac:dyDescent="0.35">
      <c r="F6" s="4">
        <v>35065</v>
      </c>
      <c r="G6" s="5">
        <v>296815.1286447852</v>
      </c>
    </row>
    <row r="7" spans="6:7" x14ac:dyDescent="0.35">
      <c r="F7" s="4">
        <v>35156</v>
      </c>
      <c r="G7" s="5">
        <v>632956.36367052561</v>
      </c>
    </row>
    <row r="8" spans="6:7" x14ac:dyDescent="0.35">
      <c r="F8" s="4">
        <v>35247</v>
      </c>
      <c r="G8" s="5">
        <v>626505.23194503936</v>
      </c>
    </row>
    <row r="9" spans="6:7" x14ac:dyDescent="0.35">
      <c r="F9" s="4">
        <v>35339</v>
      </c>
      <c r="G9" s="5">
        <v>679955.22614140587</v>
      </c>
    </row>
    <row r="10" spans="6:7" x14ac:dyDescent="0.35">
      <c r="F10" s="4">
        <v>35431</v>
      </c>
      <c r="G10" s="5">
        <v>276549.71365822741</v>
      </c>
    </row>
    <row r="11" spans="6:7" x14ac:dyDescent="0.35">
      <c r="F11" s="4">
        <v>35521</v>
      </c>
      <c r="G11" s="5">
        <v>589740.49581118638</v>
      </c>
    </row>
    <row r="12" spans="6:7" x14ac:dyDescent="0.35">
      <c r="F12" s="4">
        <v>35612</v>
      </c>
      <c r="G12" s="5">
        <v>583729.82297385321</v>
      </c>
    </row>
    <row r="13" spans="6:7" x14ac:dyDescent="0.35">
      <c r="F13" s="4">
        <v>35704</v>
      </c>
      <c r="G13" s="5">
        <v>633530.4536139745</v>
      </c>
    </row>
    <row r="14" spans="6:7" x14ac:dyDescent="0.35">
      <c r="F14" s="4">
        <v>35796</v>
      </c>
      <c r="G14" s="5">
        <v>293815.53432571044</v>
      </c>
    </row>
    <row r="15" spans="6:7" x14ac:dyDescent="0.35">
      <c r="F15" s="4">
        <v>35886</v>
      </c>
      <c r="G15" s="5">
        <v>626559.74796782504</v>
      </c>
    </row>
    <row r="16" spans="6:7" x14ac:dyDescent="0.35">
      <c r="F16" s="4">
        <v>35977</v>
      </c>
      <c r="G16" s="5">
        <v>620173.81095853727</v>
      </c>
    </row>
    <row r="17" spans="6:7" x14ac:dyDescent="0.35">
      <c r="F17" s="4">
        <v>36069</v>
      </c>
      <c r="G17" s="5">
        <v>673083.64300185547</v>
      </c>
    </row>
    <row r="18" spans="6:7" x14ac:dyDescent="0.35">
      <c r="F18" s="4">
        <v>36161</v>
      </c>
      <c r="G18" s="5">
        <v>316340.56361062248</v>
      </c>
    </row>
    <row r="19" spans="6:7" x14ac:dyDescent="0.35">
      <c r="F19" s="4">
        <v>36251</v>
      </c>
      <c r="G19" s="5">
        <v>674594.22886792955</v>
      </c>
    </row>
    <row r="20" spans="6:7" x14ac:dyDescent="0.35">
      <c r="F20" s="4">
        <v>36342</v>
      </c>
      <c r="G20" s="5">
        <v>667718.72135830752</v>
      </c>
    </row>
    <row r="21" spans="6:7" x14ac:dyDescent="0.35">
      <c r="F21" s="4">
        <v>36434</v>
      </c>
      <c r="G21" s="5">
        <v>724684.82469092519</v>
      </c>
    </row>
    <row r="22" spans="6:7" x14ac:dyDescent="0.35">
      <c r="F22" s="4">
        <v>36526</v>
      </c>
      <c r="G22" s="5">
        <v>321235.7434833172</v>
      </c>
    </row>
    <row r="23" spans="6:7" x14ac:dyDescent="0.35">
      <c r="F23" s="4">
        <v>36617</v>
      </c>
      <c r="G23" s="5">
        <v>685033.16864125268</v>
      </c>
    </row>
    <row r="24" spans="6:7" x14ac:dyDescent="0.35">
      <c r="F24" s="4">
        <v>36708</v>
      </c>
      <c r="G24" s="5">
        <v>678051.26679006545</v>
      </c>
    </row>
    <row r="25" spans="6:7" x14ac:dyDescent="0.35">
      <c r="F25" s="4">
        <v>36800</v>
      </c>
      <c r="G25" s="5">
        <v>735898.88629397925</v>
      </c>
    </row>
    <row r="26" spans="6:7" x14ac:dyDescent="0.35">
      <c r="F26" s="4">
        <v>36892</v>
      </c>
      <c r="G26" s="5">
        <v>326307.65537126985</v>
      </c>
    </row>
    <row r="27" spans="6:7" x14ac:dyDescent="0.35">
      <c r="F27" s="4">
        <v>36982</v>
      </c>
      <c r="G27" s="5">
        <v>695848.98830689269</v>
      </c>
    </row>
    <row r="28" spans="6:7" x14ac:dyDescent="0.35">
      <c r="F28" s="4">
        <v>37073</v>
      </c>
      <c r="G28" s="5">
        <v>688756.85093018273</v>
      </c>
    </row>
    <row r="29" spans="6:7" x14ac:dyDescent="0.35">
      <c r="F29" s="4">
        <v>37165</v>
      </c>
      <c r="G29" s="5">
        <v>747517.81222436635</v>
      </c>
    </row>
    <row r="30" spans="6:7" x14ac:dyDescent="0.35">
      <c r="F30" s="4">
        <v>37257</v>
      </c>
      <c r="G30" s="5">
        <v>316424.14867733797</v>
      </c>
    </row>
    <row r="31" spans="6:7" x14ac:dyDescent="0.35">
      <c r="F31" s="4">
        <v>37347</v>
      </c>
      <c r="G31" s="5">
        <v>674772.47348816507</v>
      </c>
    </row>
    <row r="32" spans="6:7" x14ac:dyDescent="0.35">
      <c r="F32" s="4">
        <v>37438</v>
      </c>
      <c r="G32" s="5">
        <v>667895.14929797756</v>
      </c>
    </row>
    <row r="33" spans="6:7" x14ac:dyDescent="0.35">
      <c r="F33" s="4">
        <v>37530</v>
      </c>
      <c r="G33" s="5">
        <v>724876.30449588026</v>
      </c>
    </row>
    <row r="34" spans="6:7" x14ac:dyDescent="0.35">
      <c r="F34" s="4">
        <v>37622</v>
      </c>
      <c r="G34" s="5">
        <v>333162.00182239292</v>
      </c>
    </row>
    <row r="35" spans="6:7" x14ac:dyDescent="0.35">
      <c r="F35" s="4">
        <v>37712</v>
      </c>
      <c r="G35" s="5">
        <v>710465.83827963448</v>
      </c>
    </row>
    <row r="36" spans="6:7" x14ac:dyDescent="0.35">
      <c r="F36" s="4">
        <v>37803</v>
      </c>
      <c r="G36" s="5">
        <v>703224.72503349977</v>
      </c>
    </row>
    <row r="37" spans="6:7" x14ac:dyDescent="0.35">
      <c r="F37" s="4">
        <v>37895</v>
      </c>
      <c r="G37" s="5">
        <v>763220.00608660234</v>
      </c>
    </row>
    <row r="38" spans="6:7" x14ac:dyDescent="0.35">
      <c r="F38" s="4">
        <v>37987</v>
      </c>
      <c r="G38" s="5">
        <v>334065.98837462143</v>
      </c>
    </row>
    <row r="39" spans="6:7" x14ac:dyDescent="0.35">
      <c r="F39" s="4">
        <v>38078</v>
      </c>
      <c r="G39" s="5">
        <v>712393.58382117108</v>
      </c>
    </row>
    <row r="40" spans="6:7" x14ac:dyDescent="0.35">
      <c r="F40" s="4">
        <v>38169</v>
      </c>
      <c r="G40" s="5">
        <v>705132.82286922983</v>
      </c>
    </row>
    <row r="41" spans="6:7" x14ac:dyDescent="0.35">
      <c r="F41" s="4">
        <v>38261</v>
      </c>
      <c r="G41" s="5">
        <v>765290.89237651567</v>
      </c>
    </row>
    <row r="42" spans="6:7" x14ac:dyDescent="0.35">
      <c r="F42" s="4">
        <v>38353</v>
      </c>
      <c r="G42" s="5">
        <v>334989.62702592794</v>
      </c>
    </row>
    <row r="43" spans="6:7" x14ac:dyDescent="0.35">
      <c r="F43" s="4">
        <v>38443</v>
      </c>
      <c r="G43" s="5">
        <v>714363.2373383143</v>
      </c>
    </row>
    <row r="44" spans="6:7" x14ac:dyDescent="0.35">
      <c r="F44" s="4">
        <v>38534</v>
      </c>
      <c r="G44" s="5">
        <v>707082.40155180008</v>
      </c>
    </row>
    <row r="45" spans="6:7" x14ac:dyDescent="0.35">
      <c r="F45" s="4">
        <v>38626</v>
      </c>
      <c r="G45" s="5">
        <v>767406.79843187612</v>
      </c>
    </row>
    <row r="46" spans="6:7" x14ac:dyDescent="0.35">
      <c r="F46" s="4">
        <v>38718</v>
      </c>
      <c r="G46" s="5">
        <v>324355.87035826361</v>
      </c>
    </row>
    <row r="47" spans="6:7" x14ac:dyDescent="0.35">
      <c r="F47" s="4">
        <v>38808</v>
      </c>
      <c r="G47" s="5">
        <v>691686.81924853066</v>
      </c>
    </row>
    <row r="48" spans="6:7" x14ac:dyDescent="0.35">
      <c r="F48" s="4">
        <v>38899</v>
      </c>
      <c r="G48" s="5">
        <v>684637.10296496458</v>
      </c>
    </row>
    <row r="49" spans="6:7" x14ac:dyDescent="0.35">
      <c r="F49" s="4">
        <v>38991</v>
      </c>
      <c r="G49" s="5">
        <v>743046.58993203379</v>
      </c>
    </row>
    <row r="50" spans="6:7" x14ac:dyDescent="0.35">
      <c r="F50" s="4">
        <v>39083</v>
      </c>
      <c r="G50" s="5">
        <v>366939.75338007737</v>
      </c>
    </row>
    <row r="51" spans="6:7" x14ac:dyDescent="0.35">
      <c r="F51" s="4">
        <v>39173</v>
      </c>
      <c r="G51" s="5">
        <v>782496.67746406433</v>
      </c>
    </row>
    <row r="52" spans="6:7" x14ac:dyDescent="0.35">
      <c r="F52" s="4">
        <v>39264</v>
      </c>
      <c r="G52" s="5">
        <v>774521.42129979632</v>
      </c>
    </row>
    <row r="53" spans="6:7" x14ac:dyDescent="0.35">
      <c r="F53" s="4">
        <v>39356</v>
      </c>
      <c r="G53" s="5">
        <v>840599.34589255904</v>
      </c>
    </row>
    <row r="54" spans="6:7" x14ac:dyDescent="0.35">
      <c r="F54" s="4">
        <v>39448</v>
      </c>
      <c r="G54" s="5">
        <v>395516.07430650853</v>
      </c>
    </row>
    <row r="55" spans="6:7" x14ac:dyDescent="0.35">
      <c r="F55" s="4">
        <v>39539</v>
      </c>
      <c r="G55" s="5">
        <v>843435.49909105152</v>
      </c>
    </row>
    <row r="56" spans="6:7" x14ac:dyDescent="0.35">
      <c r="F56" s="4">
        <v>39630</v>
      </c>
      <c r="G56" s="5">
        <v>834839.15056074434</v>
      </c>
    </row>
    <row r="57" spans="6:7" x14ac:dyDescent="0.35">
      <c r="F57" s="4">
        <v>39722</v>
      </c>
      <c r="G57" s="5">
        <v>906063.05337451329</v>
      </c>
    </row>
    <row r="58" spans="6:7" x14ac:dyDescent="0.35">
      <c r="F58" s="4">
        <v>39814</v>
      </c>
      <c r="G58" s="5">
        <v>403380.43606246635</v>
      </c>
    </row>
    <row r="59" spans="6:7" x14ac:dyDescent="0.35">
      <c r="F59" s="4">
        <v>39904</v>
      </c>
      <c r="G59" s="5">
        <v>860206.20024219714</v>
      </c>
    </row>
    <row r="60" spans="6:7" x14ac:dyDescent="0.35">
      <c r="F60" s="4">
        <v>39995</v>
      </c>
      <c r="G60" s="5">
        <v>851438.92365355243</v>
      </c>
    </row>
    <row r="61" spans="6:7" x14ac:dyDescent="0.35">
      <c r="F61" s="4">
        <v>40087</v>
      </c>
      <c r="G61" s="5">
        <v>924079.0281688089</v>
      </c>
    </row>
    <row r="62" spans="6:7" x14ac:dyDescent="0.35">
      <c r="F62" s="4">
        <v>40179</v>
      </c>
      <c r="G62" s="5">
        <v>381715.25164920161</v>
      </c>
    </row>
    <row r="63" spans="6:7" x14ac:dyDescent="0.35">
      <c r="F63" s="4">
        <v>40269</v>
      </c>
      <c r="G63" s="5">
        <v>814005.33303208067</v>
      </c>
    </row>
    <row r="64" spans="6:7" x14ac:dyDescent="0.35">
      <c r="F64" s="4">
        <v>40360</v>
      </c>
      <c r="G64" s="5">
        <v>805708.93863581272</v>
      </c>
    </row>
    <row r="65" spans="6:7" x14ac:dyDescent="0.35">
      <c r="F65" s="4">
        <v>40452</v>
      </c>
      <c r="G65" s="5">
        <v>874447.61135263159</v>
      </c>
    </row>
    <row r="66" spans="6:7" x14ac:dyDescent="0.35">
      <c r="F66" s="4">
        <v>40544</v>
      </c>
      <c r="G66" s="5">
        <v>379497.4362782886</v>
      </c>
    </row>
    <row r="67" spans="6:7" x14ac:dyDescent="0.35">
      <c r="F67" s="4">
        <v>40634</v>
      </c>
      <c r="G67" s="5">
        <v>809275.8559367751</v>
      </c>
    </row>
    <row r="68" spans="6:7" x14ac:dyDescent="0.35">
      <c r="F68" s="4">
        <v>40725</v>
      </c>
      <c r="G68" s="5">
        <v>801027.66467343329</v>
      </c>
    </row>
    <row r="69" spans="6:7" x14ac:dyDescent="0.35">
      <c r="F69" s="4">
        <v>40817</v>
      </c>
      <c r="G69" s="5">
        <v>869366.95674127678</v>
      </c>
    </row>
    <row r="70" spans="6:7" x14ac:dyDescent="0.35">
      <c r="F70" s="4">
        <v>40909</v>
      </c>
      <c r="G70" s="5">
        <v>371963.11756702355</v>
      </c>
    </row>
    <row r="71" spans="6:7" x14ac:dyDescent="0.35">
      <c r="F71" s="4">
        <v>41000</v>
      </c>
      <c r="G71" s="5">
        <v>793208.96946777613</v>
      </c>
    </row>
    <row r="72" spans="6:7" x14ac:dyDescent="0.35">
      <c r="F72" s="4">
        <v>41091</v>
      </c>
      <c r="G72" s="5">
        <v>785124.53293853451</v>
      </c>
    </row>
    <row r="73" spans="6:7" x14ac:dyDescent="0.35">
      <c r="F73" s="4">
        <v>41183</v>
      </c>
      <c r="G73" s="5">
        <v>852107.05692912615</v>
      </c>
    </row>
    <row r="74" spans="6:7" x14ac:dyDescent="0.35">
      <c r="F74" s="4">
        <v>41275</v>
      </c>
      <c r="G74" s="5">
        <v>455373.53176948422</v>
      </c>
    </row>
    <row r="75" spans="6:7" x14ac:dyDescent="0.35">
      <c r="F75" s="4">
        <v>41365</v>
      </c>
      <c r="G75" s="5">
        <v>971081.1443360073</v>
      </c>
    </row>
    <row r="76" spans="6:7" x14ac:dyDescent="0.35">
      <c r="F76" s="4">
        <v>41456</v>
      </c>
      <c r="G76" s="5">
        <v>961183.82322856318</v>
      </c>
    </row>
    <row r="77" spans="6:7" x14ac:dyDescent="0.35">
      <c r="F77" s="4">
        <v>41548</v>
      </c>
      <c r="G77" s="5">
        <v>1043186.7613583996</v>
      </c>
    </row>
    <row r="78" spans="6:7" x14ac:dyDescent="0.35">
      <c r="F78" s="4">
        <v>41640</v>
      </c>
      <c r="G78" s="5">
        <v>530507.73802252766</v>
      </c>
    </row>
    <row r="79" spans="6:7" x14ac:dyDescent="0.35">
      <c r="F79" s="4">
        <v>41730</v>
      </c>
      <c r="G79" s="5">
        <v>1131304.3586793416</v>
      </c>
    </row>
    <row r="80" spans="6:7" x14ac:dyDescent="0.35">
      <c r="F80" s="4">
        <v>41821</v>
      </c>
      <c r="G80" s="5">
        <v>1119774.0323277195</v>
      </c>
    </row>
    <row r="81" spans="6:7" x14ac:dyDescent="0.35">
      <c r="F81" s="4">
        <v>41913</v>
      </c>
      <c r="G81" s="5">
        <v>1215307.0182907304</v>
      </c>
    </row>
    <row r="82" spans="6:7" x14ac:dyDescent="0.35">
      <c r="F82" s="4">
        <v>42005</v>
      </c>
      <c r="G82" s="5">
        <v>530920.11066465639</v>
      </c>
    </row>
    <row r="83" spans="6:7" x14ac:dyDescent="0.35">
      <c r="F83" s="4">
        <v>42095</v>
      </c>
      <c r="G83" s="5">
        <v>1132183.7407015141</v>
      </c>
    </row>
    <row r="84" spans="6:7" x14ac:dyDescent="0.35">
      <c r="F84" s="4">
        <v>42186</v>
      </c>
      <c r="G84" s="5">
        <v>1120644.4516320999</v>
      </c>
    </row>
    <row r="85" spans="6:7" x14ac:dyDescent="0.35">
      <c r="F85" s="4">
        <v>42278</v>
      </c>
      <c r="G85" s="5">
        <v>1216251.6970017296</v>
      </c>
    </row>
    <row r="86" spans="6:7" x14ac:dyDescent="0.35">
      <c r="F86" s="4">
        <v>42370</v>
      </c>
      <c r="G86" s="5">
        <v>527067.04315789125</v>
      </c>
    </row>
    <row r="87" spans="6:7" x14ac:dyDescent="0.35">
      <c r="F87" s="4">
        <v>42461</v>
      </c>
      <c r="G87" s="5">
        <v>1123967.0988841159</v>
      </c>
    </row>
    <row r="88" spans="6:7" x14ac:dyDescent="0.35">
      <c r="F88" s="4">
        <v>42552</v>
      </c>
      <c r="G88" s="5">
        <v>1112511.5543534216</v>
      </c>
    </row>
    <row r="89" spans="6:7" x14ac:dyDescent="0.35">
      <c r="F89" s="4">
        <v>42644</v>
      </c>
      <c r="G89" s="5">
        <v>1207424.9454818098</v>
      </c>
    </row>
    <row r="90" spans="6:7" x14ac:dyDescent="0.35">
      <c r="F90" s="4">
        <v>42736</v>
      </c>
      <c r="G90" s="5">
        <v>561667.63844664965</v>
      </c>
    </row>
    <row r="91" spans="6:7" x14ac:dyDescent="0.35">
      <c r="F91" s="4">
        <v>42826</v>
      </c>
      <c r="G91" s="5">
        <v>1197752.6470628874</v>
      </c>
    </row>
    <row r="92" spans="6:7" x14ac:dyDescent="0.35">
      <c r="F92" s="4">
        <v>42917</v>
      </c>
      <c r="G92" s="5">
        <v>1185545.0755078054</v>
      </c>
    </row>
    <row r="93" spans="6:7" x14ac:dyDescent="0.35">
      <c r="F93" s="4">
        <v>43009</v>
      </c>
      <c r="G93" s="5">
        <v>1286689.2865604304</v>
      </c>
    </row>
    <row r="94" spans="6:7" x14ac:dyDescent="0.35">
      <c r="F94" s="4">
        <v>43101</v>
      </c>
      <c r="G94" s="5">
        <v>577434.69570488972</v>
      </c>
    </row>
    <row r="95" spans="6:7" x14ac:dyDescent="0.35">
      <c r="F95" s="4">
        <v>43191</v>
      </c>
      <c r="G95" s="5">
        <v>1231375.7958340677</v>
      </c>
    </row>
    <row r="96" spans="6:7" x14ac:dyDescent="0.35">
      <c r="F96" s="4">
        <v>43282</v>
      </c>
      <c r="G96" s="5">
        <v>1218825.5349970728</v>
      </c>
    </row>
    <row r="97" spans="6:7" x14ac:dyDescent="0.35">
      <c r="F97" s="4">
        <v>43374</v>
      </c>
      <c r="G97" s="5">
        <v>1322809.0525324726</v>
      </c>
    </row>
    <row r="98" spans="6:7" x14ac:dyDescent="0.35">
      <c r="F98" s="4">
        <v>43466</v>
      </c>
      <c r="G98" s="5">
        <v>600234.5949825563</v>
      </c>
    </row>
    <row r="99" spans="6:7" x14ac:dyDescent="0.35">
      <c r="F99" s="4">
        <v>43556</v>
      </c>
      <c r="G99" s="5">
        <v>1279996.4352358978</v>
      </c>
    </row>
    <row r="100" spans="6:7" x14ac:dyDescent="0.35">
      <c r="F100" s="4">
        <v>43647</v>
      </c>
      <c r="G100" s="5">
        <v>1266950.629733644</v>
      </c>
    </row>
    <row r="101" spans="6:7" x14ac:dyDescent="0.35">
      <c r="F101" s="4">
        <v>43739</v>
      </c>
      <c r="G101" s="5">
        <v>1375039.9167075262</v>
      </c>
    </row>
    <row r="102" spans="6:7" x14ac:dyDescent="0.35">
      <c r="F102" s="4">
        <v>43831</v>
      </c>
      <c r="G102" s="5">
        <v>612205.1135233345</v>
      </c>
    </row>
    <row r="103" spans="6:7" x14ac:dyDescent="0.35">
      <c r="F103" s="4">
        <v>43922</v>
      </c>
      <c r="G103" s="5">
        <v>1305523.4894713617</v>
      </c>
    </row>
    <row r="104" spans="6:7" x14ac:dyDescent="0.35">
      <c r="F104" s="4">
        <v>44013</v>
      </c>
      <c r="G104" s="5">
        <v>1292217.5106003126</v>
      </c>
    </row>
    <row r="105" spans="6:7" x14ac:dyDescent="0.35">
      <c r="F105" s="4">
        <v>44105</v>
      </c>
      <c r="G105" s="5">
        <v>1402462.4294297993</v>
      </c>
    </row>
    <row r="106" spans="6:7" x14ac:dyDescent="0.35">
      <c r="F106" s="6"/>
      <c r="G106" s="5"/>
    </row>
    <row r="107" spans="6:7" x14ac:dyDescent="0.35">
      <c r="F107" s="6"/>
      <c r="G107" s="5"/>
    </row>
    <row r="108" spans="6:7" x14ac:dyDescent="0.35">
      <c r="F108" s="6"/>
      <c r="G108" s="5"/>
    </row>
    <row r="109" spans="6:7" x14ac:dyDescent="0.35">
      <c r="F109" s="6"/>
      <c r="G109" s="5"/>
    </row>
    <row r="110" spans="6:7" x14ac:dyDescent="0.35">
      <c r="F110" s="4"/>
      <c r="G110" s="7"/>
    </row>
    <row r="111" spans="6:7" x14ac:dyDescent="0.35">
      <c r="F111" s="4"/>
      <c r="G111" s="7"/>
    </row>
    <row r="112" spans="6:7" x14ac:dyDescent="0.35">
      <c r="F112" s="4"/>
      <c r="G112" s="7"/>
    </row>
    <row r="113" spans="6:7" x14ac:dyDescent="0.35">
      <c r="F113" s="4"/>
      <c r="G113" s="7"/>
    </row>
    <row r="114" spans="6:7" x14ac:dyDescent="0.35">
      <c r="F114" s="4"/>
      <c r="G114" s="7"/>
    </row>
    <row r="115" spans="6:7" x14ac:dyDescent="0.35">
      <c r="F115" s="4"/>
      <c r="G115" s="7"/>
    </row>
    <row r="116" spans="6:7" x14ac:dyDescent="0.35">
      <c r="F116" s="4"/>
      <c r="G116" s="7"/>
    </row>
    <row r="117" spans="6:7" x14ac:dyDescent="0.35">
      <c r="F117" s="4"/>
      <c r="G117" s="7"/>
    </row>
    <row r="118" spans="6:7" x14ac:dyDescent="0.35">
      <c r="F1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842C7-D2F5-4070-A9FF-FCF62A10140A}">
  <dimension ref="E6:F31"/>
  <sheetViews>
    <sheetView topLeftCell="A9" workbookViewId="0">
      <selection activeCell="F26" sqref="F26"/>
    </sheetView>
  </sheetViews>
  <sheetFormatPr baseColWidth="10" defaultRowHeight="14.5" x14ac:dyDescent="0.35"/>
  <sheetData>
    <row r="6" spans="5:6" x14ac:dyDescent="0.35">
      <c r="E6" t="s">
        <v>0</v>
      </c>
      <c r="F6" t="s">
        <v>4</v>
      </c>
    </row>
    <row r="7" spans="5:6" x14ac:dyDescent="0.35">
      <c r="E7">
        <v>1996</v>
      </c>
      <c r="F7">
        <v>426293.43411799415</v>
      </c>
    </row>
    <row r="8" spans="5:6" x14ac:dyDescent="0.35">
      <c r="E8">
        <v>1997</v>
      </c>
      <c r="F8">
        <v>397188.01924083667</v>
      </c>
    </row>
    <row r="9" spans="5:6" x14ac:dyDescent="0.35">
      <c r="E9">
        <v>1998</v>
      </c>
      <c r="F9">
        <v>421985.76389978762</v>
      </c>
    </row>
    <row r="10" spans="5:6" x14ac:dyDescent="0.35">
      <c r="E10">
        <v>1999</v>
      </c>
      <c r="F10">
        <v>450835.45185527805</v>
      </c>
    </row>
    <row r="11" spans="5:6" x14ac:dyDescent="0.35">
      <c r="E11">
        <v>2000</v>
      </c>
      <c r="F11">
        <v>476654.52183515689</v>
      </c>
    </row>
    <row r="12" spans="5:6" x14ac:dyDescent="0.35">
      <c r="E12">
        <v>2001</v>
      </c>
      <c r="F12">
        <v>489630.78989305423</v>
      </c>
    </row>
    <row r="13" spans="5:6" x14ac:dyDescent="0.35">
      <c r="E13">
        <v>2002</v>
      </c>
      <c r="F13">
        <v>474800.69398198894</v>
      </c>
    </row>
    <row r="14" spans="5:6" x14ac:dyDescent="0.35">
      <c r="E14">
        <v>2003</v>
      </c>
      <c r="F14">
        <v>486818.38613961462</v>
      </c>
    </row>
    <row r="15" spans="5:6" x14ac:dyDescent="0.35">
      <c r="E15">
        <v>2004</v>
      </c>
      <c r="F15">
        <v>499084.7162199025</v>
      </c>
    </row>
    <row r="16" spans="5:6" x14ac:dyDescent="0.35">
      <c r="E16">
        <v>2005</v>
      </c>
      <c r="F16">
        <v>516756.04112786177</v>
      </c>
    </row>
    <row r="17" spans="5:6" x14ac:dyDescent="0.35">
      <c r="E17">
        <v>2006</v>
      </c>
      <c r="F17">
        <v>500352.38557762018</v>
      </c>
    </row>
    <row r="18" spans="5:6" x14ac:dyDescent="0.35">
      <c r="E18">
        <v>2007</v>
      </c>
      <c r="F18">
        <v>504715.4308009877</v>
      </c>
    </row>
    <row r="19" spans="5:6" x14ac:dyDescent="0.35">
      <c r="E19">
        <v>2008</v>
      </c>
      <c r="F19">
        <v>535621.0643051985</v>
      </c>
    </row>
    <row r="20" spans="5:6" x14ac:dyDescent="0.35">
      <c r="E20">
        <v>2009</v>
      </c>
      <c r="F20">
        <v>546270.6341262823</v>
      </c>
    </row>
    <row r="21" spans="5:6" x14ac:dyDescent="0.35">
      <c r="E21">
        <v>2010</v>
      </c>
      <c r="F21">
        <v>505825.21404671884</v>
      </c>
    </row>
    <row r="22" spans="5:6" x14ac:dyDescent="0.35">
      <c r="E22">
        <v>2011</v>
      </c>
      <c r="F22">
        <v>487178.66442417534</v>
      </c>
    </row>
    <row r="23" spans="5:6" x14ac:dyDescent="0.35">
      <c r="E23">
        <v>2012</v>
      </c>
      <c r="F23">
        <v>477506.02853767184</v>
      </c>
    </row>
    <row r="24" spans="5:6" x14ac:dyDescent="0.35">
      <c r="E24">
        <v>2013</v>
      </c>
      <c r="F24">
        <v>501391.02148516086</v>
      </c>
    </row>
    <row r="25" spans="5:6" x14ac:dyDescent="0.35">
      <c r="E25">
        <v>2014</v>
      </c>
      <c r="F25">
        <v>618339.71379275236</v>
      </c>
    </row>
    <row r="26" spans="5:6" x14ac:dyDescent="0.35">
      <c r="E26">
        <v>2015</v>
      </c>
      <c r="F26">
        <v>635779</v>
      </c>
    </row>
    <row r="27" spans="5:6" x14ac:dyDescent="0.35">
      <c r="E27">
        <v>2016</v>
      </c>
      <c r="F27">
        <v>621538</v>
      </c>
    </row>
    <row r="28" spans="5:6" x14ac:dyDescent="0.35">
      <c r="E28">
        <v>2017</v>
      </c>
      <c r="F28">
        <v>672865.25258615182</v>
      </c>
    </row>
    <row r="29" spans="5:6" x14ac:dyDescent="0.35">
      <c r="E29">
        <v>2018</v>
      </c>
      <c r="F29">
        <v>796526.13637147797</v>
      </c>
    </row>
    <row r="30" spans="5:6" x14ac:dyDescent="0.35">
      <c r="E30">
        <v>2019</v>
      </c>
      <c r="F30">
        <v>819622.77980839321</v>
      </c>
    </row>
    <row r="31" spans="5:6" x14ac:dyDescent="0.35">
      <c r="E31">
        <v>2020</v>
      </c>
      <c r="F31">
        <v>836377.10217498336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0E37-384E-429F-BEEF-FBC9D2339AA8}">
  <dimension ref="E3:F28"/>
  <sheetViews>
    <sheetView topLeftCell="A3" workbookViewId="0">
      <selection activeCell="D25" sqref="D25"/>
    </sheetView>
  </sheetViews>
  <sheetFormatPr baseColWidth="10" defaultRowHeight="14.5" x14ac:dyDescent="0.35"/>
  <cols>
    <col min="7" max="7" width="29" customWidth="1"/>
    <col min="8" max="8" width="23.54296875" customWidth="1"/>
  </cols>
  <sheetData>
    <row r="3" spans="5:6" x14ac:dyDescent="0.35">
      <c r="E3" t="s">
        <v>0</v>
      </c>
      <c r="F3" t="s">
        <v>5</v>
      </c>
    </row>
    <row r="4" spans="5:6" x14ac:dyDescent="0.35">
      <c r="E4">
        <v>1996</v>
      </c>
      <c r="F4">
        <f>pro!D6-conso!F7</f>
        <v>842046.0136459457</v>
      </c>
    </row>
    <row r="5" spans="5:6" x14ac:dyDescent="0.35">
      <c r="E5">
        <v>1997</v>
      </c>
      <c r="F5">
        <f>pro!D7-conso!F8</f>
        <v>784554.00550724822</v>
      </c>
    </row>
    <row r="6" spans="5:6" x14ac:dyDescent="0.35">
      <c r="E6">
        <v>1998</v>
      </c>
      <c r="F6">
        <f>pro!D8-conso!F9</f>
        <v>833535.92818053206</v>
      </c>
    </row>
    <row r="7" spans="5:6" x14ac:dyDescent="0.35">
      <c r="E7">
        <v>1999</v>
      </c>
      <c r="F7">
        <f>pro!D9-conso!F10</f>
        <v>890523.68302801903</v>
      </c>
    </row>
    <row r="8" spans="5:6" x14ac:dyDescent="0.35">
      <c r="E8">
        <v>2000</v>
      </c>
      <c r="F8">
        <f>pro!D10-conso!F11</f>
        <v>941523.43968938245</v>
      </c>
    </row>
    <row r="9" spans="5:6" x14ac:dyDescent="0.35">
      <c r="E9">
        <v>2001</v>
      </c>
      <c r="F9">
        <f>pro!D11-conso!F12</f>
        <v>967155.51173656737</v>
      </c>
    </row>
    <row r="10" spans="5:6" x14ac:dyDescent="0.35">
      <c r="E10">
        <v>2002</v>
      </c>
      <c r="F10">
        <f>pro!D12-conso!F13</f>
        <v>937861.12289595732</v>
      </c>
    </row>
    <row r="11" spans="5:6" x14ac:dyDescent="0.35">
      <c r="E11">
        <v>2003</v>
      </c>
      <c r="F11">
        <f>pro!D13-conso!F14</f>
        <v>961599.3050510356</v>
      </c>
    </row>
    <row r="12" spans="5:6" x14ac:dyDescent="0.35">
      <c r="E12">
        <v>2004</v>
      </c>
      <c r="F12">
        <f>pro!D14-conso!F15</f>
        <v>985826.92634546617</v>
      </c>
    </row>
    <row r="13" spans="5:6" x14ac:dyDescent="0.35">
      <c r="E13">
        <v>2005</v>
      </c>
      <c r="F13">
        <f>pro!D15-conso!F16</f>
        <v>1020731.3980672939</v>
      </c>
    </row>
    <row r="14" spans="5:6" x14ac:dyDescent="0.35">
      <c r="E14">
        <v>2006</v>
      </c>
      <c r="F14">
        <f>pro!D16-conso!F17</f>
        <v>988329.75939651066</v>
      </c>
    </row>
    <row r="15" spans="5:6" x14ac:dyDescent="0.35">
      <c r="E15">
        <v>2007</v>
      </c>
      <c r="F15">
        <f>pro!D17-conso!F18</f>
        <v>996946.9983983424</v>
      </c>
    </row>
    <row r="16" spans="5:6" x14ac:dyDescent="0.35">
      <c r="E16">
        <v>2008</v>
      </c>
      <c r="F16">
        <f>pro!D18-conso!F19</f>
        <v>1057994.7333110534</v>
      </c>
    </row>
    <row r="17" spans="5:6" x14ac:dyDescent="0.35">
      <c r="E17">
        <v>2009</v>
      </c>
      <c r="F17">
        <f>pro!D19-conso!F20</f>
        <v>1079032.2982149946</v>
      </c>
    </row>
    <row r="18" spans="5:6" x14ac:dyDescent="0.35">
      <c r="E18">
        <v>2010</v>
      </c>
      <c r="F18">
        <f>pro!D20-conso!F21</f>
        <v>999140.91577197076</v>
      </c>
    </row>
    <row r="19" spans="5:6" x14ac:dyDescent="0.35">
      <c r="E19">
        <v>2011</v>
      </c>
      <c r="F19">
        <f>pro!D21-conso!F22</f>
        <v>962308.6393832441</v>
      </c>
    </row>
    <row r="20" spans="5:6" x14ac:dyDescent="0.35">
      <c r="E20">
        <v>2012</v>
      </c>
      <c r="F20">
        <f>pro!D22-conso!F23</f>
        <v>943204.00757087185</v>
      </c>
    </row>
    <row r="21" spans="5:6" x14ac:dyDescent="0.35">
      <c r="E21">
        <v>2013</v>
      </c>
      <c r="F21">
        <f>pro!D23-conso!F24</f>
        <v>990383.01952440781</v>
      </c>
    </row>
    <row r="22" spans="5:6" x14ac:dyDescent="0.35">
      <c r="E22">
        <v>2014</v>
      </c>
      <c r="F22">
        <f>pro!D24-conso!F25</f>
        <v>1221389.1305142292</v>
      </c>
    </row>
    <row r="23" spans="5:6" x14ac:dyDescent="0.35">
      <c r="E23">
        <v>2015</v>
      </c>
      <c r="F23">
        <f>pro!D25-conso!F26</f>
        <v>1255839</v>
      </c>
    </row>
    <row r="24" spans="5:6" x14ac:dyDescent="0.35">
      <c r="E24">
        <v>2016</v>
      </c>
      <c r="F24">
        <f>pro!D26-conso!F27</f>
        <v>1262501</v>
      </c>
    </row>
    <row r="25" spans="5:6" x14ac:dyDescent="0.35">
      <c r="E25">
        <v>2017</v>
      </c>
      <c r="F25">
        <f>pro!D27-conso!F28</f>
        <v>1363129.367291315</v>
      </c>
    </row>
    <row r="26" spans="5:6" x14ac:dyDescent="0.35">
      <c r="E26">
        <v>2018</v>
      </c>
      <c r="F26">
        <f>pro!D28-conso!F29</f>
        <v>1354697.4433472296</v>
      </c>
    </row>
    <row r="27" spans="5:6" x14ac:dyDescent="0.35">
      <c r="E27">
        <v>2019</v>
      </c>
      <c r="F27">
        <f>pro!D29-conso!F30</f>
        <v>1393979.2225446161</v>
      </c>
    </row>
    <row r="28" spans="5:6" x14ac:dyDescent="0.35">
      <c r="E28">
        <v>2020</v>
      </c>
      <c r="F28">
        <f>pro!D30-conso!F31</f>
        <v>1422474.2544571026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5EAC6-321F-45BD-84A5-3EC619D5716F}">
  <dimension ref="E7:F119"/>
  <sheetViews>
    <sheetView tabSelected="1" topLeftCell="A93" workbookViewId="0">
      <selection activeCell="J112" sqref="J112"/>
    </sheetView>
  </sheetViews>
  <sheetFormatPr baseColWidth="10" defaultRowHeight="14.5" x14ac:dyDescent="0.35"/>
  <sheetData>
    <row r="7" spans="5:6" ht="15" x14ac:dyDescent="0.35">
      <c r="E7" s="2" t="s">
        <v>2</v>
      </c>
      <c r="F7" s="3" t="s">
        <v>3</v>
      </c>
    </row>
    <row r="8" spans="5:6" x14ac:dyDescent="0.35">
      <c r="E8" s="4">
        <v>35065</v>
      </c>
      <c r="F8" s="5">
        <v>296815.1286447852</v>
      </c>
    </row>
    <row r="9" spans="5:6" x14ac:dyDescent="0.35">
      <c r="E9" s="4">
        <v>35156</v>
      </c>
      <c r="F9" s="5">
        <v>632956.36367052561</v>
      </c>
    </row>
    <row r="10" spans="5:6" x14ac:dyDescent="0.35">
      <c r="E10" s="4">
        <v>35247</v>
      </c>
      <c r="F10" s="5">
        <v>626505.23194503936</v>
      </c>
    </row>
    <row r="11" spans="5:6" x14ac:dyDescent="0.35">
      <c r="E11" s="4">
        <v>35339</v>
      </c>
      <c r="F11" s="5">
        <v>679955.22614140587</v>
      </c>
    </row>
    <row r="12" spans="5:6" x14ac:dyDescent="0.35">
      <c r="E12" s="4">
        <v>35431</v>
      </c>
      <c r="F12" s="5">
        <v>276549.71365822741</v>
      </c>
    </row>
    <row r="13" spans="5:6" x14ac:dyDescent="0.35">
      <c r="E13" s="4">
        <v>35521</v>
      </c>
      <c r="F13" s="5">
        <v>589740.49581118638</v>
      </c>
    </row>
    <row r="14" spans="5:6" x14ac:dyDescent="0.35">
      <c r="E14" s="4">
        <v>35612</v>
      </c>
      <c r="F14" s="5">
        <v>583729.82297385321</v>
      </c>
    </row>
    <row r="15" spans="5:6" x14ac:dyDescent="0.35">
      <c r="E15" s="4">
        <v>35704</v>
      </c>
      <c r="F15" s="5">
        <v>633530.4536139745</v>
      </c>
    </row>
    <row r="16" spans="5:6" x14ac:dyDescent="0.35">
      <c r="E16" s="4">
        <v>35796</v>
      </c>
      <c r="F16" s="5">
        <v>293815.53432571044</v>
      </c>
    </row>
    <row r="17" spans="5:6" x14ac:dyDescent="0.35">
      <c r="E17" s="4">
        <v>35886</v>
      </c>
      <c r="F17" s="5">
        <v>626559.74796782504</v>
      </c>
    </row>
    <row r="18" spans="5:6" x14ac:dyDescent="0.35">
      <c r="E18" s="4">
        <v>35977</v>
      </c>
      <c r="F18" s="5">
        <v>620173.81095853727</v>
      </c>
    </row>
    <row r="19" spans="5:6" x14ac:dyDescent="0.35">
      <c r="E19" s="4">
        <v>36069</v>
      </c>
      <c r="F19" s="5">
        <v>673083.64300185547</v>
      </c>
    </row>
    <row r="20" spans="5:6" x14ac:dyDescent="0.35">
      <c r="E20" s="4">
        <v>36161</v>
      </c>
      <c r="F20" s="5">
        <v>316340.56361062248</v>
      </c>
    </row>
    <row r="21" spans="5:6" x14ac:dyDescent="0.35">
      <c r="E21" s="4">
        <v>36251</v>
      </c>
      <c r="F21" s="5">
        <v>674594.22886792955</v>
      </c>
    </row>
    <row r="22" spans="5:6" x14ac:dyDescent="0.35">
      <c r="E22" s="4">
        <v>36342</v>
      </c>
      <c r="F22" s="5">
        <v>667718.72135830752</v>
      </c>
    </row>
    <row r="23" spans="5:6" x14ac:dyDescent="0.35">
      <c r="E23" s="4">
        <v>36434</v>
      </c>
      <c r="F23" s="5">
        <v>724684.82469092519</v>
      </c>
    </row>
    <row r="24" spans="5:6" x14ac:dyDescent="0.35">
      <c r="E24" s="4">
        <v>36526</v>
      </c>
      <c r="F24" s="5">
        <v>321235.7434833172</v>
      </c>
    </row>
    <row r="25" spans="5:6" x14ac:dyDescent="0.35">
      <c r="E25" s="4">
        <v>36617</v>
      </c>
      <c r="F25" s="5">
        <v>685033.16864125268</v>
      </c>
    </row>
    <row r="26" spans="5:6" x14ac:dyDescent="0.35">
      <c r="E26" s="4">
        <v>36708</v>
      </c>
      <c r="F26" s="5">
        <v>678051.26679006545</v>
      </c>
    </row>
    <row r="27" spans="5:6" x14ac:dyDescent="0.35">
      <c r="E27" s="4">
        <v>36800</v>
      </c>
      <c r="F27" s="5">
        <v>735898.88629397925</v>
      </c>
    </row>
    <row r="28" spans="5:6" x14ac:dyDescent="0.35">
      <c r="E28" s="4">
        <v>36892</v>
      </c>
      <c r="F28" s="5">
        <v>326307.65537126985</v>
      </c>
    </row>
    <row r="29" spans="5:6" x14ac:dyDescent="0.35">
      <c r="E29" s="4">
        <v>36982</v>
      </c>
      <c r="F29" s="5">
        <v>695848.98830689269</v>
      </c>
    </row>
    <row r="30" spans="5:6" x14ac:dyDescent="0.35">
      <c r="E30" s="4">
        <v>37073</v>
      </c>
      <c r="F30" s="5">
        <v>688756.85093018273</v>
      </c>
    </row>
    <row r="31" spans="5:6" x14ac:dyDescent="0.35">
      <c r="E31" s="4">
        <v>37165</v>
      </c>
      <c r="F31" s="5">
        <v>747517.81222436635</v>
      </c>
    </row>
    <row r="32" spans="5:6" x14ac:dyDescent="0.35">
      <c r="E32" s="4">
        <v>37257</v>
      </c>
      <c r="F32" s="5">
        <v>316424.14867733797</v>
      </c>
    </row>
    <row r="33" spans="5:6" x14ac:dyDescent="0.35">
      <c r="E33" s="4">
        <v>37347</v>
      </c>
      <c r="F33" s="5">
        <v>674772.47348816507</v>
      </c>
    </row>
    <row r="34" spans="5:6" x14ac:dyDescent="0.35">
      <c r="E34" s="4">
        <v>37438</v>
      </c>
      <c r="F34" s="5">
        <v>667895.14929797756</v>
      </c>
    </row>
    <row r="35" spans="5:6" x14ac:dyDescent="0.35">
      <c r="E35" s="4">
        <v>37530</v>
      </c>
      <c r="F35" s="5">
        <v>724876.30449588026</v>
      </c>
    </row>
    <row r="36" spans="5:6" x14ac:dyDescent="0.35">
      <c r="E36" s="4">
        <v>37622</v>
      </c>
      <c r="F36" s="5">
        <v>333162.00182239292</v>
      </c>
    </row>
    <row r="37" spans="5:6" x14ac:dyDescent="0.35">
      <c r="E37" s="4">
        <v>37712</v>
      </c>
      <c r="F37" s="5">
        <v>710465.83827963448</v>
      </c>
    </row>
    <row r="38" spans="5:6" x14ac:dyDescent="0.35">
      <c r="E38" s="4">
        <v>37803</v>
      </c>
      <c r="F38" s="5">
        <v>703224.72503349977</v>
      </c>
    </row>
    <row r="39" spans="5:6" x14ac:dyDescent="0.35">
      <c r="E39" s="4">
        <v>37895</v>
      </c>
      <c r="F39" s="5">
        <v>763220.00608660234</v>
      </c>
    </row>
    <row r="40" spans="5:6" x14ac:dyDescent="0.35">
      <c r="E40" s="4">
        <v>37987</v>
      </c>
      <c r="F40" s="5">
        <v>334065.98837462143</v>
      </c>
    </row>
    <row r="41" spans="5:6" x14ac:dyDescent="0.35">
      <c r="E41" s="4">
        <v>38078</v>
      </c>
      <c r="F41" s="5">
        <v>712393.58382117108</v>
      </c>
    </row>
    <row r="42" spans="5:6" x14ac:dyDescent="0.35">
      <c r="E42" s="4">
        <v>38169</v>
      </c>
      <c r="F42" s="5">
        <v>705132.82286922983</v>
      </c>
    </row>
    <row r="43" spans="5:6" x14ac:dyDescent="0.35">
      <c r="E43" s="4">
        <v>38261</v>
      </c>
      <c r="F43" s="5">
        <v>765290.89237651567</v>
      </c>
    </row>
    <row r="44" spans="5:6" x14ac:dyDescent="0.35">
      <c r="E44" s="4">
        <v>38353</v>
      </c>
      <c r="F44" s="5">
        <v>334989.62702592794</v>
      </c>
    </row>
    <row r="45" spans="5:6" x14ac:dyDescent="0.35">
      <c r="E45" s="4">
        <v>38443</v>
      </c>
      <c r="F45" s="5">
        <v>714363.2373383143</v>
      </c>
    </row>
    <row r="46" spans="5:6" x14ac:dyDescent="0.35">
      <c r="E46" s="4">
        <v>38534</v>
      </c>
      <c r="F46" s="5">
        <v>707082.40155180008</v>
      </c>
    </row>
    <row r="47" spans="5:6" x14ac:dyDescent="0.35">
      <c r="E47" s="4">
        <v>38626</v>
      </c>
      <c r="F47" s="5">
        <v>767406.79843187612</v>
      </c>
    </row>
    <row r="48" spans="5:6" x14ac:dyDescent="0.35">
      <c r="E48" s="4">
        <v>38718</v>
      </c>
      <c r="F48" s="5">
        <v>324355.87035826361</v>
      </c>
    </row>
    <row r="49" spans="5:6" x14ac:dyDescent="0.35">
      <c r="E49" s="4">
        <v>38808</v>
      </c>
      <c r="F49" s="5">
        <v>691686.81924853066</v>
      </c>
    </row>
    <row r="50" spans="5:6" x14ac:dyDescent="0.35">
      <c r="E50" s="4">
        <v>38899</v>
      </c>
      <c r="F50" s="5">
        <v>684637.10296496458</v>
      </c>
    </row>
    <row r="51" spans="5:6" x14ac:dyDescent="0.35">
      <c r="E51" s="4">
        <v>38991</v>
      </c>
      <c r="F51" s="5">
        <v>743046.58993203379</v>
      </c>
    </row>
    <row r="52" spans="5:6" x14ac:dyDescent="0.35">
      <c r="E52" s="4">
        <v>39083</v>
      </c>
      <c r="F52" s="5">
        <v>366939.75338007737</v>
      </c>
    </row>
    <row r="53" spans="5:6" x14ac:dyDescent="0.35">
      <c r="E53" s="4">
        <v>39173</v>
      </c>
      <c r="F53" s="5">
        <v>782496.67746406433</v>
      </c>
    </row>
    <row r="54" spans="5:6" x14ac:dyDescent="0.35">
      <c r="E54" s="4">
        <v>39264</v>
      </c>
      <c r="F54" s="5">
        <v>774521.42129979632</v>
      </c>
    </row>
    <row r="55" spans="5:6" x14ac:dyDescent="0.35">
      <c r="E55" s="4">
        <v>39356</v>
      </c>
      <c r="F55" s="5">
        <v>840599.34589255904</v>
      </c>
    </row>
    <row r="56" spans="5:6" x14ac:dyDescent="0.35">
      <c r="E56" s="4">
        <v>39448</v>
      </c>
      <c r="F56" s="5">
        <v>395516.07430650853</v>
      </c>
    </row>
    <row r="57" spans="5:6" x14ac:dyDescent="0.35">
      <c r="E57" s="4">
        <v>39539</v>
      </c>
      <c r="F57" s="5">
        <v>843435.49909105152</v>
      </c>
    </row>
    <row r="58" spans="5:6" x14ac:dyDescent="0.35">
      <c r="E58" s="4">
        <v>39630</v>
      </c>
      <c r="F58" s="5">
        <v>834839.15056074434</v>
      </c>
    </row>
    <row r="59" spans="5:6" x14ac:dyDescent="0.35">
      <c r="E59" s="4">
        <v>39722</v>
      </c>
      <c r="F59" s="5">
        <v>906063.05337451329</v>
      </c>
    </row>
    <row r="60" spans="5:6" x14ac:dyDescent="0.35">
      <c r="E60" s="4">
        <v>39814</v>
      </c>
      <c r="F60" s="5">
        <v>403380.43606246635</v>
      </c>
    </row>
    <row r="61" spans="5:6" x14ac:dyDescent="0.35">
      <c r="E61" s="4">
        <v>39904</v>
      </c>
      <c r="F61" s="5">
        <v>860206.20024219714</v>
      </c>
    </row>
    <row r="62" spans="5:6" x14ac:dyDescent="0.35">
      <c r="E62" s="4">
        <v>39995</v>
      </c>
      <c r="F62" s="5">
        <v>851438.92365355243</v>
      </c>
    </row>
    <row r="63" spans="5:6" x14ac:dyDescent="0.35">
      <c r="E63" s="4">
        <v>40087</v>
      </c>
      <c r="F63" s="5">
        <v>924079.0281688089</v>
      </c>
    </row>
    <row r="64" spans="5:6" x14ac:dyDescent="0.35">
      <c r="E64" s="4">
        <v>40179</v>
      </c>
      <c r="F64" s="5">
        <v>381715.25164920161</v>
      </c>
    </row>
    <row r="65" spans="5:6" x14ac:dyDescent="0.35">
      <c r="E65" s="4">
        <v>40269</v>
      </c>
      <c r="F65" s="5">
        <v>814005.33303208067</v>
      </c>
    </row>
    <row r="66" spans="5:6" x14ac:dyDescent="0.35">
      <c r="E66" s="4">
        <v>40360</v>
      </c>
      <c r="F66" s="5">
        <v>805708.93863581272</v>
      </c>
    </row>
    <row r="67" spans="5:6" x14ac:dyDescent="0.35">
      <c r="E67" s="4">
        <v>40452</v>
      </c>
      <c r="F67" s="5">
        <v>874447.61135263159</v>
      </c>
    </row>
    <row r="68" spans="5:6" x14ac:dyDescent="0.35">
      <c r="E68" s="4">
        <v>40544</v>
      </c>
      <c r="F68" s="5">
        <v>379497.4362782886</v>
      </c>
    </row>
    <row r="69" spans="5:6" x14ac:dyDescent="0.35">
      <c r="E69" s="4">
        <v>40634</v>
      </c>
      <c r="F69" s="5">
        <v>809275.8559367751</v>
      </c>
    </row>
    <row r="70" spans="5:6" x14ac:dyDescent="0.35">
      <c r="E70" s="4">
        <v>40725</v>
      </c>
      <c r="F70" s="5">
        <v>801027.66467343329</v>
      </c>
    </row>
    <row r="71" spans="5:6" x14ac:dyDescent="0.35">
      <c r="E71" s="4">
        <v>40817</v>
      </c>
      <c r="F71" s="5">
        <v>869366.95674127678</v>
      </c>
    </row>
    <row r="72" spans="5:6" x14ac:dyDescent="0.35">
      <c r="E72" s="4">
        <v>40909</v>
      </c>
      <c r="F72" s="5">
        <v>371963.11756702355</v>
      </c>
    </row>
    <row r="73" spans="5:6" x14ac:dyDescent="0.35">
      <c r="E73" s="4">
        <v>41000</v>
      </c>
      <c r="F73" s="5">
        <v>793208.96946777613</v>
      </c>
    </row>
    <row r="74" spans="5:6" x14ac:dyDescent="0.35">
      <c r="E74" s="4">
        <v>41091</v>
      </c>
      <c r="F74" s="5">
        <v>785124.53293853451</v>
      </c>
    </row>
    <row r="75" spans="5:6" x14ac:dyDescent="0.35">
      <c r="E75" s="4">
        <v>41183</v>
      </c>
      <c r="F75" s="5">
        <v>852107.05692912615</v>
      </c>
    </row>
    <row r="76" spans="5:6" x14ac:dyDescent="0.35">
      <c r="E76" s="4">
        <v>41275</v>
      </c>
      <c r="F76" s="5">
        <v>455373.53176948422</v>
      </c>
    </row>
    <row r="77" spans="5:6" x14ac:dyDescent="0.35">
      <c r="E77" s="4">
        <v>41365</v>
      </c>
      <c r="F77" s="5">
        <v>971081.1443360073</v>
      </c>
    </row>
    <row r="78" spans="5:6" x14ac:dyDescent="0.35">
      <c r="E78" s="4">
        <v>41456</v>
      </c>
      <c r="F78" s="5">
        <v>961183.82322856318</v>
      </c>
    </row>
    <row r="79" spans="5:6" x14ac:dyDescent="0.35">
      <c r="E79" s="4">
        <v>41548</v>
      </c>
      <c r="F79" s="5">
        <v>1043186.7613583996</v>
      </c>
    </row>
    <row r="80" spans="5:6" x14ac:dyDescent="0.35">
      <c r="E80" s="4">
        <v>41640</v>
      </c>
      <c r="F80" s="5">
        <v>530507.73802252766</v>
      </c>
    </row>
    <row r="81" spans="5:6" x14ac:dyDescent="0.35">
      <c r="E81" s="4">
        <v>41730</v>
      </c>
      <c r="F81" s="5">
        <v>1131304.3586793416</v>
      </c>
    </row>
    <row r="82" spans="5:6" x14ac:dyDescent="0.35">
      <c r="E82" s="4">
        <v>41821</v>
      </c>
      <c r="F82" s="5">
        <v>1119774.0323277195</v>
      </c>
    </row>
    <row r="83" spans="5:6" x14ac:dyDescent="0.35">
      <c r="E83" s="4">
        <v>41913</v>
      </c>
      <c r="F83" s="5">
        <v>1215307.0182907304</v>
      </c>
    </row>
    <row r="84" spans="5:6" x14ac:dyDescent="0.35">
      <c r="E84" s="4">
        <v>42005</v>
      </c>
      <c r="F84" s="5">
        <v>530920.11066465639</v>
      </c>
    </row>
    <row r="85" spans="5:6" x14ac:dyDescent="0.35">
      <c r="E85" s="4">
        <v>42095</v>
      </c>
      <c r="F85" s="5">
        <v>1132183.7407015141</v>
      </c>
    </row>
    <row r="86" spans="5:6" x14ac:dyDescent="0.35">
      <c r="E86" s="4">
        <v>42186</v>
      </c>
      <c r="F86" s="5">
        <v>1120644.4516320999</v>
      </c>
    </row>
    <row r="87" spans="5:6" x14ac:dyDescent="0.35">
      <c r="E87" s="4">
        <v>42278</v>
      </c>
      <c r="F87" s="5">
        <v>1216251.6970017296</v>
      </c>
    </row>
    <row r="88" spans="5:6" x14ac:dyDescent="0.35">
      <c r="E88" s="4">
        <v>42370</v>
      </c>
      <c r="F88" s="5">
        <v>527067.04315789125</v>
      </c>
    </row>
    <row r="89" spans="5:6" x14ac:dyDescent="0.35">
      <c r="E89" s="4">
        <v>42461</v>
      </c>
      <c r="F89" s="5">
        <v>1123967.0988841159</v>
      </c>
    </row>
    <row r="90" spans="5:6" x14ac:dyDescent="0.35">
      <c r="E90" s="4">
        <v>42552</v>
      </c>
      <c r="F90" s="5">
        <v>1112511.5543534216</v>
      </c>
    </row>
    <row r="91" spans="5:6" x14ac:dyDescent="0.35">
      <c r="E91" s="4">
        <v>42644</v>
      </c>
      <c r="F91" s="5">
        <v>1207424.9454818098</v>
      </c>
    </row>
    <row r="92" spans="5:6" x14ac:dyDescent="0.35">
      <c r="E92" s="4">
        <v>42736</v>
      </c>
      <c r="F92" s="5">
        <v>561667.63844664965</v>
      </c>
    </row>
    <row r="93" spans="5:6" x14ac:dyDescent="0.35">
      <c r="E93" s="4">
        <v>42826</v>
      </c>
      <c r="F93" s="5">
        <v>1197752.6470628874</v>
      </c>
    </row>
    <row r="94" spans="5:6" x14ac:dyDescent="0.35">
      <c r="E94" s="4">
        <v>42917</v>
      </c>
      <c r="F94" s="5">
        <v>1185545.0755078054</v>
      </c>
    </row>
    <row r="95" spans="5:6" x14ac:dyDescent="0.35">
      <c r="E95" s="4">
        <v>43009</v>
      </c>
      <c r="F95" s="5">
        <v>1286689.2865604304</v>
      </c>
    </row>
    <row r="96" spans="5:6" x14ac:dyDescent="0.35">
      <c r="E96" s="4">
        <v>43101</v>
      </c>
      <c r="F96" s="5">
        <v>577434.69570488972</v>
      </c>
    </row>
    <row r="97" spans="5:6" x14ac:dyDescent="0.35">
      <c r="E97" s="4">
        <v>43191</v>
      </c>
      <c r="F97" s="5">
        <v>1231375.7958340677</v>
      </c>
    </row>
    <row r="98" spans="5:6" x14ac:dyDescent="0.35">
      <c r="E98" s="4">
        <v>43282</v>
      </c>
      <c r="F98" s="5">
        <v>1218825.5349970728</v>
      </c>
    </row>
    <row r="99" spans="5:6" x14ac:dyDescent="0.35">
      <c r="E99" s="4">
        <v>43374</v>
      </c>
      <c r="F99" s="5">
        <v>1322809.0525324726</v>
      </c>
    </row>
    <row r="100" spans="5:6" x14ac:dyDescent="0.35">
      <c r="E100" s="4">
        <v>43466</v>
      </c>
      <c r="F100" s="5">
        <v>600234.5949825563</v>
      </c>
    </row>
    <row r="101" spans="5:6" x14ac:dyDescent="0.35">
      <c r="E101" s="4">
        <v>43556</v>
      </c>
      <c r="F101" s="5">
        <v>1279996.4352358978</v>
      </c>
    </row>
    <row r="102" spans="5:6" x14ac:dyDescent="0.35">
      <c r="E102" s="4">
        <v>43647</v>
      </c>
      <c r="F102" s="5">
        <v>1266950.629733644</v>
      </c>
    </row>
    <row r="103" spans="5:6" x14ac:dyDescent="0.35">
      <c r="E103" s="4">
        <v>43739</v>
      </c>
      <c r="F103" s="5">
        <v>1375039.9167075262</v>
      </c>
    </row>
    <row r="104" spans="5:6" x14ac:dyDescent="0.35">
      <c r="E104" s="4">
        <v>43831</v>
      </c>
      <c r="F104" s="5">
        <v>612205.1135233345</v>
      </c>
    </row>
    <row r="105" spans="5:6" x14ac:dyDescent="0.35">
      <c r="E105" s="4">
        <v>43922</v>
      </c>
      <c r="F105" s="5">
        <v>1305523.4894713617</v>
      </c>
    </row>
    <row r="106" spans="5:6" x14ac:dyDescent="0.35">
      <c r="E106" s="4">
        <v>44013</v>
      </c>
      <c r="F106" s="5">
        <v>1292217.5106003126</v>
      </c>
    </row>
    <row r="107" spans="5:6" x14ac:dyDescent="0.35">
      <c r="E107" s="4">
        <v>44105</v>
      </c>
      <c r="F107" s="5">
        <v>1402462.4294297993</v>
      </c>
    </row>
    <row r="108" spans="5:6" x14ac:dyDescent="0.35">
      <c r="E108" s="6">
        <v>44197</v>
      </c>
      <c r="F108" s="5">
        <v>587076.15828722471</v>
      </c>
    </row>
    <row r="109" spans="5:6" x14ac:dyDescent="0.35">
      <c r="E109" s="6">
        <v>44287</v>
      </c>
      <c r="F109" s="5">
        <v>1251936.1531327127</v>
      </c>
    </row>
    <row r="110" spans="5:6" x14ac:dyDescent="0.35">
      <c r="E110" s="6">
        <v>44378</v>
      </c>
      <c r="F110" s="5">
        <v>1239176.3398196395</v>
      </c>
    </row>
    <row r="111" spans="5:6" x14ac:dyDescent="0.35">
      <c r="E111" s="6">
        <v>44470</v>
      </c>
      <c r="F111" s="5">
        <v>1344896.0765343758</v>
      </c>
    </row>
    <row r="112" spans="5:6" x14ac:dyDescent="0.35">
      <c r="E112" s="4">
        <v>44562</v>
      </c>
      <c r="F112" s="7">
        <v>588669.10390999995</v>
      </c>
    </row>
    <row r="113" spans="5:6" x14ac:dyDescent="0.35">
      <c r="E113" s="4">
        <v>44652</v>
      </c>
      <c r="F113" s="7">
        <v>1255333.0994799999</v>
      </c>
    </row>
    <row r="114" spans="5:6" x14ac:dyDescent="0.35">
      <c r="E114" s="4">
        <v>44743</v>
      </c>
      <c r="F114" s="7">
        <v>1242538.6642799999</v>
      </c>
    </row>
    <row r="115" spans="5:6" x14ac:dyDescent="0.35">
      <c r="E115" s="4">
        <v>44835</v>
      </c>
      <c r="F115" s="7">
        <v>1348545.25609</v>
      </c>
    </row>
    <row r="116" spans="5:6" x14ac:dyDescent="0.35">
      <c r="E116" s="4">
        <v>44927</v>
      </c>
      <c r="F116" s="7">
        <v>588725.45239999995</v>
      </c>
    </row>
    <row r="117" spans="5:6" x14ac:dyDescent="0.35">
      <c r="E117" s="4">
        <v>45017</v>
      </c>
      <c r="F117" s="7">
        <v>1255453.2622700001</v>
      </c>
    </row>
    <row r="118" spans="5:6" x14ac:dyDescent="0.35">
      <c r="E118" s="4">
        <v>45108</v>
      </c>
      <c r="F118" s="7">
        <v>1242657.60237</v>
      </c>
    </row>
    <row r="119" spans="5:6" x14ac:dyDescent="0.35">
      <c r="E119" s="4">
        <v>45200</v>
      </c>
      <c r="F119" s="7">
        <v>1348674.3413199999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pro</vt:lpstr>
      <vt:lpstr>ind</vt:lpstr>
      <vt:lpstr>conso</vt:lpstr>
      <vt:lpstr>VA</vt:lpstr>
      <vt:lpstr>ind2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 jonathan jean bothy Nene</dc:creator>
  <cp:lastModifiedBy>bi jonathan jean bothy Nene</cp:lastModifiedBy>
  <dcterms:created xsi:type="dcterms:W3CDTF">2024-08-08T00:04:29Z</dcterms:created>
  <dcterms:modified xsi:type="dcterms:W3CDTF">2024-08-13T16:37:13Z</dcterms:modified>
</cp:coreProperties>
</file>