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A1F0EA9-57F6-436D-A5D6-5527E84F03F9}" xr6:coauthVersionLast="47" xr6:coauthVersionMax="47" xr10:uidLastSave="{00000000-0000-0000-0000-000000000000}"/>
  <bookViews>
    <workbookView xWindow="-110" yWindow="-110" windowWidth="19420" windowHeight="11020" activeTab="1" xr2:uid="{E39DA235-6070-49D7-9A30-6544E4492400}"/>
  </bookViews>
  <sheets>
    <sheet name="pro" sheetId="1" r:id="rId1"/>
    <sheet name="ind" sheetId="2" r:id="rId2"/>
    <sheet name="VA" sheetId="3" r:id="rId3"/>
    <sheet name="conso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[2]E!#REF!</definedName>
    <definedName name="__123Graph_DCURRENT" hidden="1">#REF!</definedName>
    <definedName name="__123Graph_E" hidden="1">[2]E!#REF!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[3]A!#REF!</definedName>
    <definedName name="_12no" hidden="1">#REF!</definedName>
    <definedName name="_Fill" hidden="1">#REF!</definedName>
    <definedName name="_Fill1" hidden="1">#REF!</definedName>
    <definedName name="_xlnm._FilterDatabase" hidden="1">[4]C!$P$428:$T$428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[4]C!$AK$18:$AK$18</definedName>
    <definedName name="_Regression_X" hidden="1">[4]C!$AK$11:$AU$11</definedName>
    <definedName name="_Regression_Y" hidden="1">[4]C!$AK$10:$AU$10</definedName>
    <definedName name="_Sort" hidden="1">#REF!</definedName>
    <definedName name="ACwvu.Print." hidden="1">[5]Med!#REF!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[6]A!#REF!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[2]E!#REF!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[3]A!#REF!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[5]Med!#REF!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9" i="2" l="1"/>
  <c r="B100" i="2"/>
  <c r="B101" i="2"/>
  <c r="B95" i="2"/>
  <c r="B96" i="2"/>
  <c r="B97" i="2"/>
  <c r="B91" i="2"/>
  <c r="B92" i="2"/>
  <c r="B93" i="2"/>
  <c r="B87" i="2"/>
  <c r="B88" i="2"/>
  <c r="B89" i="2"/>
  <c r="B83" i="2"/>
  <c r="B84" i="2"/>
  <c r="B85" i="2"/>
  <c r="B79" i="2"/>
  <c r="B80" i="2"/>
  <c r="B81" i="2"/>
  <c r="B75" i="2"/>
  <c r="B76" i="2"/>
  <c r="B77" i="2"/>
  <c r="B71" i="2"/>
  <c r="B72" i="2"/>
  <c r="B73" i="2"/>
  <c r="B67" i="2"/>
  <c r="B68" i="2"/>
  <c r="B69" i="2"/>
  <c r="B98" i="2"/>
  <c r="B94" i="2"/>
  <c r="B90" i="2"/>
  <c r="B86" i="2"/>
  <c r="B82" i="2"/>
  <c r="B78" i="2"/>
  <c r="B74" i="2"/>
  <c r="B70" i="2"/>
  <c r="B66" i="2"/>
  <c r="B63" i="2"/>
  <c r="B64" i="2"/>
  <c r="B65" i="2"/>
  <c r="B62" i="2"/>
  <c r="B59" i="2"/>
  <c r="B60" i="2"/>
  <c r="B61" i="2"/>
  <c r="B58" i="2"/>
  <c r="B55" i="2"/>
  <c r="B56" i="2"/>
  <c r="B57" i="2"/>
  <c r="B54" i="2"/>
  <c r="B51" i="2"/>
  <c r="B52" i="2"/>
  <c r="B53" i="2"/>
  <c r="B50" i="2"/>
  <c r="B47" i="2"/>
  <c r="B48" i="2"/>
  <c r="B49" i="2"/>
  <c r="B46" i="2"/>
  <c r="B43" i="2"/>
  <c r="B44" i="2"/>
  <c r="B45" i="2"/>
  <c r="B42" i="2"/>
  <c r="B39" i="2"/>
  <c r="B40" i="2"/>
  <c r="B41" i="2"/>
  <c r="B38" i="2"/>
  <c r="B35" i="2"/>
  <c r="B36" i="2"/>
  <c r="B37" i="2"/>
  <c r="B34" i="2"/>
  <c r="B31" i="2"/>
  <c r="B32" i="2"/>
  <c r="B33" i="2"/>
  <c r="B30" i="2"/>
  <c r="B27" i="2"/>
  <c r="B28" i="2"/>
  <c r="B29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3" i="2"/>
  <c r="B4" i="2"/>
  <c r="B5" i="2"/>
  <c r="B6" i="2"/>
  <c r="B7" i="2"/>
  <c r="B8" i="2"/>
  <c r="B9" i="2"/>
  <c r="B2" i="2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<sst xmlns="http://schemas.openxmlformats.org/spreadsheetml/2006/main" count="8" uniqueCount="6">
  <si>
    <t>ANNEE</t>
  </si>
  <si>
    <t xml:space="preserve">PROD </t>
  </si>
  <si>
    <t>DATE</t>
  </si>
  <si>
    <t>Ind</t>
  </si>
  <si>
    <t>VA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</si>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</sst>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\ _C_F_A_-;\-* #,##0\ _C_F_A_-;_-* &quot;-&quot;\ _C_F_A_-;_-@_-"/>
  </numFmts>
  <fonts count="3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1" xfId="1" applyNumberFormat="1" applyFont="1" applyBorder="1"/>
    <xf numFmtId="14" fontId="0" fillId="0" borderId="0" xfId="0" applyNumberFormat="1"/>
  </cellXfs>
  <cellStyles count="2">
    <cellStyle name="Milliers [0] 2 2 2" xfId="1" xr:uid="{DDDBB76E-6E13-45D6-BF79-209CB11108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D37E-B6F5-466D-9F9A-96A77745FD62}">
  <sheetPr>
    <tabColor rgb="FFFF0000"/>
  </sheetPr>
  <dimension ref="A1:B26"/>
  <sheetViews>
    <sheetView workbookViewId="0">
      <selection activeCell="B2" sqref="B2:B26"/>
    </sheetView>
  </sheetViews>
  <sheetFormatPr baseColWidth="10" defaultRowHeight="12.5" x14ac:dyDescent="0.25"/>
  <cols>
    <col min="2" max="2" width="15.6328125" bestFit="1" customWidth="1"/>
  </cols>
  <sheetData>
    <row r="1" spans="1:2" x14ac:dyDescent="0.25">
      <c r="A1" t="s">
        <v>0</v>
      </c>
      <c r="B1" t="s">
        <v>1</v>
      </c>
    </row>
    <row r="2" spans="1:2" ht="14" x14ac:dyDescent="0.3">
      <c r="A2">
        <v>1996</v>
      </c>
      <c r="B2" s="1">
        <v>240911.44193028516</v>
      </c>
    </row>
    <row r="3" spans="1:2" ht="14" x14ac:dyDescent="0.3">
      <c r="A3">
        <v>1997</v>
      </c>
      <c r="B3" s="1">
        <v>215433.03025431963</v>
      </c>
    </row>
    <row r="4" spans="1:2" ht="14" x14ac:dyDescent="0.3">
      <c r="A4">
        <v>1998</v>
      </c>
      <c r="B4" s="1">
        <v>244760.54570303881</v>
      </c>
    </row>
    <row r="5" spans="1:2" ht="14" x14ac:dyDescent="0.3">
      <c r="A5">
        <v>1999</v>
      </c>
      <c r="B5" s="1">
        <v>225364.81618009668</v>
      </c>
    </row>
    <row r="6" spans="1:2" ht="14" x14ac:dyDescent="0.3">
      <c r="A6">
        <v>2000</v>
      </c>
      <c r="B6" s="1">
        <v>209638.19252381768</v>
      </c>
    </row>
    <row r="7" spans="1:2" ht="14" x14ac:dyDescent="0.3">
      <c r="A7">
        <v>2001</v>
      </c>
      <c r="B7" s="1">
        <v>222131.77678323464</v>
      </c>
    </row>
    <row r="8" spans="1:2" ht="14" x14ac:dyDescent="0.3">
      <c r="A8">
        <v>2002</v>
      </c>
      <c r="B8" s="1">
        <v>194420.15023200779</v>
      </c>
    </row>
    <row r="9" spans="1:2" ht="14" x14ac:dyDescent="0.3">
      <c r="A9">
        <v>2003</v>
      </c>
      <c r="B9" s="1">
        <v>212298.79447299737</v>
      </c>
    </row>
    <row r="10" spans="1:2" ht="14" x14ac:dyDescent="0.3">
      <c r="A10">
        <v>2004</v>
      </c>
      <c r="B10" s="1">
        <v>225842.41399652272</v>
      </c>
    </row>
    <row r="11" spans="1:2" ht="14" x14ac:dyDescent="0.3">
      <c r="A11">
        <v>2005</v>
      </c>
      <c r="B11" s="1">
        <v>237297.54167658533</v>
      </c>
    </row>
    <row r="12" spans="1:2" ht="14" x14ac:dyDescent="0.3">
      <c r="A12">
        <v>2006</v>
      </c>
      <c r="B12" s="1">
        <v>246929.35161326919</v>
      </c>
    </row>
    <row r="13" spans="1:2" ht="14" x14ac:dyDescent="0.3">
      <c r="A13">
        <v>2007</v>
      </c>
      <c r="B13" s="1">
        <v>280909.13237602863</v>
      </c>
    </row>
    <row r="14" spans="1:2" ht="14" x14ac:dyDescent="0.3">
      <c r="A14">
        <v>2008</v>
      </c>
      <c r="B14" s="1">
        <v>255362.66849561446</v>
      </c>
    </row>
    <row r="15" spans="1:2" ht="14" x14ac:dyDescent="0.3">
      <c r="A15">
        <v>2009</v>
      </c>
      <c r="B15" s="1">
        <v>254177.79678241012</v>
      </c>
    </row>
    <row r="16" spans="1:2" ht="14" x14ac:dyDescent="0.3">
      <c r="A16">
        <v>2010</v>
      </c>
      <c r="B16" s="1">
        <v>258811.40616058311</v>
      </c>
    </row>
    <row r="17" spans="1:2" ht="14" x14ac:dyDescent="0.3">
      <c r="A17">
        <v>2011</v>
      </c>
      <c r="B17" s="1">
        <v>172483.93916360958</v>
      </c>
    </row>
    <row r="18" spans="1:2" ht="14" x14ac:dyDescent="0.3">
      <c r="A18">
        <v>2012</v>
      </c>
      <c r="B18" s="1">
        <v>162583.36216839007</v>
      </c>
    </row>
    <row r="19" spans="1:2" ht="14" x14ac:dyDescent="0.3">
      <c r="A19">
        <v>2013</v>
      </c>
      <c r="B19" s="1">
        <v>170999.04526043899</v>
      </c>
    </row>
    <row r="20" spans="1:2" ht="14" x14ac:dyDescent="0.3">
      <c r="A20">
        <v>2014</v>
      </c>
      <c r="B20" s="1">
        <v>171994.24454927177</v>
      </c>
    </row>
    <row r="21" spans="1:2" ht="14" x14ac:dyDescent="0.3">
      <c r="A21">
        <v>2015</v>
      </c>
      <c r="B21" s="1">
        <v>189410</v>
      </c>
    </row>
    <row r="22" spans="1:2" ht="14" x14ac:dyDescent="0.3">
      <c r="A22">
        <v>2016</v>
      </c>
      <c r="B22" s="1">
        <v>196896.00000000003</v>
      </c>
    </row>
    <row r="23" spans="1:2" ht="14" x14ac:dyDescent="0.3">
      <c r="A23">
        <v>2017</v>
      </c>
      <c r="B23" s="1">
        <v>211486.93429737902</v>
      </c>
    </row>
    <row r="24" spans="1:2" ht="14" x14ac:dyDescent="0.3">
      <c r="A24">
        <v>2018</v>
      </c>
      <c r="B24" s="1">
        <v>217697.64303870188</v>
      </c>
    </row>
    <row r="25" spans="1:2" ht="14" x14ac:dyDescent="0.3">
      <c r="A25">
        <v>2019</v>
      </c>
      <c r="B25" s="1">
        <v>248396.63761249412</v>
      </c>
    </row>
    <row r="26" spans="1:2" ht="14" x14ac:dyDescent="0.3">
      <c r="A26">
        <v>2020</v>
      </c>
      <c r="B26" s="1">
        <v>223556.97385124472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DDD-0196-44D9-A7DC-6B7D9AF9072F}">
  <sheetPr>
    <tabColor rgb="FFFF0000"/>
  </sheetPr>
  <dimension ref="A1:B101"/>
  <sheetViews>
    <sheetView tabSelected="1" workbookViewId="0">
      <selection activeCell="D97" sqref="D97"/>
    </sheetView>
  </sheetViews>
  <sheetFormatPr baseColWidth="10" defaultRowHeight="12.5" x14ac:dyDescent="0.25"/>
  <sheetData>
    <row r="1" spans="1:2" x14ac:dyDescent="0.25">
      <c r="A1" s="2" t="s">
        <v>2</v>
      </c>
      <c r="B1" t="s">
        <v>3</v>
      </c>
    </row>
    <row r="2" spans="1:2" x14ac:dyDescent="0.25">
      <c r="A2" s="2">
        <v>35065</v>
      </c>
      <c r="B2">
        <f>pro!$B$2</f>
        <v>240911.44193028516</v>
      </c>
    </row>
    <row r="3" spans="1:2" x14ac:dyDescent="0.25">
      <c r="A3" s="2">
        <v>35156</v>
      </c>
      <c r="B3">
        <f>pro!$B$2</f>
        <v>240911.44193028516</v>
      </c>
    </row>
    <row r="4" spans="1:2" x14ac:dyDescent="0.25">
      <c r="A4" s="2">
        <v>35247</v>
      </c>
      <c r="B4">
        <f>pro!$B$2</f>
        <v>240911.44193028516</v>
      </c>
    </row>
    <row r="5" spans="1:2" x14ac:dyDescent="0.25">
      <c r="A5" s="2">
        <v>35339</v>
      </c>
      <c r="B5">
        <f>pro!$B$2</f>
        <v>240911.44193028516</v>
      </c>
    </row>
    <row r="6" spans="1:2" x14ac:dyDescent="0.25">
      <c r="A6" s="2">
        <v>35431</v>
      </c>
      <c r="B6">
        <f>pro!$B$3</f>
        <v>215433.03025431963</v>
      </c>
    </row>
    <row r="7" spans="1:2" x14ac:dyDescent="0.25">
      <c r="A7" s="2">
        <v>35521</v>
      </c>
      <c r="B7">
        <f>pro!$B$3</f>
        <v>215433.03025431963</v>
      </c>
    </row>
    <row r="8" spans="1:2" x14ac:dyDescent="0.25">
      <c r="A8" s="2">
        <v>35612</v>
      </c>
      <c r="B8">
        <f>pro!$B$3</f>
        <v>215433.03025431963</v>
      </c>
    </row>
    <row r="9" spans="1:2" x14ac:dyDescent="0.25">
      <c r="A9" s="2">
        <v>35704</v>
      </c>
      <c r="B9">
        <f>pro!$B$3</f>
        <v>215433.03025431963</v>
      </c>
    </row>
    <row r="10" spans="1:2" x14ac:dyDescent="0.25">
      <c r="A10" s="2">
        <v>35796</v>
      </c>
      <c r="B10">
        <f>pro!$B$4</f>
        <v>244760.54570303881</v>
      </c>
    </row>
    <row r="11" spans="1:2" x14ac:dyDescent="0.25">
      <c r="A11" s="2">
        <v>35886</v>
      </c>
      <c r="B11">
        <f>pro!$B$4</f>
        <v>244760.54570303881</v>
      </c>
    </row>
    <row r="12" spans="1:2" x14ac:dyDescent="0.25">
      <c r="A12" s="2">
        <v>35977</v>
      </c>
      <c r="B12">
        <f>pro!$B$4</f>
        <v>244760.54570303881</v>
      </c>
    </row>
    <row r="13" spans="1:2" x14ac:dyDescent="0.25">
      <c r="A13" s="2">
        <v>36069</v>
      </c>
      <c r="B13">
        <f>pro!$B$4</f>
        <v>244760.54570303881</v>
      </c>
    </row>
    <row r="14" spans="1:2" x14ac:dyDescent="0.25">
      <c r="A14" s="2">
        <v>36161</v>
      </c>
      <c r="B14">
        <f>pro!$B$5</f>
        <v>225364.81618009668</v>
      </c>
    </row>
    <row r="15" spans="1:2" x14ac:dyDescent="0.25">
      <c r="A15" s="2">
        <v>36251</v>
      </c>
      <c r="B15">
        <f>pro!$B$5</f>
        <v>225364.81618009668</v>
      </c>
    </row>
    <row r="16" spans="1:2" x14ac:dyDescent="0.25">
      <c r="A16" s="2">
        <v>36342</v>
      </c>
      <c r="B16">
        <f>pro!$B$5</f>
        <v>225364.81618009668</v>
      </c>
    </row>
    <row r="17" spans="1:2" x14ac:dyDescent="0.25">
      <c r="A17" s="2">
        <v>36434</v>
      </c>
      <c r="B17">
        <f>pro!$B$5</f>
        <v>225364.81618009668</v>
      </c>
    </row>
    <row r="18" spans="1:2" x14ac:dyDescent="0.25">
      <c r="A18" s="2">
        <v>36526</v>
      </c>
      <c r="B18">
        <f>pro!$B$6</f>
        <v>209638.19252381768</v>
      </c>
    </row>
    <row r="19" spans="1:2" x14ac:dyDescent="0.25">
      <c r="A19" s="2">
        <v>36617</v>
      </c>
      <c r="B19">
        <f>pro!$B$6</f>
        <v>209638.19252381768</v>
      </c>
    </row>
    <row r="20" spans="1:2" x14ac:dyDescent="0.25">
      <c r="A20" s="2">
        <v>36708</v>
      </c>
      <c r="B20">
        <f>pro!$B$6</f>
        <v>209638.19252381768</v>
      </c>
    </row>
    <row r="21" spans="1:2" x14ac:dyDescent="0.25">
      <c r="A21" s="2">
        <v>36800</v>
      </c>
      <c r="B21">
        <f>pro!$B$6</f>
        <v>209638.19252381768</v>
      </c>
    </row>
    <row r="22" spans="1:2" x14ac:dyDescent="0.25">
      <c r="A22" s="2">
        <v>36892</v>
      </c>
      <c r="B22">
        <f>pro!$B$7</f>
        <v>222131.77678323464</v>
      </c>
    </row>
    <row r="23" spans="1:2" x14ac:dyDescent="0.25">
      <c r="A23" s="2">
        <v>36982</v>
      </c>
      <c r="B23">
        <f>pro!$B$7</f>
        <v>222131.77678323464</v>
      </c>
    </row>
    <row r="24" spans="1:2" x14ac:dyDescent="0.25">
      <c r="A24" s="2">
        <v>37073</v>
      </c>
      <c r="B24">
        <f>pro!$B$7</f>
        <v>222131.77678323464</v>
      </c>
    </row>
    <row r="25" spans="1:2" x14ac:dyDescent="0.25">
      <c r="A25" s="2">
        <v>37165</v>
      </c>
      <c r="B25">
        <f>pro!$B$7</f>
        <v>222131.77678323464</v>
      </c>
    </row>
    <row r="26" spans="1:2" x14ac:dyDescent="0.25">
      <c r="A26" s="2">
        <v>37257</v>
      </c>
      <c r="B26">
        <f>pro!$B$8</f>
        <v>194420.15023200779</v>
      </c>
    </row>
    <row r="27" spans="1:2" x14ac:dyDescent="0.25">
      <c r="A27" s="2">
        <v>37347</v>
      </c>
      <c r="B27">
        <f>pro!$B$8</f>
        <v>194420.15023200779</v>
      </c>
    </row>
    <row r="28" spans="1:2" x14ac:dyDescent="0.25">
      <c r="A28" s="2">
        <v>37438</v>
      </c>
      <c r="B28">
        <f>pro!$B$8</f>
        <v>194420.15023200779</v>
      </c>
    </row>
    <row r="29" spans="1:2" x14ac:dyDescent="0.25">
      <c r="A29" s="2">
        <v>37530</v>
      </c>
      <c r="B29">
        <f>pro!$B$8</f>
        <v>194420.15023200779</v>
      </c>
    </row>
    <row r="30" spans="1:2" x14ac:dyDescent="0.25">
      <c r="A30" s="2">
        <v>37622</v>
      </c>
      <c r="B30">
        <f>pro!$B$9</f>
        <v>212298.79447299737</v>
      </c>
    </row>
    <row r="31" spans="1:2" x14ac:dyDescent="0.25">
      <c r="A31" s="2">
        <v>37712</v>
      </c>
      <c r="B31">
        <f>pro!$B$9</f>
        <v>212298.79447299737</v>
      </c>
    </row>
    <row r="32" spans="1:2" x14ac:dyDescent="0.25">
      <c r="A32" s="2">
        <v>37803</v>
      </c>
      <c r="B32">
        <f>pro!$B$9</f>
        <v>212298.79447299737</v>
      </c>
    </row>
    <row r="33" spans="1:2" x14ac:dyDescent="0.25">
      <c r="A33" s="2">
        <v>37895</v>
      </c>
      <c r="B33">
        <f>pro!$B$9</f>
        <v>212298.79447299737</v>
      </c>
    </row>
    <row r="34" spans="1:2" x14ac:dyDescent="0.25">
      <c r="A34" s="2">
        <v>37987</v>
      </c>
      <c r="B34">
        <f>pro!$B$10</f>
        <v>225842.41399652272</v>
      </c>
    </row>
    <row r="35" spans="1:2" x14ac:dyDescent="0.25">
      <c r="A35" s="2">
        <v>38078</v>
      </c>
      <c r="B35">
        <f>pro!$B$10</f>
        <v>225842.41399652272</v>
      </c>
    </row>
    <row r="36" spans="1:2" x14ac:dyDescent="0.25">
      <c r="A36" s="2">
        <v>38169</v>
      </c>
      <c r="B36">
        <f>pro!$B$10</f>
        <v>225842.41399652272</v>
      </c>
    </row>
    <row r="37" spans="1:2" x14ac:dyDescent="0.25">
      <c r="A37" s="2">
        <v>38261</v>
      </c>
      <c r="B37">
        <f>pro!$B$10</f>
        <v>225842.41399652272</v>
      </c>
    </row>
    <row r="38" spans="1:2" x14ac:dyDescent="0.25">
      <c r="A38" s="2">
        <v>38353</v>
      </c>
      <c r="B38">
        <f>pro!$B$11</f>
        <v>237297.54167658533</v>
      </c>
    </row>
    <row r="39" spans="1:2" x14ac:dyDescent="0.25">
      <c r="A39" s="2">
        <v>38443</v>
      </c>
      <c r="B39">
        <f>pro!$B$11</f>
        <v>237297.54167658533</v>
      </c>
    </row>
    <row r="40" spans="1:2" x14ac:dyDescent="0.25">
      <c r="A40" s="2">
        <v>38534</v>
      </c>
      <c r="B40">
        <f>pro!$B$11</f>
        <v>237297.54167658533</v>
      </c>
    </row>
    <row r="41" spans="1:2" x14ac:dyDescent="0.25">
      <c r="A41" s="2">
        <v>38626</v>
      </c>
      <c r="B41">
        <f>pro!$B$11</f>
        <v>237297.54167658533</v>
      </c>
    </row>
    <row r="42" spans="1:2" x14ac:dyDescent="0.25">
      <c r="A42" s="2">
        <v>38718</v>
      </c>
      <c r="B42">
        <f>pro!$B$12</f>
        <v>246929.35161326919</v>
      </c>
    </row>
    <row r="43" spans="1:2" x14ac:dyDescent="0.25">
      <c r="A43" s="2">
        <v>38808</v>
      </c>
      <c r="B43">
        <f>pro!$B$12</f>
        <v>246929.35161326919</v>
      </c>
    </row>
    <row r="44" spans="1:2" x14ac:dyDescent="0.25">
      <c r="A44" s="2">
        <v>38899</v>
      </c>
      <c r="B44">
        <f>pro!$B$12</f>
        <v>246929.35161326919</v>
      </c>
    </row>
    <row r="45" spans="1:2" x14ac:dyDescent="0.25">
      <c r="A45" s="2">
        <v>38991</v>
      </c>
      <c r="B45">
        <f>pro!$B$12</f>
        <v>246929.35161326919</v>
      </c>
    </row>
    <row r="46" spans="1:2" x14ac:dyDescent="0.25">
      <c r="A46" s="2">
        <v>39083</v>
      </c>
      <c r="B46">
        <f>pro!$B$13</f>
        <v>280909.13237602863</v>
      </c>
    </row>
    <row r="47" spans="1:2" x14ac:dyDescent="0.25">
      <c r="A47" s="2">
        <v>39173</v>
      </c>
      <c r="B47">
        <f>pro!$B$13</f>
        <v>280909.13237602863</v>
      </c>
    </row>
    <row r="48" spans="1:2" x14ac:dyDescent="0.25">
      <c r="A48" s="2">
        <v>39264</v>
      </c>
      <c r="B48">
        <f>pro!$B$13</f>
        <v>280909.13237602863</v>
      </c>
    </row>
    <row r="49" spans="1:2" x14ac:dyDescent="0.25">
      <c r="A49" s="2">
        <v>39356</v>
      </c>
      <c r="B49">
        <f>pro!$B$13</f>
        <v>280909.13237602863</v>
      </c>
    </row>
    <row r="50" spans="1:2" x14ac:dyDescent="0.25">
      <c r="A50" s="2">
        <v>39448</v>
      </c>
      <c r="B50">
        <f>pro!$B$14</f>
        <v>255362.66849561446</v>
      </c>
    </row>
    <row r="51" spans="1:2" x14ac:dyDescent="0.25">
      <c r="A51" s="2">
        <v>39539</v>
      </c>
      <c r="B51">
        <f>pro!$B$14</f>
        <v>255362.66849561446</v>
      </c>
    </row>
    <row r="52" spans="1:2" x14ac:dyDescent="0.25">
      <c r="A52" s="2">
        <v>39630</v>
      </c>
      <c r="B52">
        <f>pro!$B$14</f>
        <v>255362.66849561446</v>
      </c>
    </row>
    <row r="53" spans="1:2" x14ac:dyDescent="0.25">
      <c r="A53" s="2">
        <v>39722</v>
      </c>
      <c r="B53">
        <f>pro!$B$14</f>
        <v>255362.66849561446</v>
      </c>
    </row>
    <row r="54" spans="1:2" x14ac:dyDescent="0.25">
      <c r="A54" s="2">
        <v>39814</v>
      </c>
      <c r="B54">
        <f>pro!$B$15</f>
        <v>254177.79678241012</v>
      </c>
    </row>
    <row r="55" spans="1:2" x14ac:dyDescent="0.25">
      <c r="A55" s="2">
        <v>39904</v>
      </c>
      <c r="B55">
        <f>pro!$B$15</f>
        <v>254177.79678241012</v>
      </c>
    </row>
    <row r="56" spans="1:2" x14ac:dyDescent="0.25">
      <c r="A56" s="2">
        <v>39995</v>
      </c>
      <c r="B56">
        <f>pro!$B$15</f>
        <v>254177.79678241012</v>
      </c>
    </row>
    <row r="57" spans="1:2" x14ac:dyDescent="0.25">
      <c r="A57" s="2">
        <v>40087</v>
      </c>
      <c r="B57">
        <f>pro!$B$15</f>
        <v>254177.79678241012</v>
      </c>
    </row>
    <row r="58" spans="1:2" x14ac:dyDescent="0.25">
      <c r="A58" s="2">
        <v>40179</v>
      </c>
      <c r="B58">
        <f>pro!$B$16</f>
        <v>258811.40616058311</v>
      </c>
    </row>
    <row r="59" spans="1:2" x14ac:dyDescent="0.25">
      <c r="A59" s="2">
        <v>40269</v>
      </c>
      <c r="B59">
        <f>pro!$B$16</f>
        <v>258811.40616058311</v>
      </c>
    </row>
    <row r="60" spans="1:2" x14ac:dyDescent="0.25">
      <c r="A60" s="2">
        <v>40360</v>
      </c>
      <c r="B60">
        <f>pro!$B$16</f>
        <v>258811.40616058311</v>
      </c>
    </row>
    <row r="61" spans="1:2" x14ac:dyDescent="0.25">
      <c r="A61" s="2">
        <v>40452</v>
      </c>
      <c r="B61">
        <f>pro!$B$16</f>
        <v>258811.40616058311</v>
      </c>
    </row>
    <row r="62" spans="1:2" x14ac:dyDescent="0.25">
      <c r="A62" s="2">
        <v>40544</v>
      </c>
      <c r="B62">
        <f>pro!$B$17</f>
        <v>172483.93916360958</v>
      </c>
    </row>
    <row r="63" spans="1:2" x14ac:dyDescent="0.25">
      <c r="A63" s="2">
        <v>40634</v>
      </c>
      <c r="B63">
        <f>pro!$B$17</f>
        <v>172483.93916360958</v>
      </c>
    </row>
    <row r="64" spans="1:2" x14ac:dyDescent="0.25">
      <c r="A64" s="2">
        <v>40725</v>
      </c>
      <c r="B64">
        <f>pro!$B$17</f>
        <v>172483.93916360958</v>
      </c>
    </row>
    <row r="65" spans="1:2" x14ac:dyDescent="0.25">
      <c r="A65" s="2">
        <v>40817</v>
      </c>
      <c r="B65">
        <f>pro!$B$17</f>
        <v>172483.93916360958</v>
      </c>
    </row>
    <row r="66" spans="1:2" x14ac:dyDescent="0.25">
      <c r="A66" s="2">
        <v>40909</v>
      </c>
      <c r="B66">
        <f>pro!$B$18</f>
        <v>162583.36216839007</v>
      </c>
    </row>
    <row r="67" spans="1:2" x14ac:dyDescent="0.25">
      <c r="A67" s="2">
        <v>41000</v>
      </c>
      <c r="B67">
        <f>pro!$B$18</f>
        <v>162583.36216839007</v>
      </c>
    </row>
    <row r="68" spans="1:2" x14ac:dyDescent="0.25">
      <c r="A68" s="2">
        <v>41091</v>
      </c>
      <c r="B68">
        <f>pro!$B$18</f>
        <v>162583.36216839007</v>
      </c>
    </row>
    <row r="69" spans="1:2" x14ac:dyDescent="0.25">
      <c r="A69" s="2">
        <v>41183</v>
      </c>
      <c r="B69">
        <f>pro!$B$18</f>
        <v>162583.36216839007</v>
      </c>
    </row>
    <row r="70" spans="1:2" x14ac:dyDescent="0.25">
      <c r="A70" s="2">
        <v>41275</v>
      </c>
      <c r="B70">
        <f>pro!$B$19</f>
        <v>170999.04526043899</v>
      </c>
    </row>
    <row r="71" spans="1:2" x14ac:dyDescent="0.25">
      <c r="A71" s="2">
        <v>41365</v>
      </c>
      <c r="B71">
        <f>pro!$B$19</f>
        <v>170999.04526043899</v>
      </c>
    </row>
    <row r="72" spans="1:2" x14ac:dyDescent="0.25">
      <c r="A72" s="2">
        <v>41456</v>
      </c>
      <c r="B72">
        <f>pro!$B$19</f>
        <v>170999.04526043899</v>
      </c>
    </row>
    <row r="73" spans="1:2" x14ac:dyDescent="0.25">
      <c r="A73" s="2">
        <v>41548</v>
      </c>
      <c r="B73">
        <f>pro!$B$19</f>
        <v>170999.04526043899</v>
      </c>
    </row>
    <row r="74" spans="1:2" x14ac:dyDescent="0.25">
      <c r="A74" s="2">
        <v>41640</v>
      </c>
      <c r="B74">
        <f>pro!$B$20</f>
        <v>171994.24454927177</v>
      </c>
    </row>
    <row r="75" spans="1:2" x14ac:dyDescent="0.25">
      <c r="A75" s="2">
        <v>41730</v>
      </c>
      <c r="B75">
        <f>pro!$B$20</f>
        <v>171994.24454927177</v>
      </c>
    </row>
    <row r="76" spans="1:2" x14ac:dyDescent="0.25">
      <c r="A76" s="2">
        <v>41821</v>
      </c>
      <c r="B76">
        <f>pro!$B$20</f>
        <v>171994.24454927177</v>
      </c>
    </row>
    <row r="77" spans="1:2" x14ac:dyDescent="0.25">
      <c r="A77" s="2">
        <v>41913</v>
      </c>
      <c r="B77">
        <f>pro!$B$20</f>
        <v>171994.24454927177</v>
      </c>
    </row>
    <row r="78" spans="1:2" x14ac:dyDescent="0.25">
      <c r="A78" s="2">
        <v>42005</v>
      </c>
      <c r="B78">
        <f>pro!$B$21</f>
        <v>189410</v>
      </c>
    </row>
    <row r="79" spans="1:2" x14ac:dyDescent="0.25">
      <c r="A79" s="2">
        <v>42095</v>
      </c>
      <c r="B79">
        <f>pro!$B$21</f>
        <v>189410</v>
      </c>
    </row>
    <row r="80" spans="1:2" x14ac:dyDescent="0.25">
      <c r="A80" s="2">
        <v>42186</v>
      </c>
      <c r="B80">
        <f>pro!$B$21</f>
        <v>189410</v>
      </c>
    </row>
    <row r="81" spans="1:2" x14ac:dyDescent="0.25">
      <c r="A81" s="2">
        <v>42278</v>
      </c>
      <c r="B81">
        <f>pro!$B$21</f>
        <v>189410</v>
      </c>
    </row>
    <row r="82" spans="1:2" x14ac:dyDescent="0.25">
      <c r="A82" s="2">
        <v>42370</v>
      </c>
      <c r="B82">
        <f>pro!$B$22</f>
        <v>196896.00000000003</v>
      </c>
    </row>
    <row r="83" spans="1:2" x14ac:dyDescent="0.25">
      <c r="A83" s="2">
        <v>42461</v>
      </c>
      <c r="B83">
        <f>pro!$B$22</f>
        <v>196896.00000000003</v>
      </c>
    </row>
    <row r="84" spans="1:2" x14ac:dyDescent="0.25">
      <c r="A84" s="2">
        <v>42552</v>
      </c>
      <c r="B84">
        <f>pro!$B$22</f>
        <v>196896.00000000003</v>
      </c>
    </row>
    <row r="85" spans="1:2" x14ac:dyDescent="0.25">
      <c r="A85" s="2">
        <v>42644</v>
      </c>
      <c r="B85">
        <f>pro!$B$22</f>
        <v>196896.00000000003</v>
      </c>
    </row>
    <row r="86" spans="1:2" x14ac:dyDescent="0.25">
      <c r="A86" s="2">
        <v>42736</v>
      </c>
      <c r="B86">
        <f>pro!$B$23</f>
        <v>211486.93429737902</v>
      </c>
    </row>
    <row r="87" spans="1:2" x14ac:dyDescent="0.25">
      <c r="A87" s="2">
        <v>42826</v>
      </c>
      <c r="B87">
        <f>pro!$B$23</f>
        <v>211486.93429737902</v>
      </c>
    </row>
    <row r="88" spans="1:2" x14ac:dyDescent="0.25">
      <c r="A88" s="2">
        <v>42917</v>
      </c>
      <c r="B88">
        <f>pro!$B$23</f>
        <v>211486.93429737902</v>
      </c>
    </row>
    <row r="89" spans="1:2" x14ac:dyDescent="0.25">
      <c r="A89" s="2">
        <v>43009</v>
      </c>
      <c r="B89">
        <f>pro!$B$23</f>
        <v>211486.93429737902</v>
      </c>
    </row>
    <row r="90" spans="1:2" x14ac:dyDescent="0.25">
      <c r="A90" s="2">
        <v>43101</v>
      </c>
      <c r="B90">
        <f>pro!$B$24</f>
        <v>217697.64303870188</v>
      </c>
    </row>
    <row r="91" spans="1:2" x14ac:dyDescent="0.25">
      <c r="A91" s="2">
        <v>43191</v>
      </c>
      <c r="B91">
        <f>pro!$B$24</f>
        <v>217697.64303870188</v>
      </c>
    </row>
    <row r="92" spans="1:2" x14ac:dyDescent="0.25">
      <c r="A92" s="2">
        <v>43282</v>
      </c>
      <c r="B92">
        <f>pro!$B$24</f>
        <v>217697.64303870188</v>
      </c>
    </row>
    <row r="93" spans="1:2" x14ac:dyDescent="0.25">
      <c r="A93" s="2">
        <v>43374</v>
      </c>
      <c r="B93">
        <f>pro!$B$24</f>
        <v>217697.64303870188</v>
      </c>
    </row>
    <row r="94" spans="1:2" x14ac:dyDescent="0.25">
      <c r="A94" s="2">
        <v>43466</v>
      </c>
      <c r="B94">
        <f>pro!$B$25</f>
        <v>248396.63761249412</v>
      </c>
    </row>
    <row r="95" spans="1:2" x14ac:dyDescent="0.25">
      <c r="A95" s="2">
        <v>43556</v>
      </c>
      <c r="B95">
        <f>pro!$B$25</f>
        <v>248396.63761249412</v>
      </c>
    </row>
    <row r="96" spans="1:2" x14ac:dyDescent="0.25">
      <c r="A96" s="2">
        <v>43647</v>
      </c>
      <c r="B96">
        <f>pro!$B$25</f>
        <v>248396.63761249412</v>
      </c>
    </row>
    <row r="97" spans="1:2" x14ac:dyDescent="0.25">
      <c r="A97" s="2">
        <v>43739</v>
      </c>
      <c r="B97">
        <f>pro!$B$25</f>
        <v>248396.63761249412</v>
      </c>
    </row>
    <row r="98" spans="1:2" x14ac:dyDescent="0.25">
      <c r="A98" s="2">
        <v>43831</v>
      </c>
      <c r="B98">
        <f>pro!$B$26</f>
        <v>223556.97385124472</v>
      </c>
    </row>
    <row r="99" spans="1:2" x14ac:dyDescent="0.25">
      <c r="A99" s="2">
        <v>43922</v>
      </c>
      <c r="B99">
        <f>pro!$B$26</f>
        <v>223556.97385124472</v>
      </c>
    </row>
    <row r="100" spans="1:2" x14ac:dyDescent="0.25">
      <c r="A100" s="2">
        <v>44013</v>
      </c>
      <c r="B100">
        <f>pro!$B$26</f>
        <v>223556.97385124472</v>
      </c>
    </row>
    <row r="101" spans="1:2" x14ac:dyDescent="0.25">
      <c r="A101" s="2">
        <v>44105</v>
      </c>
      <c r="B101">
        <f>pro!$B$26</f>
        <v>223556.97385124472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51AE-7899-4909-B661-BF47EB415C25}">
  <sheetPr>
    <tabColor rgb="FFFF0000"/>
  </sheetPr>
  <dimension ref="A1:B26"/>
  <sheetViews>
    <sheetView workbookViewId="0">
      <selection activeCell="B2" sqref="B2:B26"/>
    </sheetView>
  </sheetViews>
  <sheetFormatPr baseColWidth="10" defaultRowHeight="12.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1996</v>
      </c>
      <c r="B2">
        <f>pro!B2 -conso!B2</f>
        <v>209857.68697135604</v>
      </c>
    </row>
    <row r="3" spans="1:2" x14ac:dyDescent="0.25">
      <c r="A3">
        <v>1997</v>
      </c>
      <c r="B3">
        <f>pro!B3 -conso!B3</f>
        <v>187663.87555210412</v>
      </c>
    </row>
    <row r="4" spans="1:2" x14ac:dyDescent="0.25">
      <c r="A4">
        <v>1998</v>
      </c>
      <c r="B4">
        <f>pro!B4 -conso!B4</f>
        <v>213210.90877692957</v>
      </c>
    </row>
    <row r="5" spans="1:2" x14ac:dyDescent="0.25">
      <c r="A5">
        <v>1999</v>
      </c>
      <c r="B5">
        <f>pro!B5 -conso!B5</f>
        <v>196315.20891054955</v>
      </c>
    </row>
    <row r="6" spans="1:2" x14ac:dyDescent="0.25">
      <c r="A6">
        <v>2000</v>
      </c>
      <c r="B6">
        <f>pro!B6 -conso!B6</f>
        <v>182615.1522993937</v>
      </c>
    </row>
    <row r="7" spans="1:2" x14ac:dyDescent="0.25">
      <c r="A7">
        <v>2001</v>
      </c>
      <c r="B7">
        <f>pro!B7 -conso!B7</f>
        <v>193498.65216997807</v>
      </c>
    </row>
    <row r="8" spans="1:2" x14ac:dyDescent="0.25">
      <c r="A8">
        <v>2002</v>
      </c>
      <c r="B8">
        <f>pro!B8 -conso!B8</f>
        <v>169359.4694994028</v>
      </c>
    </row>
    <row r="9" spans="1:2" x14ac:dyDescent="0.25">
      <c r="A9">
        <v>2003</v>
      </c>
      <c r="B9">
        <f>pro!B9 -conso!B9</f>
        <v>184933.62882090933</v>
      </c>
    </row>
    <row r="10" spans="1:2" x14ac:dyDescent="0.25">
      <c r="A10">
        <v>2004</v>
      </c>
      <c r="B10">
        <f>pro!B10 -conso!B10</f>
        <v>196731.97635486533</v>
      </c>
    </row>
    <row r="11" spans="1:2" x14ac:dyDescent="0.25">
      <c r="A11">
        <v>2005</v>
      </c>
      <c r="B11">
        <f>pro!B11 -conso!B11</f>
        <v>206711.14280543884</v>
      </c>
    </row>
    <row r="12" spans="1:2" x14ac:dyDescent="0.25">
      <c r="A12">
        <v>2006</v>
      </c>
      <c r="B12">
        <f>pro!B12 -conso!B12</f>
        <v>215101.09309443072</v>
      </c>
    </row>
    <row r="13" spans="1:2" x14ac:dyDescent="0.25">
      <c r="A13">
        <v>2007</v>
      </c>
      <c r="B13">
        <f>pro!B13 -conso!B13</f>
        <v>244700.99854613887</v>
      </c>
    </row>
    <row r="14" spans="1:2" x14ac:dyDescent="0.25">
      <c r="A14">
        <v>2008</v>
      </c>
      <c r="B14">
        <f>pro!B14 -conso!B14</f>
        <v>222447.51745327195</v>
      </c>
    </row>
    <row r="15" spans="1:2" x14ac:dyDescent="0.25">
      <c r="A15">
        <v>2009</v>
      </c>
      <c r="B15">
        <f>pro!B15 -conso!B15</f>
        <v>221415.71519897494</v>
      </c>
    </row>
    <row r="16" spans="1:2" x14ac:dyDescent="0.25">
      <c r="A16">
        <v>2010</v>
      </c>
      <c r="B16">
        <f>pro!B16 -conso!B16</f>
        <v>225452.07344285029</v>
      </c>
    </row>
    <row r="17" spans="1:2" x14ac:dyDescent="0.25">
      <c r="A17">
        <v>2011</v>
      </c>
      <c r="B17">
        <f>pro!B17 -conso!B17</f>
        <v>150251.2184513348</v>
      </c>
    </row>
    <row r="18" spans="1:2" x14ac:dyDescent="0.25">
      <c r="A18">
        <v>2012</v>
      </c>
      <c r="B18">
        <f>pro!B18 -conso!B18</f>
        <v>141626.56874188624</v>
      </c>
    </row>
    <row r="19" spans="1:2" x14ac:dyDescent="0.25">
      <c r="A19">
        <v>2013</v>
      </c>
      <c r="B19">
        <f>pro!B19 -conso!B19</f>
        <v>148957.16945698648</v>
      </c>
    </row>
    <row r="20" spans="1:2" x14ac:dyDescent="0.25">
      <c r="A20">
        <v>2014</v>
      </c>
      <c r="B20">
        <f>pro!B20 -conso!B20</f>
        <v>149824.28315759017</v>
      </c>
    </row>
    <row r="21" spans="1:2" x14ac:dyDescent="0.25">
      <c r="A21">
        <v>2015</v>
      </c>
      <c r="B21">
        <f>pro!B21 -conso!B21</f>
        <v>164995</v>
      </c>
    </row>
    <row r="22" spans="1:2" x14ac:dyDescent="0.25">
      <c r="A22">
        <v>2016</v>
      </c>
      <c r="B22">
        <f>pro!B22 -conso!B22</f>
        <v>167991.00000000003</v>
      </c>
    </row>
    <row r="23" spans="1:2" x14ac:dyDescent="0.25">
      <c r="A23">
        <v>2017</v>
      </c>
      <c r="B23">
        <f>pro!B23 -conso!B23</f>
        <v>179891.40599549224</v>
      </c>
    </row>
    <row r="24" spans="1:2" x14ac:dyDescent="0.25">
      <c r="A24">
        <v>2018</v>
      </c>
      <c r="B24">
        <f>pro!B24 -conso!B24</f>
        <v>185438.08910390156</v>
      </c>
    </row>
    <row r="25" spans="1:2" x14ac:dyDescent="0.25">
      <c r="A25">
        <v>2019</v>
      </c>
      <c r="B25">
        <f>pro!B25 -conso!B25</f>
        <v>211587.94911944168</v>
      </c>
    </row>
    <row r="26" spans="1:2" x14ac:dyDescent="0.25">
      <c r="A26">
        <v>2020</v>
      </c>
      <c r="B26">
        <f>pro!B26 -conso!B26</f>
        <v>190429.15420749752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6C5C-F4A0-4416-9FF3-CAF75EEA105E}">
  <sheetPr>
    <tabColor rgb="FFFF0000"/>
  </sheetPr>
  <dimension ref="A1:B26"/>
  <sheetViews>
    <sheetView workbookViewId="0">
      <selection activeCell="B2" sqref="B2:B26"/>
    </sheetView>
  </sheetViews>
  <sheetFormatPr baseColWidth="10" defaultRowHeight="12.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1996</v>
      </c>
      <c r="B2">
        <v>31053.75495892913</v>
      </c>
    </row>
    <row r="3" spans="1:2" x14ac:dyDescent="0.25">
      <c r="A3">
        <v>1997</v>
      </c>
      <c r="B3">
        <v>27769.154702215503</v>
      </c>
    </row>
    <row r="4" spans="1:2" x14ac:dyDescent="0.25">
      <c r="A4">
        <v>1998</v>
      </c>
      <c r="B4">
        <v>31549.636926109244</v>
      </c>
    </row>
    <row r="5" spans="1:2" x14ac:dyDescent="0.25">
      <c r="A5">
        <v>1999</v>
      </c>
      <c r="B5">
        <v>29049.607269547112</v>
      </c>
    </row>
    <row r="6" spans="1:2" x14ac:dyDescent="0.25">
      <c r="A6">
        <v>2000</v>
      </c>
      <c r="B6">
        <v>27023.040224423985</v>
      </c>
    </row>
    <row r="7" spans="1:2" x14ac:dyDescent="0.25">
      <c r="A7">
        <v>2001</v>
      </c>
      <c r="B7">
        <v>28633.124613256565</v>
      </c>
    </row>
    <row r="8" spans="1:2" x14ac:dyDescent="0.25">
      <c r="A8">
        <v>2002</v>
      </c>
      <c r="B8">
        <v>25060.680732604997</v>
      </c>
    </row>
    <row r="9" spans="1:2" x14ac:dyDescent="0.25">
      <c r="A9">
        <v>2003</v>
      </c>
      <c r="B9">
        <v>27365.165652088031</v>
      </c>
    </row>
    <row r="10" spans="1:2" x14ac:dyDescent="0.25">
      <c r="A10">
        <v>2004</v>
      </c>
      <c r="B10">
        <v>29110.437641657383</v>
      </c>
    </row>
    <row r="11" spans="1:2" x14ac:dyDescent="0.25">
      <c r="A11">
        <v>2005</v>
      </c>
      <c r="B11">
        <v>30586.398871146488</v>
      </c>
    </row>
    <row r="12" spans="1:2" x14ac:dyDescent="0.25">
      <c r="A12">
        <v>2006</v>
      </c>
      <c r="B12">
        <v>31828.258518838466</v>
      </c>
    </row>
    <row r="13" spans="1:2" x14ac:dyDescent="0.25">
      <c r="A13">
        <v>2007</v>
      </c>
      <c r="B13">
        <v>36208.133829889754</v>
      </c>
    </row>
    <row r="14" spans="1:2" x14ac:dyDescent="0.25">
      <c r="A14">
        <v>2008</v>
      </c>
      <c r="B14">
        <v>32915.151042342521</v>
      </c>
    </row>
    <row r="15" spans="1:2" x14ac:dyDescent="0.25">
      <c r="A15">
        <v>2009</v>
      </c>
      <c r="B15">
        <v>32762.081583435182</v>
      </c>
    </row>
    <row r="16" spans="1:2" x14ac:dyDescent="0.25">
      <c r="A16">
        <v>2010</v>
      </c>
      <c r="B16">
        <v>33359.332717732817</v>
      </c>
    </row>
    <row r="17" spans="1:2" x14ac:dyDescent="0.25">
      <c r="A17">
        <v>2011</v>
      </c>
      <c r="B17">
        <v>22232.720712274779</v>
      </c>
    </row>
    <row r="18" spans="1:2" x14ac:dyDescent="0.25">
      <c r="A18">
        <v>2012</v>
      </c>
      <c r="B18">
        <v>20956.793426503846</v>
      </c>
    </row>
    <row r="19" spans="1:2" x14ac:dyDescent="0.25">
      <c r="A19">
        <v>2013</v>
      </c>
      <c r="B19">
        <v>22041.875803452494</v>
      </c>
    </row>
    <row r="20" spans="1:2" x14ac:dyDescent="0.25">
      <c r="A20">
        <v>2014</v>
      </c>
      <c r="B20">
        <v>22169.961391681609</v>
      </c>
    </row>
    <row r="21" spans="1:2" x14ac:dyDescent="0.25">
      <c r="A21">
        <v>2015</v>
      </c>
      <c r="B21">
        <v>24415</v>
      </c>
    </row>
    <row r="22" spans="1:2" x14ac:dyDescent="0.25">
      <c r="A22">
        <v>2016</v>
      </c>
      <c r="B22">
        <v>28905</v>
      </c>
    </row>
    <row r="23" spans="1:2" x14ac:dyDescent="0.25">
      <c r="A23">
        <v>2017</v>
      </c>
      <c r="B23">
        <v>31595.528301886792</v>
      </c>
    </row>
    <row r="24" spans="1:2" x14ac:dyDescent="0.25">
      <c r="A24">
        <v>2018</v>
      </c>
      <c r="B24">
        <v>32259.553934800319</v>
      </c>
    </row>
    <row r="25" spans="1:2" x14ac:dyDescent="0.25">
      <c r="A25">
        <v>2019</v>
      </c>
      <c r="B25">
        <v>36808.688493052439</v>
      </c>
    </row>
    <row r="26" spans="1:2" x14ac:dyDescent="0.25">
      <c r="A26">
        <v>2020</v>
      </c>
      <c r="B26">
        <v>33127.8196437472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</vt:lpstr>
      <vt:lpstr>ind</vt:lpstr>
      <vt:lpstr>VA</vt:lpstr>
      <vt:lpstr>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2024-08-20T14:42:37Z</dcterms:created>
  <dcterms:modified xsi:type="dcterms:W3CDTF">2024-08-22T12:06:08Z</dcterms:modified>
</cp:coreProperties>
</file>