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kyvon/Documents/Github/Economics/Stock/"/>
    </mc:Choice>
  </mc:AlternateContent>
  <xr:revisionPtr revIDLastSave="0" documentId="13_ncr:1_{D2BF9FF4-A449-7941-B398-B2854AB32232}" xr6:coauthVersionLast="47" xr6:coauthVersionMax="47" xr10:uidLastSave="{00000000-0000-0000-0000-000000000000}"/>
  <bookViews>
    <workbookView xWindow="880" yWindow="700" windowWidth="28800" windowHeight="17420" activeTab="1" xr2:uid="{AA3848BD-AF9F-FE4F-9BE3-6EE57E0E3A21}"/>
  </bookViews>
  <sheets>
    <sheet name="行业板块（2022）" sheetId="1" r:id="rId1"/>
    <sheet name="股票池" sheetId="15" r:id="rId2"/>
  </sheets>
  <definedNames>
    <definedName name="_xlnm._FilterDatabase" localSheetId="1" hidden="1">股票池!$A$2:$R$153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5" l="1"/>
  <c r="Q3" i="15"/>
  <c r="P3" i="15"/>
</calcChain>
</file>

<file path=xl/sharedStrings.xml><?xml version="1.0" encoding="utf-8"?>
<sst xmlns="http://schemas.openxmlformats.org/spreadsheetml/2006/main" count="411" uniqueCount="311">
  <si>
    <t>板块</t>
  </si>
  <si>
    <t>日期</t>
  </si>
  <si>
    <t>持仓股票(只)</t>
  </si>
  <si>
    <t>饮料</t>
  </si>
  <si>
    <t>持仓市值(亿)</t>
  </si>
  <si>
    <t>银行</t>
  </si>
  <si>
    <t>白色家电</t>
  </si>
  <si>
    <t>电源设备</t>
  </si>
  <si>
    <t>其他电气设备</t>
  </si>
  <si>
    <t>非银行金融</t>
  </si>
  <si>
    <t>食品</t>
  </si>
  <si>
    <t>计算机软件</t>
  </si>
  <si>
    <t>汽车</t>
  </si>
  <si>
    <t>电子设备制造</t>
  </si>
  <si>
    <t>电力</t>
  </si>
  <si>
    <t>半导体</t>
  </si>
  <si>
    <t>医疗器械</t>
  </si>
  <si>
    <t>医疗服务</t>
  </si>
  <si>
    <t>金属非金属新材料</t>
  </si>
  <si>
    <t>输变电设备</t>
  </si>
  <si>
    <t>化学制药</t>
  </si>
  <si>
    <t>贸易</t>
  </si>
  <si>
    <t>化学原料</t>
  </si>
  <si>
    <t>机器人</t>
  </si>
  <si>
    <t>生物医药</t>
  </si>
  <si>
    <t>通用设备</t>
  </si>
  <si>
    <t>专用设备</t>
  </si>
  <si>
    <t>电子元件</t>
  </si>
  <si>
    <t>畜牧业</t>
  </si>
  <si>
    <t>房地产开发</t>
  </si>
  <si>
    <t>造纸印刷</t>
  </si>
  <si>
    <t>钢铁</t>
  </si>
  <si>
    <t>稀有金属</t>
  </si>
  <si>
    <t>化学制品</t>
  </si>
  <si>
    <t>煤炭</t>
  </si>
  <si>
    <t>互联网服务</t>
  </si>
  <si>
    <t>物流</t>
  </si>
  <si>
    <t>互联网金融</t>
  </si>
  <si>
    <t>石油天然气</t>
  </si>
  <si>
    <t>贵金属</t>
  </si>
  <si>
    <t>合成纤维及树脂</t>
  </si>
  <si>
    <t>中药生产</t>
  </si>
  <si>
    <t>通行设备</t>
  </si>
  <si>
    <t>其他建材</t>
  </si>
  <si>
    <t>基本金属</t>
  </si>
  <si>
    <t>水泥</t>
  </si>
  <si>
    <t>航空机场</t>
  </si>
  <si>
    <t>建筑施工</t>
  </si>
  <si>
    <t>医药商业</t>
  </si>
  <si>
    <t>家具</t>
  </si>
  <si>
    <t>计算机硬件</t>
  </si>
  <si>
    <t>消费电子设备</t>
  </si>
  <si>
    <t>港口航运</t>
  </si>
  <si>
    <t>公路铁路</t>
  </si>
  <si>
    <t>电子器件</t>
  </si>
  <si>
    <t>小家电</t>
  </si>
  <si>
    <t>化学新材料</t>
  </si>
  <si>
    <t>化肥农药</t>
  </si>
  <si>
    <t>基础建设</t>
  </si>
  <si>
    <t>休闲服务</t>
  </si>
  <si>
    <t>专业服务</t>
  </si>
  <si>
    <t>航空航天装备</t>
  </si>
  <si>
    <t>金属制品</t>
  </si>
  <si>
    <t>零售</t>
  </si>
  <si>
    <t>燃气</t>
  </si>
  <si>
    <t>光电子器件</t>
  </si>
  <si>
    <t>农业</t>
  </si>
  <si>
    <t>平面媒体</t>
  </si>
  <si>
    <t>电机</t>
  </si>
  <si>
    <t>通信运营</t>
  </si>
  <si>
    <t>橡胶制品</t>
  </si>
  <si>
    <t>文娱用品</t>
  </si>
  <si>
    <t>环保</t>
  </si>
  <si>
    <t>玻璃</t>
  </si>
  <si>
    <t>服装家纺</t>
  </si>
  <si>
    <t>其他轻工</t>
  </si>
  <si>
    <t>钢结构</t>
  </si>
  <si>
    <t>铁路设备</t>
  </si>
  <si>
    <t>水务</t>
  </si>
  <si>
    <t>船舶与海洋装备</t>
  </si>
  <si>
    <t>综合</t>
  </si>
  <si>
    <t>影视动漫</t>
  </si>
  <si>
    <t>互联网技术</t>
  </si>
  <si>
    <t>互联网商务</t>
  </si>
  <si>
    <t>铁矿石</t>
  </si>
  <si>
    <t>营销服务</t>
  </si>
  <si>
    <t>名称</t>
  </si>
  <si>
    <t>贵州茅台</t>
  </si>
  <si>
    <t>五粮液</t>
  </si>
  <si>
    <t>山西汾酒</t>
  </si>
  <si>
    <t>泸州老窖</t>
  </si>
  <si>
    <t>重庆啤酒</t>
  </si>
  <si>
    <t>洋河股份</t>
  </si>
  <si>
    <t>青岛啤酒</t>
  </si>
  <si>
    <t>代码</t>
  </si>
  <si>
    <t>酒鬼酒</t>
  </si>
  <si>
    <t>东鹏饮料</t>
  </si>
  <si>
    <t>金徽酒</t>
  </si>
  <si>
    <t>李子园</t>
  </si>
  <si>
    <t>招商银行</t>
  </si>
  <si>
    <t>平安银行</t>
  </si>
  <si>
    <t>兴业银行</t>
  </si>
  <si>
    <t>宁波银行</t>
  </si>
  <si>
    <t>邮储银行</t>
  </si>
  <si>
    <t>美的集团</t>
  </si>
  <si>
    <t>格力电器</t>
  </si>
  <si>
    <t>三花智控</t>
  </si>
  <si>
    <t>海尔智家</t>
  </si>
  <si>
    <t>隆基股份</t>
  </si>
  <si>
    <t>阳光电源</t>
  </si>
  <si>
    <t>中环股份</t>
  </si>
  <si>
    <t>晶盛机电</t>
  </si>
  <si>
    <t>福斯特</t>
  </si>
  <si>
    <t>晶澳科技</t>
  </si>
  <si>
    <t>日月股份</t>
  </si>
  <si>
    <t>金风科技</t>
  </si>
  <si>
    <t>天顺风能</t>
  </si>
  <si>
    <t>宁德时代</t>
  </si>
  <si>
    <t>明阳智能</t>
  </si>
  <si>
    <t>天合光能</t>
  </si>
  <si>
    <t>中国平安</t>
  </si>
  <si>
    <t>中信证券</t>
  </si>
  <si>
    <t>贸易战估值</t>
  </si>
  <si>
    <t>疫情估值</t>
  </si>
  <si>
    <t>最高估值</t>
  </si>
  <si>
    <t>舍得酒业</t>
  </si>
  <si>
    <t>伊利股份</t>
  </si>
  <si>
    <t>海天味业</t>
  </si>
  <si>
    <t>洽洽食品</t>
  </si>
  <si>
    <t>安琪酵母</t>
  </si>
  <si>
    <t>双汇发展</t>
  </si>
  <si>
    <t>涪陵榨菜</t>
  </si>
  <si>
    <t>安井食品</t>
  </si>
  <si>
    <t>桃李面包</t>
  </si>
  <si>
    <t>中炬高新</t>
  </si>
  <si>
    <t>比亚迪</t>
  </si>
  <si>
    <t>福耀玻璃</t>
  </si>
  <si>
    <t>华域汽车</t>
  </si>
  <si>
    <t>长城汽车</t>
  </si>
  <si>
    <t>立讯精密</t>
  </si>
  <si>
    <t>歌尔股份</t>
  </si>
  <si>
    <t>大族激光</t>
  </si>
  <si>
    <t>欣旺达</t>
  </si>
  <si>
    <t>澜起科技</t>
  </si>
  <si>
    <t>蓝思科技</t>
  </si>
  <si>
    <t>迈瑞医疗</t>
  </si>
  <si>
    <t>山东药玻</t>
  </si>
  <si>
    <t>海尔生物</t>
  </si>
  <si>
    <t>欧普康视</t>
  </si>
  <si>
    <t>药明康德</t>
  </si>
  <si>
    <t>泰格医药</t>
  </si>
  <si>
    <t>爱尔眼科</t>
  </si>
  <si>
    <t>金域医学</t>
  </si>
  <si>
    <t>通策医疗</t>
  </si>
  <si>
    <t>食品饮料</t>
  </si>
  <si>
    <t>家电</t>
  </si>
  <si>
    <t>电子设备</t>
  </si>
  <si>
    <t>酿酒行业</t>
  </si>
  <si>
    <t>长江电力</t>
  </si>
  <si>
    <t>电力行业</t>
  </si>
  <si>
    <t>光伏设备</t>
  </si>
  <si>
    <t>电池</t>
  </si>
  <si>
    <t>中国中免</t>
  </si>
  <si>
    <t>旅游酒店</t>
  </si>
  <si>
    <t>汇川技术</t>
  </si>
  <si>
    <t>先导智能</t>
  </si>
  <si>
    <t>紫金矿业</t>
  </si>
  <si>
    <t>国电南瑞</t>
  </si>
  <si>
    <t>电网设备</t>
  </si>
  <si>
    <t>消费电子</t>
  </si>
  <si>
    <t>东方财富</t>
  </si>
  <si>
    <t>万华化学</t>
  </si>
  <si>
    <t>恒瑞医药</t>
  </si>
  <si>
    <t>汽车整车</t>
  </si>
  <si>
    <t>顺丰控股</t>
  </si>
  <si>
    <t>物流行业</t>
  </si>
  <si>
    <t>宝钢股份</t>
  </si>
  <si>
    <t>钢铁行业</t>
  </si>
  <si>
    <t>三一重工</t>
  </si>
  <si>
    <t>工程机械</t>
  </si>
  <si>
    <t>亿纬锂能</t>
  </si>
  <si>
    <t>赣锋锂业</t>
  </si>
  <si>
    <t>能源金属</t>
  </si>
  <si>
    <t>上海机场</t>
  </si>
  <si>
    <t>分众传媒</t>
  </si>
  <si>
    <t>文化传媒</t>
  </si>
  <si>
    <t>风电设备</t>
  </si>
  <si>
    <t>国瓷材料</t>
  </si>
  <si>
    <t>珀莱雅</t>
  </si>
  <si>
    <t>美容护理</t>
  </si>
  <si>
    <t>东方雨虹</t>
  </si>
  <si>
    <t>装修建材</t>
  </si>
  <si>
    <t>卫星化学</t>
  </si>
  <si>
    <t>闻泰科技</t>
  </si>
  <si>
    <t>海螺水泥</t>
  </si>
  <si>
    <t>水泥建材</t>
  </si>
  <si>
    <t>中国建筑</t>
  </si>
  <si>
    <t>工程建设</t>
  </si>
  <si>
    <t>保利发展</t>
  </si>
  <si>
    <t>中国神华</t>
  </si>
  <si>
    <t>煤炭行业</t>
  </si>
  <si>
    <t>士兰微</t>
  </si>
  <si>
    <t>兆易创新</t>
  </si>
  <si>
    <t>恒生电子</t>
  </si>
  <si>
    <t>陕西煤业</t>
  </si>
  <si>
    <t>北新建材</t>
  </si>
  <si>
    <t>通威股份</t>
  </si>
  <si>
    <t>中国石油</t>
  </si>
  <si>
    <t>石油行业</t>
  </si>
  <si>
    <t>天赐材料</t>
  </si>
  <si>
    <t>牧原股份</t>
  </si>
  <si>
    <t>农牧饲鱼</t>
  </si>
  <si>
    <t>智飞生物</t>
  </si>
  <si>
    <t>生物制品</t>
  </si>
  <si>
    <t>中国石化</t>
  </si>
  <si>
    <t>华测检测</t>
  </si>
  <si>
    <t>宏发股份</t>
  </si>
  <si>
    <t>玻璃玻纤</t>
  </si>
  <si>
    <t>片仔癀</t>
  </si>
  <si>
    <t>中药</t>
  </si>
  <si>
    <t>京东方A</t>
  </si>
  <si>
    <t>光学光电子</t>
  </si>
  <si>
    <t>万科A</t>
  </si>
  <si>
    <t>杰瑞股份</t>
  </si>
  <si>
    <t>龙佰集团</t>
  </si>
  <si>
    <t>海康威视</t>
  </si>
  <si>
    <t>计算机设备</t>
  </si>
  <si>
    <t>恒立液压</t>
  </si>
  <si>
    <t>云南白药</t>
  </si>
  <si>
    <t>东方盛虹</t>
  </si>
  <si>
    <t>化纤行业</t>
  </si>
  <si>
    <t>沪电股份</t>
  </si>
  <si>
    <t>三环集团</t>
  </si>
  <si>
    <t>康龙化成</t>
  </si>
  <si>
    <t>科沃斯</t>
  </si>
  <si>
    <t>家电行业</t>
  </si>
  <si>
    <t>中远海控</t>
  </si>
  <si>
    <t>海运港口</t>
  </si>
  <si>
    <t>华友钴业</t>
  </si>
  <si>
    <t>22年预期每股收益</t>
  </si>
  <si>
    <t>21年ROE(%)</t>
  </si>
  <si>
    <t>21年分红比例(%)</t>
  </si>
  <si>
    <t>预期股价(高)</t>
  </si>
  <si>
    <t>预期股价(中)</t>
  </si>
  <si>
    <t>预期股价(低)</t>
  </si>
  <si>
    <t>21年营收</t>
  </si>
  <si>
    <t>21年净利润</t>
  </si>
  <si>
    <t>21年毛利率（%）</t>
  </si>
  <si>
    <t>21年净利率（%）</t>
  </si>
  <si>
    <t>22年净利润增速（%）</t>
  </si>
  <si>
    <t>21年股息率（%）</t>
  </si>
  <si>
    <t>科大讯飞</t>
  </si>
  <si>
    <t>当升科技</t>
  </si>
  <si>
    <t>京沪高铁</t>
  </si>
  <si>
    <t>北方稀土</t>
  </si>
  <si>
    <t>中国铝业</t>
  </si>
  <si>
    <t>有色金属</t>
  </si>
  <si>
    <t>复星医药</t>
  </si>
  <si>
    <t>卓胜微</t>
  </si>
  <si>
    <t>国轩高科</t>
  </si>
  <si>
    <t>晨光股份</t>
  </si>
  <si>
    <t>山东黄金</t>
  </si>
  <si>
    <t>新和成</t>
  </si>
  <si>
    <t>电力设备</t>
  </si>
  <si>
    <t>电子</t>
  </si>
  <si>
    <t>计算机</t>
  </si>
  <si>
    <t>宝信软件</t>
  </si>
  <si>
    <t>益丰药房</t>
  </si>
  <si>
    <t>医药生物</t>
  </si>
  <si>
    <t>中科创达</t>
  </si>
  <si>
    <t xml:space="preserve">伟星新材 </t>
  </si>
  <si>
    <t>建筑材料</t>
  </si>
  <si>
    <t>新奥股份</t>
  </si>
  <si>
    <t>容百科技</t>
  </si>
  <si>
    <t>锂电池</t>
  </si>
  <si>
    <t>东方盛红</t>
  </si>
  <si>
    <t>洛阳钼业</t>
  </si>
  <si>
    <t>中国核电</t>
  </si>
  <si>
    <t>新宙邦</t>
  </si>
  <si>
    <t>轻工制造</t>
  </si>
  <si>
    <t>美亚光电</t>
  </si>
  <si>
    <t>机械设备</t>
  </si>
  <si>
    <t>华润三九</t>
  </si>
  <si>
    <t>以岭药业</t>
  </si>
  <si>
    <t>传音控股</t>
  </si>
  <si>
    <t>宋城演艺</t>
  </si>
  <si>
    <t>航发动力</t>
  </si>
  <si>
    <t>康泰生物</t>
  </si>
  <si>
    <t>科技TCL</t>
  </si>
  <si>
    <t>华兰生物</t>
  </si>
  <si>
    <t>广汇能源</t>
  </si>
  <si>
    <t>石油石化</t>
  </si>
  <si>
    <t>公牛集团</t>
  </si>
  <si>
    <t>长春高新</t>
  </si>
  <si>
    <t>深南电路</t>
  </si>
  <si>
    <t>三安光电</t>
  </si>
  <si>
    <t>振华科技</t>
  </si>
  <si>
    <t>中航光电</t>
  </si>
  <si>
    <t>荣盛石化</t>
  </si>
  <si>
    <t>法拉电子</t>
  </si>
  <si>
    <t>赛轮轮胎</t>
  </si>
  <si>
    <t>天奈科技</t>
  </si>
  <si>
    <t>三峡能源</t>
  </si>
  <si>
    <t>晶晨股份</t>
  </si>
  <si>
    <t>中航沈飞</t>
  </si>
  <si>
    <t>中航机电</t>
  </si>
  <si>
    <t>天华超净</t>
  </si>
  <si>
    <t>思源电气</t>
  </si>
  <si>
    <t>福莱特</t>
  </si>
  <si>
    <t>火炬电子</t>
  </si>
  <si>
    <t>北京君正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</si>
</sst>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93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1" fillId="2" borderId="0" xfId="1"/>
    <xf numFmtId="0" fontId="3" fillId="4" borderId="0" xfId="3"/>
    <xf numFmtId="0" fontId="2" fillId="3" borderId="0" xfId="2"/>
    <xf numFmtId="2" fontId="4" fillId="0" borderId="0" xfId="0" applyNumberFormat="1" applyFont="1"/>
    <xf numFmtId="165" fontId="0" fillId="5" borderId="0" xfId="0" applyNumberFormat="1" applyFill="1"/>
    <xf numFmtId="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300"/>
      <color rgb="FFFF2600"/>
      <color rgb="FFFF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DDD2-D54C-064E-9A08-27A84C96CB43}">
  <dimension ref="A1:C84"/>
  <sheetViews>
    <sheetView topLeftCell="A7" workbookViewId="0">
      <selection activeCell="C88" sqref="C88"/>
    </sheetView>
  </sheetViews>
  <sheetFormatPr baseColWidth="10" defaultRowHeight="16" x14ac:dyDescent="0.2"/>
  <cols>
    <col min="1" max="1" width="17.1640625" customWidth="1"/>
    <col min="2" max="2" width="15.33203125" style="1" customWidth="1"/>
    <col min="3" max="3" width="14" customWidth="1"/>
  </cols>
  <sheetData>
    <row r="1" spans="1:3" s="2" customFormat="1" x14ac:dyDescent="0.2">
      <c r="A1" s="2" t="s">
        <v>1</v>
      </c>
      <c r="B1" s="2">
        <v>44626</v>
      </c>
    </row>
    <row r="2" spans="1:3" x14ac:dyDescent="0.2">
      <c r="A2" t="s">
        <v>0</v>
      </c>
      <c r="B2" s="1" t="s">
        <v>4</v>
      </c>
      <c r="C2" t="s">
        <v>2</v>
      </c>
    </row>
    <row r="3" spans="1:3" x14ac:dyDescent="0.2">
      <c r="A3" t="s">
        <v>3</v>
      </c>
      <c r="B3" s="1">
        <v>2376.4</v>
      </c>
      <c r="C3">
        <v>28</v>
      </c>
    </row>
    <row r="4" spans="1:3" x14ac:dyDescent="0.2">
      <c r="A4" t="s">
        <v>5</v>
      </c>
      <c r="B4" s="1">
        <v>2110.91</v>
      </c>
      <c r="C4">
        <v>35</v>
      </c>
    </row>
    <row r="5" spans="1:3" x14ac:dyDescent="0.2">
      <c r="A5" t="s">
        <v>6</v>
      </c>
      <c r="B5" s="1">
        <v>1340.8</v>
      </c>
      <c r="C5">
        <v>5</v>
      </c>
    </row>
    <row r="6" spans="1:3" x14ac:dyDescent="0.2">
      <c r="A6" t="s">
        <v>7</v>
      </c>
      <c r="B6" s="1">
        <v>1104.26</v>
      </c>
      <c r="C6">
        <v>28</v>
      </c>
    </row>
    <row r="7" spans="1:3" x14ac:dyDescent="0.2">
      <c r="A7" t="s">
        <v>8</v>
      </c>
      <c r="B7" s="1">
        <v>1041.81</v>
      </c>
      <c r="C7">
        <v>8</v>
      </c>
    </row>
    <row r="8" spans="1:3" x14ac:dyDescent="0.2">
      <c r="A8" t="s">
        <v>9</v>
      </c>
      <c r="B8" s="1">
        <v>991.49</v>
      </c>
      <c r="C8">
        <v>58</v>
      </c>
    </row>
    <row r="9" spans="1:3" x14ac:dyDescent="0.2">
      <c r="A9" t="s">
        <v>10</v>
      </c>
      <c r="B9" s="1">
        <v>986.13</v>
      </c>
      <c r="C9">
        <v>32</v>
      </c>
    </row>
    <row r="10" spans="1:3" x14ac:dyDescent="0.2">
      <c r="A10" t="s">
        <v>11</v>
      </c>
      <c r="B10" s="1">
        <v>652.94000000000005</v>
      </c>
      <c r="C10">
        <v>60</v>
      </c>
    </row>
    <row r="11" spans="1:3" x14ac:dyDescent="0.2">
      <c r="A11" t="s">
        <v>12</v>
      </c>
      <c r="B11" s="1">
        <v>615.08000000000004</v>
      </c>
      <c r="C11">
        <v>47</v>
      </c>
    </row>
    <row r="12" spans="1:3" x14ac:dyDescent="0.2">
      <c r="A12" t="s">
        <v>13</v>
      </c>
      <c r="B12" s="1">
        <v>587.78</v>
      </c>
      <c r="C12">
        <v>30</v>
      </c>
    </row>
    <row r="13" spans="1:3" x14ac:dyDescent="0.2">
      <c r="A13" t="s">
        <v>14</v>
      </c>
      <c r="B13" s="1">
        <v>571.75</v>
      </c>
      <c r="C13">
        <v>35</v>
      </c>
    </row>
    <row r="14" spans="1:3" x14ac:dyDescent="0.2">
      <c r="A14" t="s">
        <v>15</v>
      </c>
      <c r="B14" s="1">
        <v>564.15</v>
      </c>
      <c r="C14">
        <v>35</v>
      </c>
    </row>
    <row r="15" spans="1:3" x14ac:dyDescent="0.2">
      <c r="A15" t="s">
        <v>16</v>
      </c>
      <c r="B15" s="1">
        <v>474.6</v>
      </c>
      <c r="C15">
        <v>28</v>
      </c>
    </row>
    <row r="16" spans="1:3" x14ac:dyDescent="0.2">
      <c r="A16" t="s">
        <v>17</v>
      </c>
      <c r="B16" s="1">
        <v>473.49</v>
      </c>
      <c r="C16">
        <v>10</v>
      </c>
    </row>
    <row r="17" spans="1:3" x14ac:dyDescent="0.2">
      <c r="A17" t="s">
        <v>18</v>
      </c>
      <c r="B17" s="1">
        <v>470.51</v>
      </c>
      <c r="C17">
        <v>33</v>
      </c>
    </row>
    <row r="18" spans="1:3" x14ac:dyDescent="0.2">
      <c r="A18" t="s">
        <v>19</v>
      </c>
      <c r="B18" s="1">
        <v>465.75</v>
      </c>
      <c r="C18">
        <v>20</v>
      </c>
    </row>
    <row r="19" spans="1:3" x14ac:dyDescent="0.2">
      <c r="A19" t="s">
        <v>20</v>
      </c>
      <c r="B19" s="1">
        <v>427.81</v>
      </c>
      <c r="C19">
        <v>42</v>
      </c>
    </row>
    <row r="20" spans="1:3" x14ac:dyDescent="0.2">
      <c r="A20" t="s">
        <v>21</v>
      </c>
      <c r="B20" s="1">
        <v>415.06</v>
      </c>
      <c r="C20">
        <v>6</v>
      </c>
    </row>
    <row r="21" spans="1:3" x14ac:dyDescent="0.2">
      <c r="A21" t="s">
        <v>22</v>
      </c>
      <c r="B21" s="1">
        <v>399.21</v>
      </c>
      <c r="C21">
        <v>24</v>
      </c>
    </row>
    <row r="22" spans="1:3" x14ac:dyDescent="0.2">
      <c r="A22" t="s">
        <v>23</v>
      </c>
      <c r="B22" s="1">
        <v>391.44</v>
      </c>
      <c r="C22">
        <v>8</v>
      </c>
    </row>
    <row r="23" spans="1:3" x14ac:dyDescent="0.2">
      <c r="A23" t="s">
        <v>24</v>
      </c>
      <c r="B23" s="1">
        <v>375.96</v>
      </c>
      <c r="C23">
        <v>42</v>
      </c>
    </row>
    <row r="24" spans="1:3" x14ac:dyDescent="0.2">
      <c r="A24" t="s">
        <v>25</v>
      </c>
      <c r="B24" s="1">
        <v>371.03</v>
      </c>
      <c r="C24">
        <v>29</v>
      </c>
    </row>
    <row r="25" spans="1:3" x14ac:dyDescent="0.2">
      <c r="A25" t="s">
        <v>26</v>
      </c>
      <c r="B25" s="1">
        <v>347.7</v>
      </c>
      <c r="C25">
        <v>49</v>
      </c>
    </row>
    <row r="26" spans="1:3" x14ac:dyDescent="0.2">
      <c r="A26" t="s">
        <v>27</v>
      </c>
      <c r="B26" s="1">
        <v>341.36</v>
      </c>
      <c r="C26">
        <v>32</v>
      </c>
    </row>
    <row r="27" spans="1:3" x14ac:dyDescent="0.2">
      <c r="A27" t="s">
        <v>28</v>
      </c>
      <c r="B27" s="1">
        <v>333.85</v>
      </c>
      <c r="C27">
        <v>18</v>
      </c>
    </row>
    <row r="28" spans="1:3" x14ac:dyDescent="0.2">
      <c r="A28" t="s">
        <v>29</v>
      </c>
      <c r="B28" s="1">
        <v>324.42</v>
      </c>
      <c r="C28">
        <v>41</v>
      </c>
    </row>
    <row r="29" spans="1:3" x14ac:dyDescent="0.2">
      <c r="A29" t="s">
        <v>30</v>
      </c>
      <c r="B29" s="1">
        <v>298.94</v>
      </c>
      <c r="C29">
        <v>14</v>
      </c>
    </row>
    <row r="30" spans="1:3" x14ac:dyDescent="0.2">
      <c r="A30" t="s">
        <v>31</v>
      </c>
      <c r="B30" s="1">
        <v>290.48</v>
      </c>
      <c r="C30">
        <v>21</v>
      </c>
    </row>
    <row r="31" spans="1:3" x14ac:dyDescent="0.2">
      <c r="A31" t="s">
        <v>32</v>
      </c>
      <c r="B31" s="1">
        <v>284.27999999999997</v>
      </c>
      <c r="C31">
        <v>14</v>
      </c>
    </row>
    <row r="32" spans="1:3" x14ac:dyDescent="0.2">
      <c r="A32" t="s">
        <v>33</v>
      </c>
      <c r="B32" s="1">
        <v>274.85000000000002</v>
      </c>
      <c r="C32">
        <v>45</v>
      </c>
    </row>
    <row r="33" spans="1:3" x14ac:dyDescent="0.2">
      <c r="A33" t="s">
        <v>34</v>
      </c>
      <c r="B33" s="1">
        <v>265.56</v>
      </c>
      <c r="C33">
        <v>16</v>
      </c>
    </row>
    <row r="34" spans="1:3" x14ac:dyDescent="0.2">
      <c r="A34" t="s">
        <v>35</v>
      </c>
      <c r="B34" s="1">
        <v>251.07</v>
      </c>
      <c r="C34">
        <v>28</v>
      </c>
    </row>
    <row r="35" spans="1:3" x14ac:dyDescent="0.2">
      <c r="A35" t="s">
        <v>36</v>
      </c>
      <c r="B35" s="1">
        <v>247.81</v>
      </c>
      <c r="C35">
        <v>17</v>
      </c>
    </row>
    <row r="36" spans="1:3" x14ac:dyDescent="0.2">
      <c r="A36" t="s">
        <v>37</v>
      </c>
      <c r="B36" s="1">
        <v>243.83</v>
      </c>
      <c r="C36">
        <v>5</v>
      </c>
    </row>
    <row r="37" spans="1:3" x14ac:dyDescent="0.2">
      <c r="A37" t="s">
        <v>38</v>
      </c>
      <c r="B37" s="1">
        <v>238.55</v>
      </c>
      <c r="C37">
        <v>14</v>
      </c>
    </row>
    <row r="38" spans="1:3" x14ac:dyDescent="0.2">
      <c r="A38" t="s">
        <v>39</v>
      </c>
      <c r="B38" s="1">
        <v>235.29</v>
      </c>
      <c r="C38">
        <v>7</v>
      </c>
    </row>
    <row r="39" spans="1:3" x14ac:dyDescent="0.2">
      <c r="A39" t="s">
        <v>40</v>
      </c>
      <c r="B39" s="1">
        <v>234.55</v>
      </c>
      <c r="C39">
        <v>19</v>
      </c>
    </row>
    <row r="40" spans="1:3" x14ac:dyDescent="0.2">
      <c r="A40" t="s">
        <v>41</v>
      </c>
      <c r="B40" s="1">
        <v>219.18</v>
      </c>
      <c r="C40">
        <v>22</v>
      </c>
    </row>
    <row r="41" spans="1:3" x14ac:dyDescent="0.2">
      <c r="A41" t="s">
        <v>42</v>
      </c>
      <c r="B41" s="1">
        <v>207.96</v>
      </c>
      <c r="C41">
        <v>36</v>
      </c>
    </row>
    <row r="42" spans="1:3" x14ac:dyDescent="0.2">
      <c r="A42" t="s">
        <v>43</v>
      </c>
      <c r="B42" s="1">
        <v>204.67</v>
      </c>
      <c r="C42">
        <v>9</v>
      </c>
    </row>
    <row r="43" spans="1:3" x14ac:dyDescent="0.2">
      <c r="A43" t="s">
        <v>44</v>
      </c>
      <c r="B43" s="1">
        <v>188.97</v>
      </c>
      <c r="C43">
        <v>21</v>
      </c>
    </row>
    <row r="44" spans="1:3" x14ac:dyDescent="0.2">
      <c r="A44" t="s">
        <v>45</v>
      </c>
      <c r="B44" s="1">
        <v>180.22</v>
      </c>
      <c r="C44">
        <v>12</v>
      </c>
    </row>
    <row r="45" spans="1:3" x14ac:dyDescent="0.2">
      <c r="A45" t="s">
        <v>46</v>
      </c>
      <c r="B45" s="1">
        <v>178.46</v>
      </c>
      <c r="C45">
        <v>9</v>
      </c>
    </row>
    <row r="46" spans="1:3" x14ac:dyDescent="0.2">
      <c r="A46" t="s">
        <v>47</v>
      </c>
      <c r="B46" s="1">
        <v>160.96</v>
      </c>
      <c r="C46">
        <v>17</v>
      </c>
    </row>
    <row r="47" spans="1:3" x14ac:dyDescent="0.2">
      <c r="A47" t="s">
        <v>48</v>
      </c>
      <c r="B47" s="1">
        <v>159.13</v>
      </c>
      <c r="C47">
        <v>18</v>
      </c>
    </row>
    <row r="48" spans="1:3" x14ac:dyDescent="0.2">
      <c r="A48" t="s">
        <v>49</v>
      </c>
      <c r="B48" s="1">
        <v>130.97</v>
      </c>
      <c r="C48">
        <v>14</v>
      </c>
    </row>
    <row r="49" spans="1:3" x14ac:dyDescent="0.2">
      <c r="A49" t="s">
        <v>50</v>
      </c>
      <c r="B49" s="1">
        <v>120.32</v>
      </c>
      <c r="C49">
        <v>18</v>
      </c>
    </row>
    <row r="50" spans="1:3" x14ac:dyDescent="0.2">
      <c r="A50" t="s">
        <v>51</v>
      </c>
      <c r="B50" s="1">
        <v>117.64</v>
      </c>
      <c r="C50">
        <v>7</v>
      </c>
    </row>
    <row r="51" spans="1:3" x14ac:dyDescent="0.2">
      <c r="A51" t="s">
        <v>52</v>
      </c>
      <c r="B51" s="1">
        <v>110.74</v>
      </c>
      <c r="C51">
        <v>13</v>
      </c>
    </row>
    <row r="52" spans="1:3" x14ac:dyDescent="0.2">
      <c r="A52" t="s">
        <v>53</v>
      </c>
      <c r="B52" s="1">
        <v>97.74</v>
      </c>
      <c r="C52">
        <v>15</v>
      </c>
    </row>
    <row r="53" spans="1:3" x14ac:dyDescent="0.2">
      <c r="A53" t="s">
        <v>54</v>
      </c>
      <c r="B53" s="1">
        <v>90.12</v>
      </c>
      <c r="C53">
        <v>15</v>
      </c>
    </row>
    <row r="54" spans="1:3" x14ac:dyDescent="0.2">
      <c r="A54" t="s">
        <v>55</v>
      </c>
      <c r="B54" s="1">
        <v>87.26</v>
      </c>
      <c r="C54">
        <v>11</v>
      </c>
    </row>
    <row r="55" spans="1:3" x14ac:dyDescent="0.2">
      <c r="A55" t="s">
        <v>56</v>
      </c>
      <c r="B55" s="1">
        <v>81.58</v>
      </c>
      <c r="C55">
        <v>5</v>
      </c>
    </row>
    <row r="56" spans="1:3" x14ac:dyDescent="0.2">
      <c r="A56" t="s">
        <v>57</v>
      </c>
      <c r="B56" s="1">
        <v>80.87</v>
      </c>
      <c r="C56">
        <v>15</v>
      </c>
    </row>
    <row r="57" spans="1:3" x14ac:dyDescent="0.2">
      <c r="A57" t="s">
        <v>58</v>
      </c>
      <c r="B57" s="1">
        <v>80.260000000000005</v>
      </c>
      <c r="C57">
        <v>12</v>
      </c>
    </row>
    <row r="58" spans="1:3" x14ac:dyDescent="0.2">
      <c r="A58" t="s">
        <v>59</v>
      </c>
      <c r="B58" s="1">
        <v>71.72</v>
      </c>
      <c r="C58">
        <v>4</v>
      </c>
    </row>
    <row r="59" spans="1:3" x14ac:dyDescent="0.2">
      <c r="A59" t="s">
        <v>60</v>
      </c>
      <c r="B59" s="1">
        <v>65.260000000000005</v>
      </c>
      <c r="C59">
        <v>13</v>
      </c>
    </row>
    <row r="60" spans="1:3" x14ac:dyDescent="0.2">
      <c r="A60" t="s">
        <v>61</v>
      </c>
      <c r="B60" s="1">
        <v>64.14</v>
      </c>
      <c r="C60">
        <v>19</v>
      </c>
    </row>
    <row r="61" spans="1:3" x14ac:dyDescent="0.2">
      <c r="A61" t="s">
        <v>62</v>
      </c>
      <c r="B61" s="1">
        <v>43.8</v>
      </c>
      <c r="C61">
        <v>9</v>
      </c>
    </row>
    <row r="62" spans="1:3" x14ac:dyDescent="0.2">
      <c r="A62" t="s">
        <v>63</v>
      </c>
      <c r="B62" s="1">
        <v>38.15</v>
      </c>
      <c r="C62">
        <v>14</v>
      </c>
    </row>
    <row r="63" spans="1:3" x14ac:dyDescent="0.2">
      <c r="A63" t="s">
        <v>64</v>
      </c>
      <c r="B63" s="1">
        <v>37.01</v>
      </c>
      <c r="C63">
        <v>8</v>
      </c>
    </row>
    <row r="64" spans="1:3" x14ac:dyDescent="0.2">
      <c r="A64" t="s">
        <v>65</v>
      </c>
      <c r="B64" s="1">
        <v>36.04</v>
      </c>
      <c r="C64">
        <v>12</v>
      </c>
    </row>
    <row r="65" spans="1:3" x14ac:dyDescent="0.2">
      <c r="A65" t="s">
        <v>66</v>
      </c>
      <c r="B65" s="1">
        <v>33.79</v>
      </c>
      <c r="C65">
        <v>10</v>
      </c>
    </row>
    <row r="66" spans="1:3" x14ac:dyDescent="0.2">
      <c r="A66" t="s">
        <v>67</v>
      </c>
      <c r="B66" s="1">
        <v>33.33</v>
      </c>
      <c r="C66">
        <v>6</v>
      </c>
    </row>
    <row r="67" spans="1:3" x14ac:dyDescent="0.2">
      <c r="A67" t="s">
        <v>68</v>
      </c>
      <c r="B67" s="1">
        <v>33.28</v>
      </c>
      <c r="C67">
        <v>4</v>
      </c>
    </row>
    <row r="68" spans="1:3" x14ac:dyDescent="0.2">
      <c r="A68" t="s">
        <v>69</v>
      </c>
      <c r="B68" s="1">
        <v>32.28</v>
      </c>
      <c r="C68">
        <v>5</v>
      </c>
    </row>
    <row r="69" spans="1:3" x14ac:dyDescent="0.2">
      <c r="A69" t="s">
        <v>70</v>
      </c>
      <c r="B69" s="1">
        <v>30.83</v>
      </c>
      <c r="C69">
        <v>5</v>
      </c>
    </row>
    <row r="70" spans="1:3" x14ac:dyDescent="0.2">
      <c r="A70" t="s">
        <v>71</v>
      </c>
      <c r="B70" s="1">
        <v>30.14</v>
      </c>
      <c r="C70">
        <v>5</v>
      </c>
    </row>
    <row r="71" spans="1:3" x14ac:dyDescent="0.2">
      <c r="A71" t="s">
        <v>72</v>
      </c>
      <c r="B71" s="1">
        <v>29.86</v>
      </c>
      <c r="C71">
        <v>20</v>
      </c>
    </row>
    <row r="72" spans="1:3" x14ac:dyDescent="0.2">
      <c r="A72" t="s">
        <v>73</v>
      </c>
      <c r="B72" s="1">
        <v>29.43</v>
      </c>
      <c r="C72">
        <v>5</v>
      </c>
    </row>
    <row r="73" spans="1:3" x14ac:dyDescent="0.2">
      <c r="A73" t="s">
        <v>74</v>
      </c>
      <c r="B73" s="1">
        <v>28.65</v>
      </c>
      <c r="C73">
        <v>9</v>
      </c>
    </row>
    <row r="74" spans="1:3" x14ac:dyDescent="0.2">
      <c r="A74" t="s">
        <v>75</v>
      </c>
      <c r="B74" s="1">
        <v>19.72</v>
      </c>
      <c r="C74">
        <v>3</v>
      </c>
    </row>
    <row r="75" spans="1:3" x14ac:dyDescent="0.2">
      <c r="A75" t="s">
        <v>76</v>
      </c>
      <c r="B75" s="1">
        <v>19.100000000000001</v>
      </c>
      <c r="C75">
        <v>3</v>
      </c>
    </row>
    <row r="76" spans="1:3" x14ac:dyDescent="0.2">
      <c r="A76" t="s">
        <v>77</v>
      </c>
      <c r="B76" s="1">
        <v>18.2</v>
      </c>
      <c r="C76">
        <v>2</v>
      </c>
    </row>
    <row r="77" spans="1:3" x14ac:dyDescent="0.2">
      <c r="A77" t="s">
        <v>78</v>
      </c>
      <c r="B77" s="1">
        <v>17.579999999999998</v>
      </c>
      <c r="C77">
        <v>6</v>
      </c>
    </row>
    <row r="78" spans="1:3" x14ac:dyDescent="0.2">
      <c r="A78" t="s">
        <v>79</v>
      </c>
      <c r="B78" s="1">
        <v>16.600000000000001</v>
      </c>
      <c r="C78">
        <v>6</v>
      </c>
    </row>
    <row r="79" spans="1:3" x14ac:dyDescent="0.2">
      <c r="A79" t="s">
        <v>80</v>
      </c>
      <c r="B79" s="1">
        <v>15.89</v>
      </c>
      <c r="C79">
        <v>4</v>
      </c>
    </row>
    <row r="80" spans="1:3" x14ac:dyDescent="0.2">
      <c r="A80" t="s">
        <v>81</v>
      </c>
      <c r="B80" s="1">
        <v>15.59</v>
      </c>
      <c r="C80">
        <v>5</v>
      </c>
    </row>
    <row r="81" spans="1:3" x14ac:dyDescent="0.2">
      <c r="A81" t="s">
        <v>82</v>
      </c>
      <c r="B81" s="1">
        <v>12.53</v>
      </c>
      <c r="C81">
        <v>3</v>
      </c>
    </row>
    <row r="82" spans="1:3" x14ac:dyDescent="0.2">
      <c r="A82" t="s">
        <v>83</v>
      </c>
      <c r="B82" s="1">
        <v>11.7</v>
      </c>
      <c r="C82">
        <v>4</v>
      </c>
    </row>
    <row r="83" spans="1:3" x14ac:dyDescent="0.2">
      <c r="A83" t="s">
        <v>84</v>
      </c>
      <c r="B83" s="1">
        <v>10.53</v>
      </c>
      <c r="C83">
        <v>3</v>
      </c>
    </row>
    <row r="84" spans="1:3" x14ac:dyDescent="0.2">
      <c r="A84" t="s">
        <v>85</v>
      </c>
      <c r="B84" s="1">
        <v>10.4</v>
      </c>
      <c r="C8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1EC5-BE8A-D644-932E-2033E38D337C}">
  <dimension ref="A1:R169"/>
  <sheetViews>
    <sheetView tabSelected="1" zoomScale="12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28" sqref="B28"/>
    </sheetView>
  </sheetViews>
  <sheetFormatPr baseColWidth="10" defaultRowHeight="17" customHeight="1" x14ac:dyDescent="0.2"/>
  <cols>
    <col min="1" max="1" width="10.83203125" style="3"/>
    <col min="5" max="7" width="10.83203125" style="1"/>
    <col min="8" max="8" width="13.83203125" style="1" customWidth="1"/>
    <col min="9" max="10" width="16.33203125" style="1" customWidth="1"/>
    <col min="11" max="11" width="16.83203125" style="1" customWidth="1"/>
    <col min="12" max="12" width="15.83203125" style="1" customWidth="1"/>
    <col min="13" max="13" width="13.1640625" style="1" customWidth="1"/>
    <col min="14" max="14" width="20.33203125" style="1" customWidth="1"/>
    <col min="15" max="16" width="17.5" style="1" customWidth="1"/>
    <col min="17" max="17" width="16.83203125" style="1" customWidth="1"/>
    <col min="18" max="18" width="12.5" style="1" customWidth="1"/>
  </cols>
  <sheetData>
    <row r="1" spans="1:18" s="2" customFormat="1" ht="17" customHeight="1" x14ac:dyDescent="0.2">
      <c r="A1" s="3"/>
      <c r="E1" s="1"/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" customHeight="1" x14ac:dyDescent="0.2">
      <c r="A2" s="5" t="s">
        <v>94</v>
      </c>
      <c r="B2" s="4" t="s">
        <v>86</v>
      </c>
      <c r="C2" s="4" t="s">
        <v>0</v>
      </c>
      <c r="D2" s="4" t="s">
        <v>122</v>
      </c>
      <c r="E2" s="9" t="s">
        <v>123</v>
      </c>
      <c r="F2" s="9" t="s">
        <v>124</v>
      </c>
      <c r="G2" s="9" t="s">
        <v>245</v>
      </c>
      <c r="H2" s="9" t="s">
        <v>246</v>
      </c>
      <c r="I2" s="9" t="s">
        <v>247</v>
      </c>
      <c r="J2" s="9" t="s">
        <v>248</v>
      </c>
      <c r="K2" s="9" t="s">
        <v>241</v>
      </c>
      <c r="L2" s="9" t="s">
        <v>250</v>
      </c>
      <c r="M2" s="9" t="s">
        <v>240</v>
      </c>
      <c r="N2" s="9" t="s">
        <v>249</v>
      </c>
      <c r="O2" s="9" t="s">
        <v>239</v>
      </c>
      <c r="P2" s="9" t="s">
        <v>244</v>
      </c>
      <c r="Q2" s="9" t="s">
        <v>243</v>
      </c>
      <c r="R2" s="9" t="s">
        <v>242</v>
      </c>
    </row>
    <row r="3" spans="1:18" ht="17" customHeight="1" x14ac:dyDescent="0.2">
      <c r="A3" s="3">
        <v>600519</v>
      </c>
      <c r="B3" s="8" t="s">
        <v>87</v>
      </c>
      <c r="C3" t="s">
        <v>157</v>
      </c>
      <c r="D3">
        <v>22.22</v>
      </c>
      <c r="E3">
        <v>30.82</v>
      </c>
      <c r="F3">
        <v>60.81</v>
      </c>
      <c r="G3" s="11">
        <v>1094.6400000000001</v>
      </c>
      <c r="H3">
        <v>524.6</v>
      </c>
      <c r="I3">
        <v>91.54</v>
      </c>
      <c r="J3">
        <v>50.9</v>
      </c>
      <c r="K3">
        <v>51.9</v>
      </c>
      <c r="L3" s="1">
        <v>0.94</v>
      </c>
      <c r="M3">
        <v>30.56</v>
      </c>
      <c r="N3">
        <v>17.829999999999998</v>
      </c>
      <c r="O3">
        <v>49.28</v>
      </c>
      <c r="P3">
        <f>D3*O3</f>
        <v>1095.0016000000001</v>
      </c>
      <c r="Q3">
        <f>E3*O3</f>
        <v>1518.8096</v>
      </c>
      <c r="R3">
        <f>F3*O3</f>
        <v>2996.7168000000001</v>
      </c>
    </row>
    <row r="4" spans="1:18" ht="17" customHeight="1" x14ac:dyDescent="0.2">
      <c r="A4" s="10">
        <v>600887</v>
      </c>
      <c r="B4" s="8" t="s">
        <v>126</v>
      </c>
      <c r="C4" t="s">
        <v>154</v>
      </c>
      <c r="D4">
        <v>22.19</v>
      </c>
      <c r="E4">
        <v>24.64</v>
      </c>
      <c r="F4">
        <v>39.96</v>
      </c>
      <c r="G4"/>
      <c r="H4"/>
      <c r="I4"/>
      <c r="J4"/>
      <c r="K4"/>
      <c r="M4"/>
      <c r="N4"/>
      <c r="O4"/>
      <c r="P4"/>
      <c r="Q4"/>
      <c r="R4"/>
    </row>
    <row r="5" spans="1:18" ht="17" customHeight="1" x14ac:dyDescent="0.2">
      <c r="A5" s="10">
        <v>858</v>
      </c>
      <c r="B5" s="8" t="s">
        <v>88</v>
      </c>
      <c r="C5" t="s">
        <v>154</v>
      </c>
      <c r="D5">
        <v>15.79</v>
      </c>
      <c r="E5">
        <v>26.82</v>
      </c>
      <c r="F5">
        <v>59.62</v>
      </c>
      <c r="G5"/>
      <c r="H5"/>
      <c r="I5"/>
      <c r="J5"/>
      <c r="K5"/>
      <c r="M5"/>
      <c r="N5"/>
      <c r="O5"/>
      <c r="P5"/>
      <c r="Q5"/>
      <c r="R5"/>
    </row>
    <row r="6" spans="1:18" ht="17" customHeight="1" x14ac:dyDescent="0.2">
      <c r="A6" s="10">
        <v>603288</v>
      </c>
      <c r="B6" s="6" t="s">
        <v>127</v>
      </c>
      <c r="C6" t="s">
        <v>154</v>
      </c>
      <c r="D6">
        <v>42.71</v>
      </c>
      <c r="E6">
        <v>54.25</v>
      </c>
      <c r="F6">
        <v>106.7</v>
      </c>
      <c r="G6">
        <v>250.04</v>
      </c>
      <c r="H6">
        <v>66.709999999999994</v>
      </c>
      <c r="I6">
        <v>38.659999999999997</v>
      </c>
      <c r="J6">
        <v>26.68</v>
      </c>
      <c r="K6">
        <v>47.99</v>
      </c>
      <c r="L6" s="1">
        <v>0.75</v>
      </c>
      <c r="M6">
        <v>30.56</v>
      </c>
      <c r="N6">
        <v>13.71</v>
      </c>
      <c r="O6">
        <v>1.79</v>
      </c>
      <c r="P6"/>
      <c r="Q6"/>
      <c r="R6"/>
    </row>
    <row r="7" spans="1:18" ht="17" customHeight="1" x14ac:dyDescent="0.2">
      <c r="A7" s="10">
        <v>600809</v>
      </c>
      <c r="B7" s="8" t="s">
        <v>89</v>
      </c>
      <c r="C7" t="s">
        <v>154</v>
      </c>
      <c r="D7">
        <v>20.440000000000001</v>
      </c>
      <c r="E7">
        <v>37.869999999999997</v>
      </c>
      <c r="F7">
        <v>121.58</v>
      </c>
      <c r="G7"/>
      <c r="H7"/>
      <c r="I7"/>
      <c r="J7"/>
      <c r="K7"/>
      <c r="M7"/>
      <c r="N7"/>
      <c r="O7"/>
      <c r="P7"/>
      <c r="Q7"/>
      <c r="R7"/>
    </row>
    <row r="8" spans="1:18" ht="17" customHeight="1" x14ac:dyDescent="0.2">
      <c r="A8" s="10">
        <v>2557</v>
      </c>
      <c r="B8" s="6" t="s">
        <v>128</v>
      </c>
      <c r="C8" t="s">
        <v>154</v>
      </c>
      <c r="D8">
        <v>21.83</v>
      </c>
      <c r="E8">
        <v>30.88</v>
      </c>
      <c r="F8">
        <v>51.67</v>
      </c>
      <c r="G8"/>
      <c r="H8"/>
      <c r="I8"/>
      <c r="J8"/>
      <c r="K8"/>
      <c r="M8"/>
      <c r="N8"/>
      <c r="O8"/>
      <c r="P8"/>
      <c r="Q8"/>
      <c r="R8"/>
    </row>
    <row r="9" spans="1:18" ht="17" customHeight="1" x14ac:dyDescent="0.2">
      <c r="A9" s="10">
        <v>568</v>
      </c>
      <c r="B9" s="7" t="s">
        <v>90</v>
      </c>
      <c r="C9" t="s">
        <v>154</v>
      </c>
      <c r="D9">
        <v>16.93</v>
      </c>
      <c r="E9">
        <v>23.88</v>
      </c>
      <c r="F9">
        <v>66.03</v>
      </c>
      <c r="G9"/>
      <c r="H9"/>
      <c r="I9"/>
      <c r="J9"/>
      <c r="K9"/>
      <c r="M9"/>
      <c r="N9"/>
      <c r="O9"/>
      <c r="P9"/>
      <c r="Q9"/>
      <c r="R9"/>
    </row>
    <row r="10" spans="1:18" ht="17" customHeight="1" x14ac:dyDescent="0.2">
      <c r="A10" s="10">
        <v>600132</v>
      </c>
      <c r="B10" s="7" t="s">
        <v>91</v>
      </c>
      <c r="C10" t="s">
        <v>154</v>
      </c>
      <c r="D10">
        <v>32.35</v>
      </c>
      <c r="E10">
        <v>34.1</v>
      </c>
      <c r="F10">
        <v>119.04</v>
      </c>
      <c r="G10">
        <v>131.19</v>
      </c>
      <c r="H10">
        <v>11.66</v>
      </c>
      <c r="I10">
        <v>50.94</v>
      </c>
      <c r="J10">
        <v>18.29</v>
      </c>
      <c r="K10">
        <v>0</v>
      </c>
      <c r="L10" s="1">
        <v>0</v>
      </c>
      <c r="M10">
        <v>102.15</v>
      </c>
      <c r="N10">
        <v>23.59</v>
      </c>
      <c r="O10"/>
      <c r="P10"/>
      <c r="Q10"/>
      <c r="R10"/>
    </row>
    <row r="11" spans="1:18" ht="17" customHeight="1" x14ac:dyDescent="0.2">
      <c r="A11" s="10">
        <v>2304</v>
      </c>
      <c r="B11" s="7" t="s">
        <v>92</v>
      </c>
      <c r="C11" t="s">
        <v>154</v>
      </c>
      <c r="D11">
        <v>16.98</v>
      </c>
      <c r="E11">
        <v>17.149999999999999</v>
      </c>
      <c r="F11">
        <v>50.15</v>
      </c>
      <c r="G11"/>
      <c r="H11"/>
      <c r="I11"/>
      <c r="J11"/>
      <c r="K11"/>
      <c r="M11"/>
      <c r="N11"/>
      <c r="O11"/>
      <c r="P11"/>
      <c r="Q11"/>
      <c r="R11"/>
    </row>
    <row r="12" spans="1:18" ht="17" customHeight="1" x14ac:dyDescent="0.2">
      <c r="A12" s="10">
        <v>895</v>
      </c>
      <c r="B12" s="7" t="s">
        <v>130</v>
      </c>
      <c r="C12" t="s">
        <v>154</v>
      </c>
      <c r="D12">
        <v>14.85</v>
      </c>
      <c r="E12">
        <v>18.39</v>
      </c>
      <c r="F12">
        <v>33.94</v>
      </c>
      <c r="G12">
        <v>666.82</v>
      </c>
      <c r="H12">
        <v>48.66</v>
      </c>
      <c r="I12">
        <v>15.35</v>
      </c>
      <c r="J12">
        <v>7.31</v>
      </c>
      <c r="K12">
        <v>92.42</v>
      </c>
      <c r="L12" s="1">
        <v>5.32</v>
      </c>
      <c r="M12">
        <v>20.66</v>
      </c>
      <c r="N12">
        <v>27.17</v>
      </c>
      <c r="O12">
        <v>1.79</v>
      </c>
      <c r="P12"/>
      <c r="Q12"/>
      <c r="R12"/>
    </row>
    <row r="13" spans="1:18" ht="17" customHeight="1" x14ac:dyDescent="0.2">
      <c r="A13" s="3">
        <v>2507</v>
      </c>
      <c r="B13" s="7" t="s">
        <v>131</v>
      </c>
      <c r="C13" t="s">
        <v>154</v>
      </c>
      <c r="D13">
        <v>25.15</v>
      </c>
      <c r="E13">
        <v>26.63</v>
      </c>
      <c r="F13">
        <v>58.1</v>
      </c>
      <c r="G13">
        <v>25.19</v>
      </c>
      <c r="H13">
        <v>7.42</v>
      </c>
      <c r="I13">
        <v>52.36</v>
      </c>
      <c r="J13">
        <v>29.46</v>
      </c>
      <c r="K13">
        <v>77.760000000000005</v>
      </c>
      <c r="L13" s="1">
        <v>0.79</v>
      </c>
      <c r="M13">
        <v>14.03</v>
      </c>
      <c r="N13">
        <v>33.4</v>
      </c>
      <c r="O13">
        <v>1.1200000000000001</v>
      </c>
      <c r="P13"/>
      <c r="Q13"/>
      <c r="R13"/>
    </row>
    <row r="14" spans="1:18" ht="17" customHeight="1" x14ac:dyDescent="0.2">
      <c r="A14" s="3">
        <v>603345</v>
      </c>
      <c r="B14" s="7" t="s">
        <v>132</v>
      </c>
      <c r="C14" t="s">
        <v>154</v>
      </c>
      <c r="D14">
        <v>29.33</v>
      </c>
      <c r="E14">
        <v>39.159999999999997</v>
      </c>
      <c r="F14">
        <v>117.91</v>
      </c>
      <c r="G14"/>
      <c r="H14"/>
      <c r="I14"/>
      <c r="J14"/>
      <c r="K14"/>
      <c r="M14"/>
      <c r="N14"/>
      <c r="O14"/>
      <c r="P14"/>
      <c r="Q14"/>
      <c r="R14"/>
    </row>
    <row r="15" spans="1:18" ht="17" customHeight="1" x14ac:dyDescent="0.2">
      <c r="A15" s="3">
        <v>600600</v>
      </c>
      <c r="B15" s="7" t="s">
        <v>93</v>
      </c>
      <c r="C15" t="s">
        <v>154</v>
      </c>
      <c r="D15">
        <v>28.25</v>
      </c>
      <c r="E15">
        <v>30.66</v>
      </c>
      <c r="F15">
        <v>71.02</v>
      </c>
      <c r="G15"/>
      <c r="H15"/>
      <c r="I15"/>
      <c r="J15"/>
      <c r="K15"/>
      <c r="M15"/>
      <c r="N15"/>
      <c r="O15"/>
      <c r="P15"/>
      <c r="Q15"/>
      <c r="R15"/>
    </row>
    <row r="16" spans="1:18" ht="17" customHeight="1" x14ac:dyDescent="0.2">
      <c r="A16" s="10">
        <v>603866</v>
      </c>
      <c r="B16" s="7" t="s">
        <v>133</v>
      </c>
      <c r="C16" t="s">
        <v>154</v>
      </c>
      <c r="D16">
        <v>33.6</v>
      </c>
      <c r="E16">
        <v>35.32</v>
      </c>
      <c r="F16">
        <v>52.54</v>
      </c>
      <c r="G16">
        <v>63.35</v>
      </c>
      <c r="H16">
        <v>7.63</v>
      </c>
      <c r="I16">
        <v>26.28</v>
      </c>
      <c r="J16">
        <v>12.05</v>
      </c>
      <c r="K16">
        <v>74.849999999999994</v>
      </c>
      <c r="L16" s="1">
        <v>2.52</v>
      </c>
      <c r="M16">
        <v>15.63</v>
      </c>
      <c r="N16">
        <v>12.92</v>
      </c>
      <c r="O16">
        <v>0.9</v>
      </c>
      <c r="P16"/>
      <c r="Q16"/>
      <c r="R16"/>
    </row>
    <row r="17" spans="1:18" ht="17" customHeight="1" x14ac:dyDescent="0.2">
      <c r="A17" s="3">
        <v>600872</v>
      </c>
      <c r="B17" s="8" t="s">
        <v>134</v>
      </c>
      <c r="C17" t="s">
        <v>154</v>
      </c>
      <c r="D17">
        <v>34.79</v>
      </c>
      <c r="E17">
        <v>44.16</v>
      </c>
      <c r="F17">
        <v>80.16</v>
      </c>
      <c r="G17"/>
      <c r="H17"/>
      <c r="I17"/>
      <c r="J17"/>
      <c r="K17"/>
      <c r="M17"/>
      <c r="N17"/>
      <c r="O17"/>
      <c r="P17"/>
      <c r="Q17"/>
      <c r="R17"/>
    </row>
    <row r="18" spans="1:18" ht="17" customHeight="1" x14ac:dyDescent="0.2">
      <c r="A18" s="10">
        <v>799</v>
      </c>
      <c r="B18" s="8" t="s">
        <v>95</v>
      </c>
      <c r="C18" t="s">
        <v>154</v>
      </c>
      <c r="D18">
        <v>22.54</v>
      </c>
      <c r="E18">
        <v>33.54</v>
      </c>
      <c r="F18">
        <v>130.13</v>
      </c>
      <c r="G18"/>
      <c r="H18"/>
      <c r="I18"/>
      <c r="J18"/>
      <c r="K18"/>
      <c r="M18"/>
      <c r="N18"/>
      <c r="O18"/>
      <c r="P18"/>
      <c r="Q18"/>
      <c r="R18"/>
    </row>
    <row r="19" spans="1:18" ht="17" customHeight="1" x14ac:dyDescent="0.2">
      <c r="A19" s="3">
        <v>605499</v>
      </c>
      <c r="B19" s="7" t="s">
        <v>96</v>
      </c>
      <c r="C19" t="s">
        <v>154</v>
      </c>
      <c r="D19">
        <v>0</v>
      </c>
      <c r="E19">
        <v>0</v>
      </c>
      <c r="F19">
        <v>0</v>
      </c>
      <c r="G19"/>
      <c r="H19"/>
      <c r="I19"/>
      <c r="J19"/>
      <c r="K19"/>
      <c r="M19"/>
      <c r="N19"/>
      <c r="O19"/>
      <c r="P19"/>
      <c r="Q19"/>
      <c r="R19"/>
    </row>
    <row r="20" spans="1:18" ht="17" customHeight="1" x14ac:dyDescent="0.2">
      <c r="A20" s="3">
        <v>603919</v>
      </c>
      <c r="B20" s="7" t="s">
        <v>97</v>
      </c>
      <c r="C20" t="s">
        <v>154</v>
      </c>
      <c r="D20">
        <v>17.45</v>
      </c>
      <c r="E20">
        <v>19.8</v>
      </c>
      <c r="F20">
        <v>82.13</v>
      </c>
      <c r="G20"/>
      <c r="H20"/>
      <c r="I20"/>
      <c r="J20"/>
      <c r="K20"/>
      <c r="M20"/>
      <c r="N20"/>
      <c r="O20"/>
      <c r="P20"/>
      <c r="Q20"/>
      <c r="R20"/>
    </row>
    <row r="21" spans="1:18" ht="17" customHeight="1" x14ac:dyDescent="0.2">
      <c r="A21" s="3">
        <v>605337</v>
      </c>
      <c r="B21" s="7" t="s">
        <v>98</v>
      </c>
      <c r="C21" t="s">
        <v>154</v>
      </c>
      <c r="D21">
        <v>0</v>
      </c>
      <c r="E21">
        <v>21.69</v>
      </c>
      <c r="F21">
        <v>51.95</v>
      </c>
      <c r="G21"/>
      <c r="H21"/>
      <c r="I21"/>
      <c r="J21"/>
      <c r="K21"/>
      <c r="M21"/>
      <c r="N21"/>
      <c r="O21"/>
      <c r="P21"/>
      <c r="Q21"/>
      <c r="R21"/>
    </row>
    <row r="22" spans="1:18" ht="17" customHeight="1" x14ac:dyDescent="0.2">
      <c r="A22" s="3">
        <v>600702</v>
      </c>
      <c r="B22" s="8" t="s">
        <v>125</v>
      </c>
      <c r="C22" t="s">
        <v>154</v>
      </c>
      <c r="D22">
        <v>21.53</v>
      </c>
      <c r="E22">
        <v>18.72</v>
      </c>
      <c r="F22">
        <v>90.27</v>
      </c>
      <c r="G22"/>
      <c r="H22"/>
      <c r="I22"/>
      <c r="J22"/>
      <c r="K22"/>
      <c r="M22"/>
      <c r="N22"/>
      <c r="O22"/>
      <c r="P22"/>
      <c r="Q22"/>
      <c r="R22"/>
    </row>
    <row r="23" spans="1:18" ht="17" customHeight="1" x14ac:dyDescent="0.2">
      <c r="A23" s="10">
        <v>600036</v>
      </c>
      <c r="B23" s="6" t="s">
        <v>99</v>
      </c>
      <c r="C23" t="s">
        <v>5</v>
      </c>
      <c r="D23">
        <v>7.87</v>
      </c>
      <c r="E23">
        <v>8.73</v>
      </c>
      <c r="F23">
        <v>14.24</v>
      </c>
      <c r="G23">
        <v>3312.53</v>
      </c>
      <c r="H23">
        <v>1208.3399999999999</v>
      </c>
      <c r="I23">
        <v>0</v>
      </c>
      <c r="J23">
        <v>36.479999999999997</v>
      </c>
      <c r="K23">
        <v>32.01</v>
      </c>
      <c r="L23" s="1">
        <v>2.57</v>
      </c>
      <c r="M23">
        <v>15.14</v>
      </c>
      <c r="N23">
        <v>16.329999999999998</v>
      </c>
      <c r="O23">
        <v>5.47</v>
      </c>
      <c r="P23"/>
      <c r="Q23"/>
      <c r="R23"/>
    </row>
    <row r="24" spans="1:18" ht="17" customHeight="1" x14ac:dyDescent="0.2">
      <c r="A24" s="10">
        <v>1</v>
      </c>
      <c r="B24" s="8" t="s">
        <v>100</v>
      </c>
      <c r="C24" t="s">
        <v>5</v>
      </c>
      <c r="D24">
        <v>6.27</v>
      </c>
      <c r="E24">
        <v>8.69</v>
      </c>
      <c r="F24">
        <v>11.02</v>
      </c>
      <c r="G24">
        <v>1693.83</v>
      </c>
      <c r="H24">
        <v>363.36</v>
      </c>
      <c r="I24">
        <v>0</v>
      </c>
      <c r="J24">
        <v>21.45</v>
      </c>
      <c r="K24">
        <v>12.18</v>
      </c>
      <c r="L24" s="1">
        <v>1.0900000000000001</v>
      </c>
      <c r="M24">
        <v>9.57</v>
      </c>
      <c r="N24">
        <v>20.6</v>
      </c>
      <c r="O24">
        <v>2.19</v>
      </c>
      <c r="P24"/>
      <c r="Q24"/>
      <c r="R24"/>
    </row>
    <row r="25" spans="1:18" ht="17" customHeight="1" x14ac:dyDescent="0.2">
      <c r="A25" s="10">
        <v>601166</v>
      </c>
      <c r="B25" s="7" t="s">
        <v>101</v>
      </c>
      <c r="C25" t="s">
        <v>5</v>
      </c>
      <c r="D25">
        <v>5.05</v>
      </c>
      <c r="E25">
        <v>4.78</v>
      </c>
      <c r="F25">
        <v>7.77</v>
      </c>
      <c r="G25">
        <v>2212.36</v>
      </c>
      <c r="H25">
        <v>838.16</v>
      </c>
      <c r="I25">
        <v>0</v>
      </c>
      <c r="J25">
        <v>37.89</v>
      </c>
      <c r="K25">
        <v>26.01</v>
      </c>
      <c r="L25" s="1">
        <v>4.21</v>
      </c>
      <c r="M25">
        <v>12.71</v>
      </c>
      <c r="N25">
        <v>16.63</v>
      </c>
      <c r="O25">
        <v>4.53</v>
      </c>
      <c r="P25"/>
      <c r="Q25"/>
      <c r="R25"/>
    </row>
    <row r="26" spans="1:18" ht="17" customHeight="1" x14ac:dyDescent="0.2">
      <c r="A26" s="10">
        <v>2142</v>
      </c>
      <c r="B26" s="7" t="s">
        <v>102</v>
      </c>
      <c r="C26" t="s">
        <v>5</v>
      </c>
      <c r="D26">
        <v>7.65</v>
      </c>
      <c r="E26">
        <v>9.36</v>
      </c>
      <c r="F26">
        <v>16.510000000000002</v>
      </c>
      <c r="G26"/>
      <c r="H26"/>
      <c r="I26"/>
      <c r="J26"/>
      <c r="K26"/>
      <c r="M26"/>
      <c r="N26"/>
      <c r="O26"/>
      <c r="P26"/>
      <c r="Q26"/>
      <c r="R26"/>
    </row>
    <row r="27" spans="1:18" ht="17" customHeight="1" x14ac:dyDescent="0.2">
      <c r="A27" s="10">
        <v>601658</v>
      </c>
      <c r="B27" s="7" t="s">
        <v>103</v>
      </c>
      <c r="C27" t="s">
        <v>5</v>
      </c>
      <c r="D27">
        <v>0</v>
      </c>
      <c r="E27">
        <v>6.28</v>
      </c>
      <c r="F27">
        <v>8.8000000000000007</v>
      </c>
      <c r="G27">
        <v>3187.62</v>
      </c>
      <c r="H27">
        <v>761.7</v>
      </c>
      <c r="I27">
        <v>0</v>
      </c>
      <c r="J27">
        <v>24.01</v>
      </c>
      <c r="K27">
        <v>0</v>
      </c>
      <c r="L27" s="1">
        <v>4.09</v>
      </c>
      <c r="M27">
        <v>10.42</v>
      </c>
      <c r="N27">
        <v>15.05</v>
      </c>
      <c r="O27">
        <v>0.93</v>
      </c>
      <c r="P27"/>
      <c r="Q27"/>
      <c r="R27"/>
    </row>
    <row r="28" spans="1:18" ht="17" customHeight="1" x14ac:dyDescent="0.2">
      <c r="A28" s="10">
        <v>333</v>
      </c>
      <c r="B28" s="8" t="s">
        <v>104</v>
      </c>
      <c r="C28" t="s">
        <v>155</v>
      </c>
      <c r="D28">
        <v>12.03</v>
      </c>
      <c r="E28">
        <v>14.35</v>
      </c>
      <c r="F28">
        <v>27.91</v>
      </c>
      <c r="G28">
        <v>2842.21</v>
      </c>
      <c r="H28">
        <v>275.07</v>
      </c>
      <c r="I28">
        <v>25.11</v>
      </c>
      <c r="J28">
        <v>9.6300000000000008</v>
      </c>
      <c r="K28">
        <v>40.67</v>
      </c>
      <c r="L28" s="1">
        <v>1.61</v>
      </c>
      <c r="M28">
        <v>23.74</v>
      </c>
      <c r="N28">
        <v>2.15</v>
      </c>
      <c r="O28">
        <v>4.5999999999999996</v>
      </c>
      <c r="P28"/>
      <c r="Q28"/>
      <c r="R28"/>
    </row>
    <row r="29" spans="1:18" ht="17" customHeight="1" x14ac:dyDescent="0.2">
      <c r="A29" s="10">
        <v>651</v>
      </c>
      <c r="B29" s="8" t="s">
        <v>105</v>
      </c>
      <c r="C29" t="s">
        <v>155</v>
      </c>
      <c r="D29">
        <v>7.68</v>
      </c>
      <c r="E29">
        <v>11.5</v>
      </c>
      <c r="F29">
        <v>24.83</v>
      </c>
      <c r="G29"/>
      <c r="H29"/>
      <c r="I29"/>
      <c r="J29"/>
      <c r="K29"/>
      <c r="M29"/>
      <c r="N29"/>
      <c r="O29"/>
      <c r="P29"/>
      <c r="Q29"/>
      <c r="R29"/>
    </row>
    <row r="30" spans="1:18" ht="17" customHeight="1" x14ac:dyDescent="0.2">
      <c r="A30" s="10">
        <v>2050</v>
      </c>
      <c r="B30" s="6" t="s">
        <v>106</v>
      </c>
      <c r="C30" t="s">
        <v>155</v>
      </c>
      <c r="D30">
        <v>18.38</v>
      </c>
      <c r="E30">
        <v>32.04</v>
      </c>
      <c r="F30">
        <v>66.849999999999994</v>
      </c>
      <c r="G30">
        <v>160.21</v>
      </c>
      <c r="H30">
        <v>17.05</v>
      </c>
      <c r="I30">
        <v>25.68</v>
      </c>
      <c r="J30">
        <v>10.64</v>
      </c>
      <c r="K30">
        <v>31.99</v>
      </c>
      <c r="L30" s="1">
        <v>0.99</v>
      </c>
      <c r="M30">
        <v>15.93</v>
      </c>
      <c r="N30">
        <v>35.18</v>
      </c>
      <c r="O30">
        <v>0.56000000000000005</v>
      </c>
      <c r="P30"/>
      <c r="Q30"/>
      <c r="R30"/>
    </row>
    <row r="31" spans="1:18" ht="17" customHeight="1" x14ac:dyDescent="0.2">
      <c r="A31" s="10">
        <v>600690</v>
      </c>
      <c r="B31" s="7" t="s">
        <v>107</v>
      </c>
      <c r="C31" t="s">
        <v>155</v>
      </c>
      <c r="D31">
        <v>11.12</v>
      </c>
      <c r="E31">
        <v>10.63</v>
      </c>
      <c r="F31">
        <v>42.63</v>
      </c>
      <c r="G31">
        <v>2275.56</v>
      </c>
      <c r="H31">
        <v>132.16999999999999</v>
      </c>
      <c r="I31">
        <v>31.23</v>
      </c>
      <c r="J31">
        <v>5.81</v>
      </c>
      <c r="K31">
        <v>33.25</v>
      </c>
      <c r="L31" s="1">
        <v>0.82</v>
      </c>
      <c r="M31">
        <v>17.010000000000002</v>
      </c>
      <c r="N31">
        <v>16.100000000000001</v>
      </c>
      <c r="O31">
        <v>1.61</v>
      </c>
      <c r="P31"/>
      <c r="Q31"/>
      <c r="R31"/>
    </row>
    <row r="32" spans="1:18" ht="17" customHeight="1" x14ac:dyDescent="0.2">
      <c r="A32" s="3">
        <v>300750</v>
      </c>
      <c r="B32" s="8" t="s">
        <v>117</v>
      </c>
      <c r="C32" t="s">
        <v>161</v>
      </c>
      <c r="D32">
        <v>33.979999999999997</v>
      </c>
      <c r="E32">
        <v>61.04</v>
      </c>
      <c r="F32">
        <v>211.4</v>
      </c>
      <c r="G32"/>
      <c r="H32"/>
      <c r="I32"/>
      <c r="J32"/>
      <c r="K32"/>
      <c r="M32"/>
      <c r="N32"/>
      <c r="O32"/>
      <c r="P32"/>
      <c r="Q32"/>
      <c r="R32"/>
    </row>
    <row r="33" spans="1:18" ht="17" customHeight="1" x14ac:dyDescent="0.2">
      <c r="A33" s="10">
        <v>601012</v>
      </c>
      <c r="B33" s="6" t="s">
        <v>108</v>
      </c>
      <c r="C33" t="s">
        <v>160</v>
      </c>
      <c r="D33">
        <v>10.57</v>
      </c>
      <c r="E33">
        <v>17.63</v>
      </c>
      <c r="F33">
        <v>55.62</v>
      </c>
      <c r="G33"/>
      <c r="H33"/>
      <c r="I33"/>
      <c r="J33"/>
      <c r="K33"/>
      <c r="M33"/>
      <c r="N33"/>
      <c r="O33"/>
      <c r="P33"/>
      <c r="Q33"/>
      <c r="R33"/>
    </row>
    <row r="34" spans="1:18" ht="17" customHeight="1" x14ac:dyDescent="0.2">
      <c r="A34" s="10">
        <v>300274</v>
      </c>
      <c r="B34" s="6" t="s">
        <v>109</v>
      </c>
      <c r="C34" t="s">
        <v>160</v>
      </c>
      <c r="D34">
        <v>9.85</v>
      </c>
      <c r="E34">
        <v>15.71</v>
      </c>
      <c r="F34">
        <v>108.16</v>
      </c>
      <c r="G34"/>
      <c r="H34"/>
      <c r="I34"/>
      <c r="J34"/>
      <c r="K34"/>
      <c r="M34"/>
      <c r="N34"/>
      <c r="O34"/>
      <c r="P34"/>
      <c r="Q34"/>
      <c r="R34"/>
    </row>
    <row r="35" spans="1:18" ht="17" customHeight="1" x14ac:dyDescent="0.2">
      <c r="A35" s="10">
        <v>601615</v>
      </c>
      <c r="B35" s="6" t="s">
        <v>118</v>
      </c>
      <c r="C35" t="s">
        <v>186</v>
      </c>
      <c r="D35">
        <v>0</v>
      </c>
      <c r="E35">
        <v>19.329999999999998</v>
      </c>
      <c r="F35">
        <v>34.74</v>
      </c>
      <c r="G35"/>
      <c r="H35"/>
      <c r="I35"/>
      <c r="J35"/>
      <c r="K35"/>
      <c r="M35"/>
      <c r="N35"/>
      <c r="O35"/>
      <c r="P35"/>
      <c r="Q35"/>
      <c r="R35"/>
    </row>
    <row r="36" spans="1:18" ht="17" customHeight="1" x14ac:dyDescent="0.2">
      <c r="A36" s="10">
        <v>2129</v>
      </c>
      <c r="B36" s="8" t="s">
        <v>110</v>
      </c>
      <c r="C36" t="s">
        <v>7</v>
      </c>
      <c r="D36">
        <v>28.54</v>
      </c>
      <c r="E36">
        <v>45.24</v>
      </c>
      <c r="F36">
        <v>107.53</v>
      </c>
      <c r="G36"/>
      <c r="H36"/>
      <c r="I36"/>
      <c r="J36"/>
      <c r="K36"/>
      <c r="M36"/>
      <c r="N36"/>
      <c r="O36"/>
      <c r="P36"/>
      <c r="Q36"/>
      <c r="R36"/>
    </row>
    <row r="37" spans="1:18" ht="17" customHeight="1" x14ac:dyDescent="0.2">
      <c r="A37" s="10">
        <v>300316</v>
      </c>
      <c r="B37" s="8" t="s">
        <v>111</v>
      </c>
      <c r="C37" t="s">
        <v>7</v>
      </c>
      <c r="D37">
        <v>20.81</v>
      </c>
      <c r="E37">
        <v>39.01</v>
      </c>
      <c r="F37">
        <v>86.18</v>
      </c>
      <c r="G37"/>
      <c r="H37"/>
      <c r="I37"/>
      <c r="J37"/>
      <c r="K37"/>
      <c r="M37"/>
      <c r="N37"/>
      <c r="O37"/>
      <c r="P37"/>
      <c r="Q37"/>
      <c r="R37"/>
    </row>
    <row r="38" spans="1:18" ht="17" customHeight="1" x14ac:dyDescent="0.2">
      <c r="A38" s="3">
        <v>603806</v>
      </c>
      <c r="B38" s="7" t="s">
        <v>112</v>
      </c>
      <c r="C38" t="s">
        <v>7</v>
      </c>
      <c r="D38">
        <v>20.65</v>
      </c>
      <c r="E38">
        <v>22.99</v>
      </c>
      <c r="F38">
        <v>69.36</v>
      </c>
      <c r="G38">
        <v>128.58000000000001</v>
      </c>
      <c r="H38">
        <v>21.97</v>
      </c>
      <c r="I38">
        <v>25.06</v>
      </c>
      <c r="J38">
        <v>17.09</v>
      </c>
      <c r="K38">
        <v>15.15</v>
      </c>
      <c r="L38" s="1">
        <v>0.28000000000000003</v>
      </c>
      <c r="M38">
        <v>20.71</v>
      </c>
      <c r="N38">
        <v>26.73</v>
      </c>
      <c r="O38">
        <v>2.88</v>
      </c>
      <c r="P38"/>
      <c r="Q38"/>
      <c r="R38"/>
    </row>
    <row r="39" spans="1:18" ht="17" customHeight="1" x14ac:dyDescent="0.2">
      <c r="A39" s="3">
        <v>2459</v>
      </c>
      <c r="B39" s="7" t="s">
        <v>113</v>
      </c>
      <c r="C39" t="s">
        <v>7</v>
      </c>
      <c r="D39">
        <v>0</v>
      </c>
      <c r="E39">
        <v>13.49</v>
      </c>
      <c r="F39">
        <v>100.89</v>
      </c>
      <c r="G39"/>
      <c r="H39"/>
      <c r="I39"/>
      <c r="J39"/>
      <c r="K39"/>
      <c r="M39"/>
      <c r="N39"/>
      <c r="O39"/>
      <c r="P39"/>
      <c r="Q39"/>
      <c r="R39"/>
    </row>
    <row r="40" spans="1:18" ht="17" customHeight="1" x14ac:dyDescent="0.2">
      <c r="A40" s="3">
        <v>603218</v>
      </c>
      <c r="B40" s="6" t="s">
        <v>114</v>
      </c>
      <c r="C40" t="s">
        <v>7</v>
      </c>
      <c r="D40">
        <v>22.67</v>
      </c>
      <c r="E40">
        <v>20.72</v>
      </c>
      <c r="F40">
        <v>45.75</v>
      </c>
      <c r="G40"/>
      <c r="H40"/>
      <c r="I40"/>
      <c r="J40"/>
      <c r="K40"/>
      <c r="M40"/>
      <c r="N40"/>
      <c r="O40"/>
      <c r="P40"/>
      <c r="Q40"/>
      <c r="R40"/>
    </row>
    <row r="41" spans="1:18" ht="17" customHeight="1" x14ac:dyDescent="0.2">
      <c r="A41" s="3">
        <v>2202</v>
      </c>
      <c r="B41" s="7" t="s">
        <v>115</v>
      </c>
      <c r="C41" t="s">
        <v>7</v>
      </c>
      <c r="D41">
        <v>9.98</v>
      </c>
      <c r="E41">
        <v>14.19</v>
      </c>
      <c r="F41">
        <v>24.14</v>
      </c>
      <c r="G41"/>
      <c r="H41"/>
      <c r="I41"/>
      <c r="J41"/>
      <c r="K41"/>
      <c r="M41"/>
      <c r="N41"/>
      <c r="O41"/>
      <c r="P41"/>
      <c r="Q41"/>
      <c r="R41"/>
    </row>
    <row r="42" spans="1:18" ht="17" customHeight="1" x14ac:dyDescent="0.2">
      <c r="A42" s="3">
        <v>688599</v>
      </c>
      <c r="B42" s="6" t="s">
        <v>119</v>
      </c>
      <c r="C42" t="s">
        <v>7</v>
      </c>
      <c r="D42">
        <v>0</v>
      </c>
      <c r="E42">
        <v>26.62</v>
      </c>
      <c r="F42">
        <v>98.47</v>
      </c>
      <c r="G42"/>
      <c r="H42"/>
      <c r="I42"/>
      <c r="J42"/>
      <c r="K42"/>
      <c r="M42"/>
      <c r="N42"/>
      <c r="O42"/>
      <c r="P42"/>
      <c r="Q42"/>
      <c r="R42"/>
    </row>
    <row r="43" spans="1:18" ht="17" customHeight="1" x14ac:dyDescent="0.2">
      <c r="A43" s="3">
        <v>2531</v>
      </c>
      <c r="B43" s="6" t="s">
        <v>116</v>
      </c>
      <c r="C43" t="s">
        <v>7</v>
      </c>
      <c r="D43">
        <v>12.95</v>
      </c>
      <c r="E43">
        <v>11.93</v>
      </c>
      <c r="F43">
        <v>30.72</v>
      </c>
      <c r="G43"/>
      <c r="H43"/>
      <c r="I43"/>
      <c r="J43"/>
      <c r="K43"/>
      <c r="M43"/>
      <c r="N43"/>
      <c r="O43"/>
      <c r="P43"/>
      <c r="Q43"/>
      <c r="R43"/>
    </row>
    <row r="44" spans="1:18" ht="17" customHeight="1" x14ac:dyDescent="0.2">
      <c r="A44" s="10">
        <v>601318</v>
      </c>
      <c r="B44" s="7" t="s">
        <v>120</v>
      </c>
      <c r="C44" t="s">
        <v>9</v>
      </c>
      <c r="D44">
        <v>9.8699999999999992</v>
      </c>
      <c r="E44">
        <v>6.84</v>
      </c>
      <c r="F44">
        <v>13.89</v>
      </c>
      <c r="G44">
        <v>11804.44</v>
      </c>
      <c r="H44">
        <v>1016.18</v>
      </c>
      <c r="I44">
        <v>0</v>
      </c>
      <c r="J44">
        <v>10.32</v>
      </c>
      <c r="K44">
        <v>42.81</v>
      </c>
      <c r="L44" s="1">
        <v>4.5</v>
      </c>
      <c r="M44">
        <v>11.79</v>
      </c>
      <c r="N44">
        <v>29.01</v>
      </c>
      <c r="O44">
        <v>7.3</v>
      </c>
      <c r="P44"/>
      <c r="Q44"/>
      <c r="R44"/>
    </row>
    <row r="45" spans="1:18" ht="17" customHeight="1" x14ac:dyDescent="0.2">
      <c r="A45" s="10">
        <v>600030</v>
      </c>
      <c r="B45" s="7" t="s">
        <v>121</v>
      </c>
      <c r="C45" t="s">
        <v>9</v>
      </c>
      <c r="D45">
        <v>16.02</v>
      </c>
      <c r="E45">
        <v>13.55</v>
      </c>
      <c r="F45">
        <v>25.6</v>
      </c>
      <c r="G45">
        <v>765.24</v>
      </c>
      <c r="H45">
        <v>240.05</v>
      </c>
      <c r="I45">
        <v>0</v>
      </c>
      <c r="J45">
        <v>31.37</v>
      </c>
      <c r="K45">
        <v>34.65</v>
      </c>
      <c r="L45" s="1">
        <v>1.51</v>
      </c>
      <c r="M45">
        <v>12.01</v>
      </c>
      <c r="N45">
        <v>16.57</v>
      </c>
      <c r="O45">
        <v>1.85</v>
      </c>
      <c r="P45"/>
      <c r="Q45"/>
      <c r="R45"/>
    </row>
    <row r="46" spans="1:18" ht="17" customHeight="1" x14ac:dyDescent="0.2">
      <c r="A46" s="3">
        <v>2594</v>
      </c>
      <c r="B46" s="7" t="s">
        <v>135</v>
      </c>
      <c r="C46" t="s">
        <v>173</v>
      </c>
      <c r="D46">
        <v>32.14</v>
      </c>
      <c r="E46">
        <v>96.69</v>
      </c>
      <c r="F46">
        <v>190.17</v>
      </c>
      <c r="G46">
        <v>2161.42</v>
      </c>
      <c r="H46">
        <v>39.67</v>
      </c>
      <c r="I46">
        <v>13.02</v>
      </c>
      <c r="J46">
        <v>1.84</v>
      </c>
      <c r="K46">
        <v>10</v>
      </c>
      <c r="L46" s="1">
        <v>0.05</v>
      </c>
      <c r="M46">
        <v>4.7</v>
      </c>
      <c r="N46">
        <v>157.87</v>
      </c>
      <c r="O46">
        <v>2.72</v>
      </c>
      <c r="P46"/>
      <c r="Q46"/>
      <c r="R46"/>
    </row>
    <row r="47" spans="1:18" ht="17" customHeight="1" x14ac:dyDescent="0.2">
      <c r="A47" s="10">
        <v>600660</v>
      </c>
      <c r="B47" s="6" t="s">
        <v>136</v>
      </c>
      <c r="C47" t="s">
        <v>217</v>
      </c>
      <c r="D47">
        <v>13.04</v>
      </c>
      <c r="E47">
        <v>16.32</v>
      </c>
      <c r="F47">
        <v>64.08</v>
      </c>
      <c r="G47">
        <v>236.03</v>
      </c>
      <c r="H47">
        <v>31.46</v>
      </c>
      <c r="I47">
        <v>35.9</v>
      </c>
      <c r="J47">
        <v>13.32</v>
      </c>
      <c r="K47">
        <v>82.95</v>
      </c>
      <c r="L47" s="1">
        <v>1.22</v>
      </c>
      <c r="M47">
        <v>13.13</v>
      </c>
      <c r="N47">
        <v>35.79</v>
      </c>
      <c r="O47">
        <v>1.63</v>
      </c>
      <c r="P47"/>
      <c r="Q47"/>
      <c r="R47"/>
    </row>
    <row r="48" spans="1:18" ht="17" customHeight="1" x14ac:dyDescent="0.2">
      <c r="A48" s="10">
        <v>601633</v>
      </c>
      <c r="B48" s="6" t="s">
        <v>138</v>
      </c>
      <c r="C48" t="s">
        <v>12</v>
      </c>
      <c r="D48">
        <v>8.43</v>
      </c>
      <c r="E48">
        <v>16.350000000000001</v>
      </c>
      <c r="F48">
        <v>83.93</v>
      </c>
      <c r="G48"/>
      <c r="H48"/>
      <c r="I48"/>
      <c r="J48"/>
      <c r="K48"/>
      <c r="M48"/>
      <c r="N48"/>
      <c r="O48"/>
      <c r="P48"/>
      <c r="Q48"/>
      <c r="R48"/>
    </row>
    <row r="49" spans="1:18" ht="17" customHeight="1" x14ac:dyDescent="0.2">
      <c r="A49" s="10">
        <v>2475</v>
      </c>
      <c r="B49" s="7" t="s">
        <v>139</v>
      </c>
      <c r="C49" t="s">
        <v>169</v>
      </c>
      <c r="D49">
        <v>25.68</v>
      </c>
      <c r="E49">
        <v>44.24</v>
      </c>
      <c r="F49">
        <v>51.5</v>
      </c>
      <c r="G49"/>
      <c r="H49"/>
      <c r="I49"/>
      <c r="J49"/>
      <c r="K49"/>
      <c r="M49"/>
      <c r="N49"/>
      <c r="O49"/>
      <c r="P49"/>
      <c r="Q49"/>
      <c r="R49"/>
    </row>
    <row r="50" spans="1:18" ht="17" customHeight="1" x14ac:dyDescent="0.2">
      <c r="A50" s="10">
        <v>2241</v>
      </c>
      <c r="B50" s="7" t="s">
        <v>140</v>
      </c>
      <c r="C50" t="s">
        <v>169</v>
      </c>
      <c r="D50">
        <v>13.75</v>
      </c>
      <c r="E50">
        <v>43.29</v>
      </c>
      <c r="F50">
        <v>90.65</v>
      </c>
      <c r="G50">
        <v>782.21</v>
      </c>
      <c r="H50">
        <v>43.07</v>
      </c>
      <c r="I50">
        <v>14.13</v>
      </c>
      <c r="J50">
        <v>5.51</v>
      </c>
      <c r="K50">
        <v>15.98</v>
      </c>
      <c r="L50" s="1">
        <v>0.27</v>
      </c>
      <c r="M50">
        <v>18.07</v>
      </c>
      <c r="N50">
        <v>37.46</v>
      </c>
      <c r="O50">
        <v>1.72</v>
      </c>
      <c r="P50"/>
      <c r="Q50"/>
      <c r="R50"/>
    </row>
    <row r="51" spans="1:18" ht="17" customHeight="1" x14ac:dyDescent="0.2">
      <c r="A51" s="10">
        <v>300207</v>
      </c>
      <c r="B51" s="7" t="s">
        <v>142</v>
      </c>
      <c r="C51" t="s">
        <v>263</v>
      </c>
      <c r="D51">
        <v>19.829999999999998</v>
      </c>
      <c r="E51">
        <v>28.85</v>
      </c>
      <c r="F51">
        <v>88.77</v>
      </c>
      <c r="G51"/>
      <c r="H51"/>
      <c r="I51"/>
      <c r="J51"/>
      <c r="K51"/>
      <c r="M51"/>
      <c r="N51"/>
      <c r="O51"/>
      <c r="P51"/>
      <c r="Q51"/>
      <c r="R51"/>
    </row>
    <row r="52" spans="1:18" ht="17" customHeight="1" x14ac:dyDescent="0.2">
      <c r="A52" s="3">
        <v>688008</v>
      </c>
      <c r="B52" s="7" t="s">
        <v>143</v>
      </c>
      <c r="C52" t="s">
        <v>156</v>
      </c>
      <c r="D52">
        <v>0</v>
      </c>
      <c r="E52">
        <v>63.5</v>
      </c>
      <c r="F52">
        <v>129.47</v>
      </c>
      <c r="G52"/>
      <c r="H52"/>
      <c r="I52"/>
      <c r="J52"/>
      <c r="K52"/>
      <c r="M52"/>
      <c r="N52"/>
      <c r="O52"/>
      <c r="P52"/>
      <c r="Q52"/>
      <c r="R52"/>
    </row>
    <row r="53" spans="1:18" ht="17" customHeight="1" x14ac:dyDescent="0.2">
      <c r="A53" s="3">
        <v>300433</v>
      </c>
      <c r="B53" s="7" t="s">
        <v>144</v>
      </c>
      <c r="C53" t="s">
        <v>156</v>
      </c>
      <c r="D53">
        <v>10.76</v>
      </c>
      <c r="E53">
        <v>22.79</v>
      </c>
      <c r="F53">
        <v>116.21</v>
      </c>
      <c r="G53"/>
      <c r="H53"/>
      <c r="I53"/>
      <c r="J53"/>
      <c r="K53"/>
      <c r="M53"/>
      <c r="N53"/>
      <c r="O53"/>
      <c r="P53"/>
      <c r="Q53"/>
      <c r="R53"/>
    </row>
    <row r="54" spans="1:18" ht="16" customHeight="1" x14ac:dyDescent="0.2">
      <c r="A54" s="10">
        <v>300760</v>
      </c>
      <c r="B54" s="8" t="s">
        <v>145</v>
      </c>
      <c r="C54" t="s">
        <v>16</v>
      </c>
      <c r="D54">
        <v>32.99</v>
      </c>
      <c r="E54">
        <v>48.64</v>
      </c>
      <c r="F54">
        <v>87.77</v>
      </c>
      <c r="G54"/>
      <c r="H54"/>
      <c r="I54"/>
      <c r="J54"/>
      <c r="K54">
        <v>45.65</v>
      </c>
      <c r="M54">
        <v>31.78</v>
      </c>
      <c r="N54"/>
      <c r="O54">
        <v>8.26</v>
      </c>
      <c r="P54"/>
      <c r="Q54"/>
      <c r="R54"/>
    </row>
    <row r="55" spans="1:18" ht="17" customHeight="1" x14ac:dyDescent="0.2">
      <c r="A55" s="10">
        <v>600529</v>
      </c>
      <c r="B55" s="7" t="s">
        <v>146</v>
      </c>
      <c r="C55" t="s">
        <v>16</v>
      </c>
      <c r="D55">
        <v>21.14</v>
      </c>
      <c r="E55">
        <v>45.07</v>
      </c>
      <c r="F55">
        <v>93.89</v>
      </c>
      <c r="G55"/>
      <c r="H55"/>
      <c r="I55"/>
      <c r="J55"/>
      <c r="K55"/>
      <c r="M55"/>
      <c r="N55"/>
      <c r="O55"/>
      <c r="P55"/>
      <c r="Q55"/>
      <c r="R55"/>
    </row>
    <row r="56" spans="1:18" ht="17" customHeight="1" x14ac:dyDescent="0.2">
      <c r="A56" s="3">
        <v>688139</v>
      </c>
      <c r="B56" s="7" t="s">
        <v>147</v>
      </c>
      <c r="C56" t="s">
        <v>16</v>
      </c>
      <c r="D56">
        <v>0</v>
      </c>
      <c r="E56">
        <v>52.91</v>
      </c>
      <c r="F56">
        <v>133.84</v>
      </c>
      <c r="G56"/>
      <c r="H56"/>
      <c r="I56"/>
      <c r="J56"/>
      <c r="K56"/>
      <c r="M56"/>
      <c r="N56"/>
      <c r="O56"/>
      <c r="P56"/>
      <c r="Q56"/>
      <c r="R56"/>
    </row>
    <row r="57" spans="1:18" ht="17" customHeight="1" x14ac:dyDescent="0.2">
      <c r="A57" s="3">
        <v>300595</v>
      </c>
      <c r="B57" s="7" t="s">
        <v>148</v>
      </c>
      <c r="C57" t="s">
        <v>16</v>
      </c>
      <c r="D57">
        <v>41.44</v>
      </c>
      <c r="E57">
        <v>71.95</v>
      </c>
      <c r="F57">
        <v>191.72</v>
      </c>
      <c r="G57"/>
      <c r="H57"/>
      <c r="I57"/>
      <c r="J57"/>
      <c r="K57"/>
      <c r="M57"/>
      <c r="N57"/>
      <c r="O57"/>
      <c r="P57"/>
      <c r="Q57"/>
      <c r="R57"/>
    </row>
    <row r="58" spans="1:18" ht="17" customHeight="1" x14ac:dyDescent="0.2">
      <c r="A58" s="10">
        <v>603259</v>
      </c>
      <c r="B58" s="7" t="s">
        <v>149</v>
      </c>
      <c r="C58" t="s">
        <v>17</v>
      </c>
      <c r="D58">
        <v>40.049999999999997</v>
      </c>
      <c r="E58">
        <v>80.569999999999993</v>
      </c>
      <c r="F58">
        <v>170.46</v>
      </c>
      <c r="G58">
        <v>229.02</v>
      </c>
      <c r="H58">
        <v>51.36</v>
      </c>
      <c r="I58">
        <v>36.28</v>
      </c>
      <c r="J58">
        <v>22.43</v>
      </c>
      <c r="K58">
        <v>30</v>
      </c>
      <c r="L58" s="1">
        <v>0.25</v>
      </c>
      <c r="M58">
        <v>14.37</v>
      </c>
      <c r="N58">
        <v>58.35</v>
      </c>
      <c r="O58">
        <v>2.73</v>
      </c>
      <c r="P58"/>
      <c r="Q58"/>
      <c r="R58"/>
    </row>
    <row r="59" spans="1:18" ht="17" customHeight="1" x14ac:dyDescent="0.2">
      <c r="A59" s="10">
        <v>300347</v>
      </c>
      <c r="B59" s="7" t="s">
        <v>150</v>
      </c>
      <c r="C59" t="s">
        <v>17</v>
      </c>
      <c r="D59">
        <v>46.84</v>
      </c>
      <c r="E59">
        <v>57.33</v>
      </c>
      <c r="F59">
        <v>94.09</v>
      </c>
      <c r="G59">
        <v>52.14</v>
      </c>
      <c r="H59">
        <v>28.74</v>
      </c>
      <c r="I59">
        <v>43.55</v>
      </c>
      <c r="J59">
        <v>65.06</v>
      </c>
      <c r="K59">
        <v>15.18</v>
      </c>
      <c r="L59" s="1">
        <v>0.23</v>
      </c>
      <c r="M59">
        <v>17.64</v>
      </c>
      <c r="N59">
        <v>16.399999999999999</v>
      </c>
      <c r="O59">
        <v>3.83</v>
      </c>
      <c r="P59"/>
      <c r="Q59"/>
      <c r="R59"/>
    </row>
    <row r="60" spans="1:18" ht="17" customHeight="1" x14ac:dyDescent="0.2">
      <c r="A60" s="10">
        <v>300015</v>
      </c>
      <c r="B60" s="8" t="s">
        <v>151</v>
      </c>
      <c r="C60" t="s">
        <v>17</v>
      </c>
      <c r="D60">
        <v>58.41</v>
      </c>
      <c r="E60">
        <v>87.25</v>
      </c>
      <c r="F60">
        <v>192.69</v>
      </c>
      <c r="G60"/>
      <c r="H60"/>
      <c r="I60"/>
      <c r="J60"/>
      <c r="K60"/>
      <c r="M60"/>
      <c r="N60"/>
      <c r="O60"/>
      <c r="P60"/>
      <c r="Q60"/>
      <c r="R60"/>
    </row>
    <row r="61" spans="1:18" ht="17" customHeight="1" x14ac:dyDescent="0.2">
      <c r="A61" s="3">
        <v>603882</v>
      </c>
      <c r="B61" s="7" t="s">
        <v>152</v>
      </c>
      <c r="C61" t="s">
        <v>17</v>
      </c>
      <c r="D61">
        <v>41.81</v>
      </c>
      <c r="E61">
        <v>56.51</v>
      </c>
      <c r="F61">
        <v>107.16</v>
      </c>
      <c r="G61"/>
      <c r="H61"/>
      <c r="I61"/>
      <c r="J61"/>
      <c r="K61"/>
      <c r="M61"/>
      <c r="N61"/>
      <c r="O61"/>
      <c r="P61"/>
      <c r="Q61"/>
      <c r="R61"/>
    </row>
    <row r="62" spans="1:18" ht="17" customHeight="1" x14ac:dyDescent="0.2">
      <c r="A62" s="3">
        <v>600763</v>
      </c>
      <c r="B62" s="7" t="s">
        <v>153</v>
      </c>
      <c r="C62" t="s">
        <v>17</v>
      </c>
      <c r="D62">
        <v>47.56</v>
      </c>
      <c r="E62">
        <v>64.81</v>
      </c>
      <c r="F62">
        <v>146.31</v>
      </c>
      <c r="G62"/>
      <c r="H62"/>
      <c r="I62"/>
      <c r="J62"/>
      <c r="K62"/>
      <c r="M62"/>
      <c r="N62"/>
      <c r="O62"/>
      <c r="P62"/>
      <c r="Q62"/>
      <c r="R62"/>
    </row>
    <row r="63" spans="1:18" ht="17" customHeight="1" x14ac:dyDescent="0.2">
      <c r="A63" s="10">
        <v>600900</v>
      </c>
      <c r="B63" s="6" t="s">
        <v>158</v>
      </c>
      <c r="C63" t="s">
        <v>159</v>
      </c>
      <c r="D63">
        <v>14.42</v>
      </c>
      <c r="E63">
        <v>16.04</v>
      </c>
      <c r="F63">
        <v>20.61</v>
      </c>
      <c r="G63"/>
      <c r="H63"/>
      <c r="I63"/>
      <c r="J63"/>
      <c r="K63"/>
      <c r="M63"/>
      <c r="N63"/>
      <c r="O63"/>
      <c r="P63"/>
      <c r="Q63"/>
      <c r="R63"/>
    </row>
    <row r="64" spans="1:18" ht="17" customHeight="1" x14ac:dyDescent="0.2">
      <c r="A64" s="10">
        <v>601888</v>
      </c>
      <c r="B64" s="7" t="s">
        <v>162</v>
      </c>
      <c r="C64" t="s">
        <v>163</v>
      </c>
      <c r="D64">
        <v>31.05</v>
      </c>
      <c r="E64">
        <v>28.75</v>
      </c>
      <c r="F64">
        <v>102.77</v>
      </c>
      <c r="G64"/>
      <c r="H64"/>
      <c r="I64"/>
      <c r="J64"/>
      <c r="K64"/>
      <c r="M64"/>
      <c r="N64"/>
      <c r="O64"/>
      <c r="P64"/>
      <c r="Q64"/>
      <c r="R64"/>
    </row>
    <row r="65" spans="1:18" ht="17" customHeight="1" x14ac:dyDescent="0.2">
      <c r="A65" s="10">
        <v>300124</v>
      </c>
      <c r="B65" s="6" t="s">
        <v>164</v>
      </c>
      <c r="C65" t="s">
        <v>27</v>
      </c>
      <c r="D65">
        <v>29.72</v>
      </c>
      <c r="E65">
        <v>43.09</v>
      </c>
      <c r="F65">
        <v>94.07</v>
      </c>
      <c r="G65"/>
      <c r="H65"/>
      <c r="I65"/>
      <c r="J65"/>
      <c r="K65"/>
      <c r="M65"/>
      <c r="N65"/>
      <c r="O65"/>
      <c r="P65"/>
      <c r="Q65"/>
      <c r="R65"/>
    </row>
    <row r="66" spans="1:18" ht="17" customHeight="1" x14ac:dyDescent="0.2">
      <c r="A66" s="10">
        <v>300450</v>
      </c>
      <c r="B66" s="6" t="s">
        <v>165</v>
      </c>
      <c r="C66" t="s">
        <v>263</v>
      </c>
      <c r="D66">
        <v>26.64</v>
      </c>
      <c r="E66">
        <v>45.16</v>
      </c>
      <c r="F66">
        <v>94.3</v>
      </c>
      <c r="G66"/>
      <c r="H66"/>
      <c r="I66"/>
      <c r="J66"/>
      <c r="K66"/>
      <c r="M66"/>
      <c r="N66"/>
      <c r="O66"/>
      <c r="P66"/>
      <c r="Q66"/>
      <c r="R66"/>
    </row>
    <row r="67" spans="1:18" ht="17" customHeight="1" x14ac:dyDescent="0.2">
      <c r="A67" s="10">
        <v>601899</v>
      </c>
      <c r="B67" s="6" t="s">
        <v>166</v>
      </c>
      <c r="C67" t="s">
        <v>39</v>
      </c>
      <c r="D67">
        <v>14.92</v>
      </c>
      <c r="E67">
        <v>22.1</v>
      </c>
      <c r="F67">
        <v>53.64</v>
      </c>
      <c r="G67">
        <v>2251.02</v>
      </c>
      <c r="H67">
        <v>196</v>
      </c>
      <c r="I67">
        <v>15.44</v>
      </c>
      <c r="J67">
        <v>8.7100000000000009</v>
      </c>
      <c r="K67">
        <v>33.6</v>
      </c>
      <c r="L67" s="1">
        <v>1.24</v>
      </c>
      <c r="M67">
        <v>23.4</v>
      </c>
      <c r="N67">
        <v>45.2</v>
      </c>
      <c r="O67">
        <v>0.86</v>
      </c>
      <c r="P67"/>
      <c r="Q67"/>
      <c r="R67"/>
    </row>
    <row r="68" spans="1:18" ht="17" customHeight="1" x14ac:dyDescent="0.2">
      <c r="A68" s="10">
        <v>600406</v>
      </c>
      <c r="B68" s="6" t="s">
        <v>167</v>
      </c>
      <c r="C68" t="s">
        <v>168</v>
      </c>
      <c r="D68">
        <v>17.16</v>
      </c>
      <c r="E68">
        <v>19.04</v>
      </c>
      <c r="F68">
        <v>41.59</v>
      </c>
      <c r="G68"/>
      <c r="H68"/>
      <c r="I68"/>
      <c r="J68"/>
      <c r="K68"/>
      <c r="M68"/>
      <c r="N68"/>
      <c r="O68"/>
      <c r="P68"/>
      <c r="Q68"/>
      <c r="R68"/>
    </row>
    <row r="69" spans="1:18" ht="17" customHeight="1" x14ac:dyDescent="0.2">
      <c r="A69" s="10">
        <v>300059</v>
      </c>
      <c r="B69" s="7" t="s">
        <v>170</v>
      </c>
      <c r="C69" t="s">
        <v>35</v>
      </c>
      <c r="D69">
        <v>58.57</v>
      </c>
      <c r="E69">
        <v>33.520000000000003</v>
      </c>
      <c r="F69">
        <v>109</v>
      </c>
      <c r="G69">
        <v>130.94</v>
      </c>
      <c r="H69">
        <v>85.53</v>
      </c>
      <c r="I69">
        <v>94.93</v>
      </c>
      <c r="J69">
        <v>65.319999999999993</v>
      </c>
      <c r="K69">
        <v>10.3</v>
      </c>
      <c r="L69" s="1">
        <v>0.13</v>
      </c>
      <c r="M69">
        <v>22.16</v>
      </c>
      <c r="N69">
        <v>21.09</v>
      </c>
      <c r="O69">
        <v>0.94</v>
      </c>
      <c r="P69"/>
      <c r="Q69"/>
      <c r="R69"/>
    </row>
    <row r="70" spans="1:18" ht="17" customHeight="1" x14ac:dyDescent="0.2">
      <c r="A70" s="10">
        <v>600309</v>
      </c>
      <c r="B70" s="8" t="s">
        <v>171</v>
      </c>
      <c r="C70" t="s">
        <v>33</v>
      </c>
      <c r="D70">
        <v>6.3</v>
      </c>
      <c r="E70">
        <v>12.83</v>
      </c>
      <c r="F70">
        <v>53.91</v>
      </c>
      <c r="G70">
        <v>1455.38</v>
      </c>
      <c r="H70">
        <v>250.39</v>
      </c>
      <c r="I70">
        <v>26.26</v>
      </c>
      <c r="J70">
        <v>17.2</v>
      </c>
      <c r="K70">
        <v>31.84</v>
      </c>
      <c r="L70" s="1">
        <v>1.29</v>
      </c>
      <c r="M70">
        <v>40.6</v>
      </c>
      <c r="N70">
        <v>1.89</v>
      </c>
      <c r="O70">
        <v>8</v>
      </c>
      <c r="P70"/>
      <c r="Q70"/>
      <c r="R70"/>
    </row>
    <row r="71" spans="1:18" ht="17" customHeight="1" x14ac:dyDescent="0.2">
      <c r="A71" s="10">
        <v>600276</v>
      </c>
      <c r="B71" s="8" t="s">
        <v>172</v>
      </c>
      <c r="C71" t="s">
        <v>20</v>
      </c>
      <c r="D71">
        <v>51.52</v>
      </c>
      <c r="E71">
        <v>36.479999999999997</v>
      </c>
      <c r="F71">
        <v>101.32</v>
      </c>
      <c r="G71"/>
      <c r="H71"/>
      <c r="I71"/>
      <c r="J71"/>
      <c r="K71"/>
      <c r="M71"/>
      <c r="N71"/>
      <c r="O71"/>
      <c r="P71"/>
      <c r="Q71"/>
      <c r="R71"/>
    </row>
    <row r="72" spans="1:18" ht="17" customHeight="1" x14ac:dyDescent="0.2">
      <c r="A72" s="10">
        <v>2352</v>
      </c>
      <c r="B72" s="7" t="s">
        <v>174</v>
      </c>
      <c r="C72" t="s">
        <v>175</v>
      </c>
      <c r="D72">
        <v>27.51</v>
      </c>
      <c r="E72">
        <v>34.92</v>
      </c>
      <c r="F72">
        <v>99.38</v>
      </c>
      <c r="G72">
        <v>2071.87</v>
      </c>
      <c r="H72">
        <v>39.19</v>
      </c>
      <c r="I72">
        <v>12.37</v>
      </c>
      <c r="J72">
        <v>1.89</v>
      </c>
      <c r="K72">
        <v>20.69</v>
      </c>
      <c r="L72" s="1">
        <v>0.44</v>
      </c>
      <c r="M72">
        <v>5.07</v>
      </c>
      <c r="N72">
        <v>66.17</v>
      </c>
      <c r="O72">
        <v>1.45</v>
      </c>
      <c r="P72"/>
      <c r="Q72"/>
      <c r="R72"/>
    </row>
    <row r="73" spans="1:18" ht="17" customHeight="1" x14ac:dyDescent="0.2">
      <c r="A73" s="3">
        <v>600019</v>
      </c>
      <c r="B73" s="7" t="s">
        <v>176</v>
      </c>
      <c r="C73" t="s">
        <v>177</v>
      </c>
      <c r="D73">
        <v>0.83</v>
      </c>
      <c r="E73">
        <v>0.6</v>
      </c>
      <c r="F73">
        <v>1.2</v>
      </c>
      <c r="G73"/>
      <c r="H73"/>
      <c r="I73"/>
      <c r="J73"/>
      <c r="K73">
        <v>52.7</v>
      </c>
      <c r="M73">
        <v>7.15</v>
      </c>
      <c r="N73"/>
      <c r="O73">
        <v>1.27</v>
      </c>
      <c r="P73"/>
      <c r="Q73"/>
      <c r="R73"/>
    </row>
    <row r="74" spans="1:18" ht="17" customHeight="1" x14ac:dyDescent="0.2">
      <c r="A74" s="10">
        <v>600031</v>
      </c>
      <c r="B74" s="7" t="s">
        <v>178</v>
      </c>
      <c r="C74" t="s">
        <v>179</v>
      </c>
      <c r="D74">
        <v>11.93</v>
      </c>
      <c r="E74">
        <v>9.59</v>
      </c>
      <c r="F74">
        <v>25.9</v>
      </c>
      <c r="G74"/>
      <c r="H74"/>
      <c r="I74"/>
      <c r="J74"/>
      <c r="K74"/>
      <c r="M74"/>
      <c r="N74"/>
      <c r="O74"/>
      <c r="P74"/>
      <c r="Q74"/>
      <c r="R74"/>
    </row>
    <row r="75" spans="1:18" ht="17" customHeight="1" x14ac:dyDescent="0.2">
      <c r="A75" s="10">
        <v>300014</v>
      </c>
      <c r="B75" s="8" t="s">
        <v>180</v>
      </c>
      <c r="C75" t="s">
        <v>161</v>
      </c>
      <c r="D75">
        <v>22.63</v>
      </c>
      <c r="E75">
        <v>37.36</v>
      </c>
      <c r="F75">
        <v>148.33000000000001</v>
      </c>
      <c r="G75"/>
      <c r="H75"/>
      <c r="I75"/>
      <c r="J75"/>
      <c r="K75"/>
      <c r="M75"/>
      <c r="N75"/>
      <c r="O75"/>
      <c r="P75"/>
      <c r="Q75"/>
      <c r="R75"/>
    </row>
    <row r="76" spans="1:18" ht="17" customHeight="1" x14ac:dyDescent="0.2">
      <c r="A76" s="10">
        <v>2460</v>
      </c>
      <c r="B76" s="7" t="s">
        <v>181</v>
      </c>
      <c r="C76" t="s">
        <v>182</v>
      </c>
      <c r="D76">
        <v>16.91</v>
      </c>
      <c r="E76">
        <v>34.299999999999997</v>
      </c>
      <c r="F76">
        <v>181</v>
      </c>
      <c r="G76">
        <v>111.62</v>
      </c>
      <c r="H76">
        <v>54.17</v>
      </c>
      <c r="I76">
        <v>39.81</v>
      </c>
      <c r="J76">
        <v>48.53</v>
      </c>
      <c r="K76">
        <v>39.700000000000003</v>
      </c>
      <c r="L76" s="1">
        <v>0.21</v>
      </c>
      <c r="M76">
        <v>27.37</v>
      </c>
      <c r="N76">
        <v>85.55</v>
      </c>
      <c r="O76">
        <v>6.8</v>
      </c>
      <c r="P76"/>
      <c r="Q76"/>
      <c r="R76"/>
    </row>
    <row r="77" spans="1:18" ht="17" customHeight="1" x14ac:dyDescent="0.2">
      <c r="A77" s="10">
        <v>600009</v>
      </c>
      <c r="B77" s="8" t="s">
        <v>183</v>
      </c>
      <c r="C77" t="s">
        <v>46</v>
      </c>
      <c r="D77">
        <v>23.11</v>
      </c>
      <c r="E77">
        <v>23.62</v>
      </c>
      <c r="F77">
        <v>36.200000000000003</v>
      </c>
      <c r="G77"/>
      <c r="H77"/>
      <c r="I77"/>
      <c r="J77"/>
      <c r="K77"/>
      <c r="M77"/>
      <c r="N77"/>
      <c r="O77"/>
      <c r="P77"/>
      <c r="Q77"/>
      <c r="R77"/>
    </row>
    <row r="78" spans="1:18" ht="17" customHeight="1" x14ac:dyDescent="0.2">
      <c r="A78" s="10">
        <v>2027</v>
      </c>
      <c r="B78" s="6" t="s">
        <v>184</v>
      </c>
      <c r="C78" t="s">
        <v>185</v>
      </c>
      <c r="D78">
        <v>10.68</v>
      </c>
      <c r="E78">
        <v>13.92</v>
      </c>
      <c r="F78">
        <v>61.96</v>
      </c>
      <c r="G78"/>
      <c r="H78"/>
      <c r="I78"/>
      <c r="J78"/>
      <c r="K78"/>
      <c r="M78"/>
      <c r="N78"/>
      <c r="O78"/>
      <c r="P78"/>
      <c r="Q78"/>
      <c r="R78"/>
    </row>
    <row r="79" spans="1:18" ht="17" customHeight="1" x14ac:dyDescent="0.2">
      <c r="A79" s="10">
        <v>300285</v>
      </c>
      <c r="B79" s="8" t="s">
        <v>187</v>
      </c>
      <c r="C79" t="s">
        <v>33</v>
      </c>
      <c r="D79">
        <v>21.95</v>
      </c>
      <c r="E79">
        <v>40.03</v>
      </c>
      <c r="F79">
        <v>91.3</v>
      </c>
      <c r="G79">
        <v>31.62</v>
      </c>
      <c r="H79">
        <v>7.95</v>
      </c>
      <c r="I79">
        <v>45.04</v>
      </c>
      <c r="J79">
        <v>26.72</v>
      </c>
      <c r="K79">
        <v>13.89</v>
      </c>
      <c r="L79" s="1">
        <v>0.23</v>
      </c>
      <c r="M79">
        <v>14.69</v>
      </c>
      <c r="N79">
        <v>31.04</v>
      </c>
      <c r="O79">
        <v>1.04</v>
      </c>
      <c r="P79"/>
      <c r="Q79"/>
      <c r="R79"/>
    </row>
    <row r="80" spans="1:18" ht="17" customHeight="1" x14ac:dyDescent="0.2">
      <c r="A80" s="10">
        <v>603605</v>
      </c>
      <c r="B80" s="6" t="s">
        <v>188</v>
      </c>
      <c r="C80" t="s">
        <v>189</v>
      </c>
      <c r="D80">
        <v>30.03</v>
      </c>
      <c r="E80">
        <v>36.99</v>
      </c>
      <c r="F80">
        <v>98.92</v>
      </c>
      <c r="G80"/>
      <c r="H80"/>
      <c r="I80"/>
      <c r="J80"/>
      <c r="K80"/>
      <c r="M80"/>
      <c r="N80"/>
      <c r="O80"/>
      <c r="P80"/>
      <c r="Q80"/>
      <c r="R80"/>
    </row>
    <row r="81" spans="1:18" ht="17" customHeight="1" x14ac:dyDescent="0.2">
      <c r="A81" s="10">
        <v>2271</v>
      </c>
      <c r="B81" s="8" t="s">
        <v>190</v>
      </c>
      <c r="C81" t="s">
        <v>191</v>
      </c>
      <c r="D81">
        <v>13.12</v>
      </c>
      <c r="E81">
        <v>18.98</v>
      </c>
      <c r="F81">
        <v>45.53</v>
      </c>
      <c r="G81"/>
      <c r="H81"/>
      <c r="I81"/>
      <c r="J81"/>
      <c r="K81"/>
      <c r="M81"/>
      <c r="N81"/>
      <c r="O81"/>
      <c r="P81"/>
      <c r="Q81"/>
      <c r="R81"/>
    </row>
    <row r="82" spans="1:18" ht="17" customHeight="1" x14ac:dyDescent="0.2">
      <c r="A82" s="10">
        <v>2648</v>
      </c>
      <c r="B82" s="6" t="s">
        <v>192</v>
      </c>
      <c r="C82" t="s">
        <v>22</v>
      </c>
      <c r="D82">
        <v>11.59</v>
      </c>
      <c r="E82">
        <v>10.8</v>
      </c>
      <c r="F82">
        <v>37.86</v>
      </c>
      <c r="G82"/>
      <c r="H82"/>
      <c r="I82"/>
      <c r="J82"/>
      <c r="K82"/>
      <c r="M82"/>
      <c r="N82"/>
      <c r="O82"/>
      <c r="P82"/>
      <c r="Q82"/>
      <c r="R82"/>
    </row>
    <row r="83" spans="1:18" ht="17" customHeight="1" x14ac:dyDescent="0.2">
      <c r="A83" s="10">
        <v>600745</v>
      </c>
      <c r="B83" s="6" t="s">
        <v>193</v>
      </c>
      <c r="C83" t="s">
        <v>169</v>
      </c>
      <c r="D83">
        <v>0</v>
      </c>
      <c r="E83">
        <v>41.33</v>
      </c>
      <c r="F83">
        <v>103.51</v>
      </c>
      <c r="G83"/>
      <c r="H83"/>
      <c r="I83"/>
      <c r="J83"/>
      <c r="K83"/>
      <c r="M83"/>
      <c r="N83"/>
      <c r="O83"/>
      <c r="P83"/>
      <c r="Q83"/>
      <c r="R83"/>
    </row>
    <row r="84" spans="1:18" ht="17" customHeight="1" x14ac:dyDescent="0.2">
      <c r="A84" s="3">
        <v>2008</v>
      </c>
      <c r="B84" t="s">
        <v>141</v>
      </c>
      <c r="C84" t="s">
        <v>27</v>
      </c>
      <c r="E84"/>
      <c r="F84"/>
      <c r="G84"/>
      <c r="H84"/>
      <c r="I84"/>
      <c r="J84"/>
      <c r="K84"/>
      <c r="M84"/>
      <c r="N84"/>
      <c r="O84"/>
      <c r="P84"/>
      <c r="Q84"/>
      <c r="R84"/>
    </row>
    <row r="85" spans="1:18" ht="17" customHeight="1" x14ac:dyDescent="0.2">
      <c r="A85" s="10">
        <v>600585</v>
      </c>
      <c r="B85" s="7" t="s">
        <v>194</v>
      </c>
      <c r="C85" t="s">
        <v>195</v>
      </c>
      <c r="D85">
        <v>5.71</v>
      </c>
      <c r="E85">
        <v>8.64</v>
      </c>
      <c r="F85">
        <v>12</v>
      </c>
      <c r="G85">
        <v>1679.53</v>
      </c>
      <c r="H85">
        <v>341.66</v>
      </c>
      <c r="I85">
        <v>29.63</v>
      </c>
      <c r="J85">
        <v>20.34</v>
      </c>
      <c r="K85">
        <v>37.909999999999997</v>
      </c>
      <c r="L85" s="1">
        <v>5.26</v>
      </c>
      <c r="M85">
        <v>18.98</v>
      </c>
      <c r="N85">
        <v>3.53</v>
      </c>
      <c r="O85">
        <v>6.5</v>
      </c>
      <c r="P85"/>
      <c r="Q85"/>
      <c r="R85"/>
    </row>
    <row r="86" spans="1:18" ht="17" customHeight="1" x14ac:dyDescent="0.2">
      <c r="A86" s="10">
        <v>601668</v>
      </c>
      <c r="B86" s="6" t="s">
        <v>196</v>
      </c>
      <c r="C86" t="s">
        <v>197</v>
      </c>
      <c r="D86">
        <v>6.38</v>
      </c>
      <c r="E86">
        <v>3.81</v>
      </c>
      <c r="F86">
        <v>7.6</v>
      </c>
      <c r="G86"/>
      <c r="H86"/>
      <c r="I86"/>
      <c r="J86"/>
      <c r="K86"/>
      <c r="M86"/>
      <c r="N86"/>
      <c r="O86"/>
      <c r="P86"/>
      <c r="Q86"/>
      <c r="R86"/>
    </row>
    <row r="87" spans="1:18" ht="17" customHeight="1" x14ac:dyDescent="0.2">
      <c r="A87" s="10">
        <v>600048</v>
      </c>
      <c r="B87" s="7" t="s">
        <v>198</v>
      </c>
      <c r="C87" t="s">
        <v>29</v>
      </c>
      <c r="D87">
        <v>7.17</v>
      </c>
      <c r="E87">
        <v>4.1900000000000004</v>
      </c>
      <c r="F87">
        <v>9.2799999999999994</v>
      </c>
      <c r="G87"/>
      <c r="H87"/>
      <c r="I87"/>
      <c r="J87"/>
      <c r="K87"/>
      <c r="M87"/>
      <c r="N87"/>
      <c r="O87"/>
      <c r="P87"/>
      <c r="Q87"/>
      <c r="R87"/>
    </row>
    <row r="88" spans="1:18" ht="17" customHeight="1" x14ac:dyDescent="0.2">
      <c r="A88" s="10">
        <v>601088</v>
      </c>
      <c r="B88" s="6" t="s">
        <v>199</v>
      </c>
      <c r="C88" t="s">
        <v>200</v>
      </c>
      <c r="D88">
        <v>7.91</v>
      </c>
      <c r="E88">
        <v>6.96</v>
      </c>
      <c r="F88">
        <v>13</v>
      </c>
      <c r="G88">
        <v>3352.16</v>
      </c>
      <c r="H88">
        <v>502.69</v>
      </c>
      <c r="I88">
        <v>33.04</v>
      </c>
      <c r="J88">
        <v>17.71</v>
      </c>
      <c r="K88">
        <v>100.39</v>
      </c>
      <c r="L88" s="1">
        <v>8.0399999999999991</v>
      </c>
      <c r="M88">
        <v>13.63</v>
      </c>
      <c r="N88">
        <v>16.12</v>
      </c>
      <c r="O88">
        <v>2.94</v>
      </c>
      <c r="P88"/>
      <c r="Q88"/>
      <c r="R88"/>
    </row>
    <row r="89" spans="1:18" ht="17" customHeight="1" x14ac:dyDescent="0.2">
      <c r="A89" s="3">
        <v>400460</v>
      </c>
      <c r="B89" s="7" t="s">
        <v>201</v>
      </c>
      <c r="C89" t="s">
        <v>15</v>
      </c>
      <c r="E89"/>
      <c r="F89"/>
      <c r="G89"/>
      <c r="H89"/>
      <c r="I89"/>
      <c r="J89"/>
      <c r="K89"/>
      <c r="M89"/>
      <c r="N89"/>
      <c r="O89"/>
      <c r="P89"/>
      <c r="Q89"/>
      <c r="R89"/>
    </row>
    <row r="90" spans="1:18" ht="17" customHeight="1" x14ac:dyDescent="0.2">
      <c r="A90" s="10">
        <v>603986</v>
      </c>
      <c r="B90" s="8" t="s">
        <v>202</v>
      </c>
      <c r="C90" t="s">
        <v>15</v>
      </c>
      <c r="D90">
        <v>40.020000000000003</v>
      </c>
      <c r="E90">
        <v>40.11</v>
      </c>
      <c r="F90">
        <v>144.12</v>
      </c>
      <c r="G90"/>
      <c r="H90"/>
      <c r="I90"/>
      <c r="J90"/>
      <c r="K90"/>
      <c r="M90"/>
      <c r="N90"/>
      <c r="O90"/>
      <c r="P90"/>
      <c r="Q90"/>
      <c r="R90"/>
    </row>
    <row r="91" spans="1:18" ht="17" customHeight="1" x14ac:dyDescent="0.2">
      <c r="A91" s="10">
        <v>600570</v>
      </c>
      <c r="B91" s="7" t="s">
        <v>203</v>
      </c>
      <c r="C91" t="s">
        <v>265</v>
      </c>
      <c r="D91">
        <v>46.84</v>
      </c>
      <c r="E91">
        <v>42.96</v>
      </c>
      <c r="F91">
        <v>117.99</v>
      </c>
      <c r="G91">
        <v>54.97</v>
      </c>
      <c r="H91">
        <v>14.64</v>
      </c>
      <c r="I91">
        <v>72.989999999999995</v>
      </c>
      <c r="J91">
        <v>27.11</v>
      </c>
      <c r="K91">
        <v>0</v>
      </c>
      <c r="L91" s="1">
        <v>0</v>
      </c>
      <c r="M91">
        <v>26.48</v>
      </c>
      <c r="N91">
        <v>22.49</v>
      </c>
      <c r="O91">
        <v>1.23</v>
      </c>
      <c r="P91"/>
      <c r="Q91"/>
      <c r="R91"/>
    </row>
    <row r="92" spans="1:18" ht="17" customHeight="1" x14ac:dyDescent="0.2">
      <c r="A92" s="10">
        <v>601225</v>
      </c>
      <c r="B92" s="7" t="s">
        <v>204</v>
      </c>
      <c r="C92" t="s">
        <v>200</v>
      </c>
      <c r="D92">
        <v>5.9</v>
      </c>
      <c r="E92">
        <v>6</v>
      </c>
      <c r="F92">
        <v>8.4600000000000009</v>
      </c>
      <c r="G92"/>
      <c r="H92"/>
      <c r="I92"/>
      <c r="J92"/>
      <c r="K92"/>
      <c r="M92"/>
      <c r="N92"/>
      <c r="O92"/>
      <c r="P92"/>
      <c r="Q92"/>
      <c r="R92"/>
    </row>
    <row r="93" spans="1:18" ht="17" customHeight="1" x14ac:dyDescent="0.2">
      <c r="A93" s="10">
        <v>786</v>
      </c>
      <c r="B93" s="7" t="s">
        <v>205</v>
      </c>
      <c r="C93" t="s">
        <v>191</v>
      </c>
      <c r="D93">
        <v>8.3000000000000007</v>
      </c>
      <c r="E93">
        <v>12.63</v>
      </c>
      <c r="F93">
        <v>23.57</v>
      </c>
      <c r="G93">
        <v>210.86</v>
      </c>
      <c r="H93">
        <v>35.1</v>
      </c>
      <c r="I93">
        <v>31.83</v>
      </c>
      <c r="J93">
        <v>16.850000000000001</v>
      </c>
      <c r="K93">
        <v>31.53</v>
      </c>
      <c r="L93" s="1">
        <v>1.54</v>
      </c>
      <c r="M93">
        <v>19.21</v>
      </c>
      <c r="N93">
        <v>17.100000000000001</v>
      </c>
      <c r="O93">
        <v>2.4300000000000002</v>
      </c>
      <c r="P93"/>
      <c r="Q93"/>
      <c r="R93"/>
    </row>
    <row r="94" spans="1:18" ht="17" customHeight="1" x14ac:dyDescent="0.2">
      <c r="A94" s="10">
        <v>600438</v>
      </c>
      <c r="B94" s="7" t="s">
        <v>206</v>
      </c>
      <c r="C94" t="s">
        <v>160</v>
      </c>
      <c r="D94">
        <v>11.88</v>
      </c>
      <c r="E94">
        <v>19.53</v>
      </c>
      <c r="F94">
        <v>39</v>
      </c>
      <c r="G94"/>
      <c r="H94"/>
      <c r="I94"/>
      <c r="J94"/>
      <c r="K94"/>
      <c r="M94"/>
      <c r="N94"/>
      <c r="O94"/>
      <c r="P94"/>
      <c r="Q94"/>
      <c r="R94"/>
    </row>
    <row r="95" spans="1:18" ht="17" customHeight="1" x14ac:dyDescent="0.2">
      <c r="A95" s="3">
        <v>601857</v>
      </c>
      <c r="B95" s="6" t="s">
        <v>207</v>
      </c>
      <c r="C95" t="s">
        <v>208</v>
      </c>
      <c r="E95"/>
      <c r="F95"/>
      <c r="G95"/>
      <c r="H95"/>
      <c r="I95"/>
      <c r="J95"/>
      <c r="K95"/>
      <c r="M95"/>
      <c r="N95"/>
      <c r="O95"/>
      <c r="P95"/>
      <c r="Q95"/>
      <c r="R95"/>
    </row>
    <row r="96" spans="1:18" ht="17" customHeight="1" x14ac:dyDescent="0.2">
      <c r="A96" s="10">
        <v>2709</v>
      </c>
      <c r="B96" s="7" t="s">
        <v>209</v>
      </c>
      <c r="C96" t="s">
        <v>33</v>
      </c>
      <c r="D96">
        <v>13.51</v>
      </c>
      <c r="E96">
        <v>23.93</v>
      </c>
      <c r="F96">
        <v>140.5</v>
      </c>
      <c r="G96">
        <v>110.91</v>
      </c>
      <c r="H96">
        <v>22.08</v>
      </c>
      <c r="I96">
        <v>34.979999999999997</v>
      </c>
      <c r="J96">
        <v>20.8</v>
      </c>
      <c r="K96">
        <v>21.73</v>
      </c>
      <c r="L96" s="1">
        <v>0.1</v>
      </c>
      <c r="M96">
        <v>42.31</v>
      </c>
      <c r="N96">
        <v>105.41</v>
      </c>
      <c r="O96">
        <v>4.71</v>
      </c>
      <c r="P96"/>
      <c r="Q96"/>
      <c r="R96"/>
    </row>
    <row r="97" spans="1:18" ht="17" customHeight="1" x14ac:dyDescent="0.2">
      <c r="A97" s="10">
        <v>2714</v>
      </c>
      <c r="B97" s="6" t="s">
        <v>210</v>
      </c>
      <c r="C97" t="s">
        <v>211</v>
      </c>
      <c r="D97">
        <v>10.48</v>
      </c>
      <c r="E97">
        <v>7.79</v>
      </c>
      <c r="F97">
        <v>21.03</v>
      </c>
      <c r="G97"/>
      <c r="H97"/>
      <c r="I97"/>
      <c r="J97"/>
      <c r="K97"/>
      <c r="M97"/>
      <c r="N97"/>
      <c r="O97"/>
      <c r="P97"/>
      <c r="Q97"/>
      <c r="R97"/>
    </row>
    <row r="98" spans="1:18" ht="17" customHeight="1" x14ac:dyDescent="0.2">
      <c r="A98" s="3">
        <v>300122</v>
      </c>
      <c r="B98" s="8" t="s">
        <v>212</v>
      </c>
      <c r="C98" t="s">
        <v>213</v>
      </c>
      <c r="D98">
        <v>32.97</v>
      </c>
      <c r="E98">
        <v>19.16</v>
      </c>
      <c r="F98">
        <v>127.76</v>
      </c>
      <c r="G98"/>
      <c r="H98"/>
      <c r="I98"/>
      <c r="J98"/>
      <c r="K98"/>
      <c r="M98"/>
      <c r="N98"/>
      <c r="O98"/>
      <c r="P98"/>
      <c r="Q98"/>
      <c r="R98"/>
    </row>
    <row r="99" spans="1:18" ht="17" customHeight="1" x14ac:dyDescent="0.2">
      <c r="A99" s="3">
        <v>600028</v>
      </c>
      <c r="B99" t="s">
        <v>214</v>
      </c>
      <c r="C99" t="s">
        <v>208</v>
      </c>
      <c r="E99"/>
      <c r="F99"/>
      <c r="G99"/>
      <c r="H99"/>
      <c r="I99"/>
      <c r="J99"/>
      <c r="K99"/>
      <c r="M99"/>
      <c r="N99"/>
      <c r="O99"/>
      <c r="P99"/>
      <c r="Q99"/>
      <c r="R99"/>
    </row>
    <row r="100" spans="1:18" ht="17" customHeight="1" x14ac:dyDescent="0.2">
      <c r="A100" s="3">
        <v>300012</v>
      </c>
      <c r="B100" s="8" t="s">
        <v>215</v>
      </c>
      <c r="C100" t="s">
        <v>60</v>
      </c>
      <c r="D100">
        <v>43.43</v>
      </c>
      <c r="E100">
        <v>53.28</v>
      </c>
      <c r="F100">
        <v>99.09</v>
      </c>
      <c r="G100"/>
      <c r="H100"/>
      <c r="I100"/>
      <c r="J100"/>
      <c r="K100"/>
      <c r="M100"/>
      <c r="N100"/>
      <c r="O100"/>
      <c r="P100"/>
      <c r="Q100"/>
      <c r="R100"/>
    </row>
    <row r="101" spans="1:18" ht="17" customHeight="1" x14ac:dyDescent="0.2">
      <c r="A101" s="10">
        <v>600885</v>
      </c>
      <c r="B101" s="6" t="s">
        <v>216</v>
      </c>
      <c r="C101" t="s">
        <v>168</v>
      </c>
      <c r="D101">
        <v>22.92</v>
      </c>
      <c r="E101">
        <v>25.43</v>
      </c>
      <c r="F101">
        <v>58.21</v>
      </c>
      <c r="G101"/>
      <c r="H101"/>
      <c r="I101"/>
      <c r="J101"/>
      <c r="K101"/>
      <c r="M101"/>
      <c r="N101"/>
      <c r="O101"/>
      <c r="P101"/>
      <c r="Q101"/>
      <c r="R101"/>
    </row>
    <row r="102" spans="1:18" ht="17" customHeight="1" x14ac:dyDescent="0.2">
      <c r="A102" s="10">
        <v>600436</v>
      </c>
      <c r="B102" s="8" t="s">
        <v>218</v>
      </c>
      <c r="C102" t="s">
        <v>219</v>
      </c>
      <c r="D102">
        <v>45.07</v>
      </c>
      <c r="E102">
        <v>44.93</v>
      </c>
      <c r="F102">
        <v>155.72</v>
      </c>
      <c r="G102"/>
      <c r="H102"/>
      <c r="I102"/>
      <c r="J102"/>
      <c r="K102"/>
      <c r="M102"/>
      <c r="N102"/>
      <c r="O102"/>
      <c r="P102"/>
      <c r="Q102"/>
      <c r="R102"/>
    </row>
    <row r="103" spans="1:18" ht="17" customHeight="1" x14ac:dyDescent="0.2">
      <c r="A103" s="3">
        <v>725</v>
      </c>
      <c r="B103" s="7" t="s">
        <v>220</v>
      </c>
      <c r="C103" t="s">
        <v>221</v>
      </c>
      <c r="D103">
        <v>16.84</v>
      </c>
      <c r="E103">
        <v>6.41</v>
      </c>
      <c r="F103">
        <v>139.88</v>
      </c>
      <c r="G103"/>
      <c r="H103"/>
      <c r="I103"/>
      <c r="J103"/>
      <c r="K103">
        <v>0</v>
      </c>
      <c r="L103" s="1">
        <v>0</v>
      </c>
      <c r="M103">
        <v>12.72</v>
      </c>
      <c r="N103">
        <v>-8.44</v>
      </c>
      <c r="O103"/>
      <c r="P103"/>
      <c r="Q103"/>
      <c r="R103"/>
    </row>
    <row r="104" spans="1:18" ht="17" customHeight="1" x14ac:dyDescent="0.2">
      <c r="A104" s="10">
        <v>2</v>
      </c>
      <c r="B104" s="7" t="s">
        <v>222</v>
      </c>
      <c r="C104" t="s">
        <v>29</v>
      </c>
      <c r="D104">
        <v>8.15</v>
      </c>
      <c r="E104">
        <v>5.52</v>
      </c>
      <c r="F104">
        <v>10.5</v>
      </c>
      <c r="G104">
        <v>4527.9799999999996</v>
      </c>
      <c r="H104">
        <v>225.24</v>
      </c>
      <c r="I104">
        <v>21.82</v>
      </c>
      <c r="J104">
        <v>8.41</v>
      </c>
      <c r="K104">
        <v>0</v>
      </c>
      <c r="L104" s="1">
        <v>5.29</v>
      </c>
      <c r="M104">
        <v>10.25</v>
      </c>
      <c r="N104">
        <v>39.5</v>
      </c>
      <c r="O104">
        <v>2.7</v>
      </c>
      <c r="P104"/>
      <c r="Q104"/>
      <c r="R104"/>
    </row>
    <row r="105" spans="1:18" ht="17" customHeight="1" x14ac:dyDescent="0.2">
      <c r="A105" s="10">
        <v>2353</v>
      </c>
      <c r="B105" s="6" t="s">
        <v>223</v>
      </c>
      <c r="C105" t="s">
        <v>26</v>
      </c>
      <c r="D105">
        <v>28.35</v>
      </c>
      <c r="E105">
        <v>15.51</v>
      </c>
      <c r="F105">
        <v>37.68</v>
      </c>
      <c r="G105"/>
      <c r="H105"/>
      <c r="I105"/>
      <c r="J105"/>
      <c r="K105"/>
      <c r="M105"/>
      <c r="N105"/>
      <c r="O105"/>
      <c r="P105"/>
      <c r="Q105"/>
      <c r="R105"/>
    </row>
    <row r="106" spans="1:18" ht="17" customHeight="1" x14ac:dyDescent="0.2">
      <c r="A106" s="3">
        <v>2601</v>
      </c>
      <c r="B106" s="7" t="s">
        <v>224</v>
      </c>
      <c r="C106" t="s">
        <v>22</v>
      </c>
      <c r="E106"/>
      <c r="F106"/>
      <c r="G106"/>
      <c r="H106"/>
      <c r="I106"/>
      <c r="J106"/>
      <c r="K106"/>
      <c r="M106"/>
      <c r="N106"/>
      <c r="O106"/>
      <c r="P106"/>
      <c r="Q106"/>
      <c r="R106"/>
    </row>
    <row r="107" spans="1:18" ht="16" customHeight="1" x14ac:dyDescent="0.2">
      <c r="A107" s="10">
        <v>2415</v>
      </c>
      <c r="B107" s="8" t="s">
        <v>225</v>
      </c>
      <c r="C107" t="s">
        <v>226</v>
      </c>
      <c r="D107">
        <v>21.36</v>
      </c>
      <c r="E107">
        <v>21.84</v>
      </c>
      <c r="F107">
        <v>34.700000000000003</v>
      </c>
      <c r="G107"/>
      <c r="H107"/>
      <c r="I107"/>
      <c r="J107"/>
      <c r="K107"/>
      <c r="M107"/>
      <c r="N107"/>
      <c r="O107"/>
      <c r="P107"/>
      <c r="Q107"/>
      <c r="R107"/>
    </row>
    <row r="108" spans="1:18" ht="16" customHeight="1" x14ac:dyDescent="0.2">
      <c r="A108" s="10">
        <v>601100</v>
      </c>
      <c r="B108" s="8" t="s">
        <v>227</v>
      </c>
      <c r="C108" t="s">
        <v>179</v>
      </c>
      <c r="D108">
        <v>19.97</v>
      </c>
      <c r="E108">
        <v>25.12</v>
      </c>
      <c r="F108">
        <v>83.34</v>
      </c>
      <c r="G108"/>
      <c r="H108"/>
      <c r="I108"/>
      <c r="J108"/>
      <c r="K108"/>
      <c r="M108"/>
      <c r="N108"/>
      <c r="O108"/>
      <c r="P108"/>
      <c r="Q108"/>
      <c r="R108"/>
    </row>
    <row r="109" spans="1:18" ht="17" customHeight="1" x14ac:dyDescent="0.2">
      <c r="A109" s="10">
        <v>538</v>
      </c>
      <c r="B109" s="7" t="s">
        <v>228</v>
      </c>
      <c r="C109" t="s">
        <v>219</v>
      </c>
      <c r="D109">
        <v>22.89</v>
      </c>
      <c r="E109">
        <v>24.71</v>
      </c>
      <c r="F109">
        <v>37.06</v>
      </c>
      <c r="G109">
        <v>363.74</v>
      </c>
      <c r="H109">
        <v>28.04</v>
      </c>
      <c r="I109">
        <v>27.15</v>
      </c>
      <c r="J109">
        <v>7.69</v>
      </c>
      <c r="K109">
        <v>73.2</v>
      </c>
      <c r="L109" s="1">
        <v>3.67</v>
      </c>
      <c r="M109">
        <v>7.28</v>
      </c>
      <c r="N109">
        <v>49.91</v>
      </c>
      <c r="O109"/>
      <c r="P109"/>
      <c r="Q109"/>
      <c r="R109"/>
    </row>
    <row r="110" spans="1:18" ht="17" customHeight="1" x14ac:dyDescent="0.2">
      <c r="A110" s="3">
        <v>301</v>
      </c>
      <c r="B110" s="6" t="s">
        <v>229</v>
      </c>
      <c r="C110" t="s">
        <v>230</v>
      </c>
      <c r="E110"/>
      <c r="F110"/>
      <c r="G110"/>
      <c r="H110"/>
      <c r="I110"/>
      <c r="J110"/>
      <c r="K110"/>
      <c r="M110"/>
      <c r="N110"/>
      <c r="O110"/>
      <c r="P110"/>
      <c r="Q110"/>
      <c r="R110"/>
    </row>
    <row r="111" spans="1:18" ht="17" customHeight="1" x14ac:dyDescent="0.2">
      <c r="A111" s="3">
        <v>2463</v>
      </c>
      <c r="B111" s="7" t="s">
        <v>231</v>
      </c>
      <c r="C111" t="s">
        <v>27</v>
      </c>
      <c r="E111"/>
      <c r="F111"/>
      <c r="G111"/>
      <c r="H111"/>
      <c r="I111"/>
      <c r="J111"/>
      <c r="K111"/>
      <c r="M111"/>
      <c r="N111"/>
      <c r="O111"/>
      <c r="P111"/>
      <c r="Q111"/>
      <c r="R111"/>
    </row>
    <row r="112" spans="1:18" ht="17" customHeight="1" x14ac:dyDescent="0.2">
      <c r="A112" s="10">
        <v>300408</v>
      </c>
      <c r="B112" s="7" t="s">
        <v>232</v>
      </c>
      <c r="C112" t="s">
        <v>27</v>
      </c>
      <c r="D112">
        <v>21.44</v>
      </c>
      <c r="E112">
        <v>36.57</v>
      </c>
      <c r="F112">
        <v>41.1</v>
      </c>
      <c r="G112"/>
      <c r="H112"/>
      <c r="I112"/>
      <c r="J112"/>
      <c r="K112"/>
      <c r="M112"/>
      <c r="N112"/>
      <c r="O112"/>
      <c r="P112"/>
      <c r="Q112"/>
      <c r="R112"/>
    </row>
    <row r="113" spans="1:18" ht="17" customHeight="1" x14ac:dyDescent="0.2">
      <c r="A113" s="10">
        <v>300759</v>
      </c>
      <c r="B113" s="7" t="s">
        <v>233</v>
      </c>
      <c r="C113" t="s">
        <v>17</v>
      </c>
      <c r="D113">
        <v>23.64</v>
      </c>
      <c r="E113">
        <v>56.13</v>
      </c>
      <c r="F113">
        <v>135.55000000000001</v>
      </c>
      <c r="G113">
        <v>74.44</v>
      </c>
      <c r="H113">
        <v>16.61</v>
      </c>
      <c r="I113">
        <v>35.99</v>
      </c>
      <c r="J113">
        <v>21.76</v>
      </c>
      <c r="K113">
        <v>21.52</v>
      </c>
      <c r="L113" s="1">
        <v>0.21</v>
      </c>
      <c r="M113">
        <v>16.850000000000001</v>
      </c>
      <c r="N113">
        <v>33.090000000000003</v>
      </c>
      <c r="O113">
        <v>2.74</v>
      </c>
      <c r="P113"/>
      <c r="Q113"/>
      <c r="R113"/>
    </row>
    <row r="114" spans="1:18" ht="17" customHeight="1" x14ac:dyDescent="0.2">
      <c r="A114" s="10">
        <v>603486</v>
      </c>
      <c r="B114" s="6" t="s">
        <v>234</v>
      </c>
      <c r="C114" t="s">
        <v>235</v>
      </c>
      <c r="D114">
        <v>41.68</v>
      </c>
      <c r="E114">
        <v>35.880000000000003</v>
      </c>
      <c r="F114">
        <v>138</v>
      </c>
      <c r="G114"/>
      <c r="H114"/>
      <c r="I114"/>
      <c r="J114"/>
      <c r="K114"/>
      <c r="M114"/>
      <c r="N114"/>
      <c r="O114"/>
      <c r="P114"/>
      <c r="Q114"/>
      <c r="R114"/>
    </row>
    <row r="115" spans="1:18" ht="17" customHeight="1" x14ac:dyDescent="0.2">
      <c r="A115" s="10">
        <v>601919</v>
      </c>
      <c r="B115" s="7" t="s">
        <v>236</v>
      </c>
      <c r="C115" t="s">
        <v>237</v>
      </c>
      <c r="E115"/>
      <c r="F115"/>
      <c r="G115">
        <v>3336.94</v>
      </c>
      <c r="H115">
        <v>892.96</v>
      </c>
      <c r="I115">
        <v>42.3</v>
      </c>
      <c r="J115">
        <v>31.12</v>
      </c>
      <c r="K115">
        <v>0</v>
      </c>
      <c r="L115" s="1">
        <v>0</v>
      </c>
      <c r="M115">
        <v>80.64</v>
      </c>
      <c r="N115">
        <v>21.84</v>
      </c>
      <c r="O115">
        <v>6.66</v>
      </c>
      <c r="P115"/>
      <c r="Q115"/>
      <c r="R115"/>
    </row>
    <row r="116" spans="1:18" ht="17" customHeight="1" x14ac:dyDescent="0.2">
      <c r="A116" s="3">
        <v>603799</v>
      </c>
      <c r="B116" s="7" t="s">
        <v>238</v>
      </c>
      <c r="C116" t="s">
        <v>182</v>
      </c>
      <c r="E116"/>
      <c r="F116"/>
      <c r="G116"/>
      <c r="H116"/>
      <c r="I116"/>
      <c r="J116"/>
      <c r="K116"/>
      <c r="M116"/>
      <c r="N116"/>
      <c r="O116"/>
      <c r="P116"/>
      <c r="Q116"/>
      <c r="R116"/>
    </row>
    <row r="117" spans="1:18" ht="17" customHeight="1" x14ac:dyDescent="0.2">
      <c r="A117" s="3">
        <v>2008</v>
      </c>
      <c r="B117" s="7" t="s">
        <v>141</v>
      </c>
      <c r="C117" t="s">
        <v>27</v>
      </c>
      <c r="D117">
        <v>17.190000000000001</v>
      </c>
      <c r="E117">
        <v>23.24</v>
      </c>
      <c r="F117">
        <v>67.33</v>
      </c>
      <c r="G117">
        <v>163.32</v>
      </c>
      <c r="H117">
        <v>19.940000000000001</v>
      </c>
      <c r="I117">
        <v>37.549999999999997</v>
      </c>
      <c r="J117">
        <v>12.74</v>
      </c>
      <c r="K117">
        <v>0</v>
      </c>
      <c r="L117" s="1">
        <v>0.37</v>
      </c>
      <c r="M117">
        <v>18.78</v>
      </c>
      <c r="N117">
        <v>20.63</v>
      </c>
      <c r="O117">
        <v>2.29</v>
      </c>
      <c r="P117"/>
      <c r="Q117"/>
      <c r="R117"/>
    </row>
    <row r="118" spans="1:18" ht="17" customHeight="1" x14ac:dyDescent="0.2">
      <c r="A118" s="10">
        <v>2230</v>
      </c>
      <c r="B118" s="8" t="s">
        <v>251</v>
      </c>
      <c r="C118" t="s">
        <v>226</v>
      </c>
      <c r="D118">
        <v>104.98</v>
      </c>
      <c r="E118">
        <v>66.78</v>
      </c>
      <c r="F118">
        <v>141.62</v>
      </c>
      <c r="G118"/>
      <c r="H118"/>
      <c r="I118"/>
      <c r="J118"/>
      <c r="K118"/>
      <c r="M118"/>
      <c r="N118"/>
      <c r="O118"/>
      <c r="P118"/>
      <c r="Q118"/>
      <c r="R118"/>
    </row>
    <row r="119" spans="1:18" ht="17" customHeight="1" x14ac:dyDescent="0.2">
      <c r="A119" s="10">
        <v>300073</v>
      </c>
      <c r="B119" s="6" t="s">
        <v>252</v>
      </c>
      <c r="C119" t="s">
        <v>161</v>
      </c>
      <c r="D119">
        <v>0</v>
      </c>
      <c r="E119">
        <v>0</v>
      </c>
      <c r="F119">
        <v>0</v>
      </c>
      <c r="G119"/>
      <c r="H119"/>
      <c r="I119"/>
      <c r="J119"/>
      <c r="K119"/>
      <c r="M119"/>
      <c r="N119"/>
      <c r="O119"/>
      <c r="P119"/>
      <c r="Q119"/>
      <c r="R119"/>
    </row>
    <row r="120" spans="1:18" ht="17" customHeight="1" x14ac:dyDescent="0.2">
      <c r="B120" s="7" t="s">
        <v>253</v>
      </c>
      <c r="C120" t="s">
        <v>175</v>
      </c>
      <c r="D120">
        <v>0</v>
      </c>
      <c r="E120">
        <v>29.66</v>
      </c>
      <c r="F120">
        <v>66</v>
      </c>
      <c r="G120"/>
      <c r="H120"/>
      <c r="I120"/>
      <c r="J120"/>
      <c r="K120"/>
      <c r="M120"/>
      <c r="N120"/>
      <c r="O120"/>
      <c r="P120"/>
      <c r="Q120"/>
      <c r="R120"/>
    </row>
    <row r="121" spans="1:18" ht="17" customHeight="1" x14ac:dyDescent="0.2">
      <c r="A121" s="10">
        <v>600111</v>
      </c>
      <c r="B121" s="7" t="s">
        <v>254</v>
      </c>
      <c r="C121" t="s">
        <v>256</v>
      </c>
      <c r="E121"/>
      <c r="F121"/>
      <c r="G121"/>
      <c r="H121"/>
      <c r="I121"/>
      <c r="J121"/>
      <c r="K121"/>
      <c r="M121"/>
      <c r="N121"/>
      <c r="O121"/>
      <c r="P121"/>
      <c r="Q121"/>
      <c r="R121"/>
    </row>
    <row r="122" spans="1:18" ht="17" customHeight="1" x14ac:dyDescent="0.2">
      <c r="B122" s="7" t="s">
        <v>255</v>
      </c>
      <c r="C122" t="s">
        <v>256</v>
      </c>
      <c r="E122"/>
      <c r="F122"/>
      <c r="G122"/>
      <c r="H122"/>
      <c r="I122"/>
      <c r="J122"/>
      <c r="K122"/>
      <c r="M122"/>
      <c r="N122"/>
      <c r="O122"/>
      <c r="P122"/>
      <c r="Q122"/>
      <c r="R122"/>
    </row>
    <row r="123" spans="1:18" ht="17" customHeight="1" x14ac:dyDescent="0.2">
      <c r="B123" s="7" t="s">
        <v>257</v>
      </c>
      <c r="E123"/>
      <c r="F123"/>
      <c r="G123"/>
      <c r="H123"/>
      <c r="I123"/>
      <c r="J123"/>
      <c r="K123"/>
      <c r="M123"/>
      <c r="N123"/>
      <c r="O123"/>
      <c r="P123"/>
      <c r="Q123"/>
      <c r="R123"/>
    </row>
    <row r="124" spans="1:18" ht="17" customHeight="1" x14ac:dyDescent="0.2">
      <c r="A124" s="3">
        <v>300782</v>
      </c>
      <c r="B124" s="8" t="s">
        <v>258</v>
      </c>
      <c r="C124" t="s">
        <v>264</v>
      </c>
      <c r="E124"/>
      <c r="F124"/>
      <c r="G124"/>
      <c r="H124"/>
      <c r="I124"/>
      <c r="J124"/>
      <c r="K124"/>
      <c r="M124"/>
      <c r="N124"/>
      <c r="O124"/>
      <c r="P124"/>
      <c r="Q124"/>
      <c r="R124"/>
    </row>
    <row r="125" spans="1:18" ht="17" customHeight="1" x14ac:dyDescent="0.2">
      <c r="B125" s="8" t="s">
        <v>259</v>
      </c>
      <c r="C125" t="s">
        <v>161</v>
      </c>
      <c r="E125"/>
      <c r="F125"/>
      <c r="G125"/>
      <c r="H125"/>
      <c r="I125"/>
      <c r="J125"/>
      <c r="K125"/>
      <c r="M125"/>
      <c r="N125"/>
      <c r="O125"/>
      <c r="P125"/>
      <c r="Q125"/>
      <c r="R125"/>
    </row>
    <row r="126" spans="1:18" ht="17" customHeight="1" x14ac:dyDescent="0.2">
      <c r="A126" s="10">
        <v>603899</v>
      </c>
      <c r="B126" s="7" t="s">
        <v>260</v>
      </c>
      <c r="C126" t="s">
        <v>279</v>
      </c>
      <c r="D126">
        <v>32.520000000000003</v>
      </c>
      <c r="E126">
        <v>41.88</v>
      </c>
      <c r="F126">
        <v>47.4</v>
      </c>
      <c r="G126">
        <v>176.07</v>
      </c>
      <c r="H126">
        <v>15.18</v>
      </c>
      <c r="I126">
        <v>23.21</v>
      </c>
      <c r="J126">
        <v>8.7100000000000009</v>
      </c>
      <c r="K126">
        <v>36.67</v>
      </c>
      <c r="L126" s="1">
        <v>0.77</v>
      </c>
      <c r="M126">
        <v>25.64</v>
      </c>
      <c r="N126">
        <v>19.55</v>
      </c>
      <c r="O126">
        <v>1.96</v>
      </c>
      <c r="P126"/>
      <c r="Q126"/>
      <c r="R126"/>
    </row>
    <row r="127" spans="1:18" ht="17" customHeight="1" x14ac:dyDescent="0.2">
      <c r="B127" s="6" t="s">
        <v>261</v>
      </c>
      <c r="E127"/>
      <c r="F127"/>
      <c r="G127"/>
      <c r="H127"/>
      <c r="I127"/>
      <c r="J127"/>
      <c r="K127"/>
      <c r="M127"/>
      <c r="N127"/>
      <c r="O127"/>
      <c r="P127"/>
      <c r="Q127"/>
      <c r="R127"/>
    </row>
    <row r="128" spans="1:18" ht="17" customHeight="1" x14ac:dyDescent="0.2">
      <c r="A128" s="10">
        <v>2001</v>
      </c>
      <c r="B128" s="7" t="s">
        <v>262</v>
      </c>
      <c r="C128" t="s">
        <v>268</v>
      </c>
      <c r="D128">
        <v>9.19</v>
      </c>
      <c r="E128">
        <v>19.190000000000001</v>
      </c>
      <c r="F128">
        <v>28.46</v>
      </c>
      <c r="G128"/>
      <c r="H128"/>
      <c r="I128"/>
      <c r="J128"/>
      <c r="K128"/>
      <c r="M128"/>
      <c r="N128"/>
      <c r="O128"/>
      <c r="P128"/>
      <c r="Q128"/>
      <c r="R128"/>
    </row>
    <row r="129" spans="1:15" ht="17" customHeight="1" x14ac:dyDescent="0.2">
      <c r="A129" s="10">
        <v>600741</v>
      </c>
      <c r="B129" s="8" t="s">
        <v>137</v>
      </c>
      <c r="C129" t="s">
        <v>12</v>
      </c>
      <c r="D129">
        <v>6.9</v>
      </c>
      <c r="E129" s="1">
        <v>9.99</v>
      </c>
      <c r="F129" s="1">
        <v>21.82</v>
      </c>
    </row>
    <row r="130" spans="1:15" ht="17" customHeight="1" x14ac:dyDescent="0.2">
      <c r="A130" s="10">
        <v>600845</v>
      </c>
      <c r="B130" s="6" t="s">
        <v>266</v>
      </c>
      <c r="C130" t="s">
        <v>265</v>
      </c>
      <c r="D130">
        <v>30.25</v>
      </c>
      <c r="E130" s="1">
        <v>52.79</v>
      </c>
      <c r="F130" s="1">
        <v>87.11</v>
      </c>
      <c r="G130" s="1">
        <v>117.59</v>
      </c>
      <c r="H130" s="1">
        <v>18.190000000000001</v>
      </c>
      <c r="I130" s="1">
        <v>32.520000000000003</v>
      </c>
      <c r="J130" s="1">
        <v>16.23</v>
      </c>
      <c r="K130" s="1">
        <v>83.58</v>
      </c>
      <c r="L130" s="1">
        <v>1.1200000000000001</v>
      </c>
      <c r="M130" s="1">
        <v>22.3</v>
      </c>
      <c r="N130" s="1">
        <v>28.47</v>
      </c>
      <c r="O130" s="1">
        <v>1.54</v>
      </c>
    </row>
    <row r="131" spans="1:15" ht="17" customHeight="1" x14ac:dyDescent="0.2">
      <c r="A131" s="10">
        <v>603939</v>
      </c>
      <c r="B131" s="7" t="s">
        <v>267</v>
      </c>
      <c r="C131" t="s">
        <v>268</v>
      </c>
      <c r="D131">
        <v>37.75</v>
      </c>
      <c r="E131" s="1">
        <v>52.06</v>
      </c>
      <c r="F131" s="1">
        <v>64.5</v>
      </c>
    </row>
    <row r="132" spans="1:15" ht="17" customHeight="1" x14ac:dyDescent="0.2">
      <c r="A132" s="3">
        <v>600298</v>
      </c>
      <c r="B132" s="7" t="s">
        <v>129</v>
      </c>
    </row>
    <row r="133" spans="1:15" ht="17" customHeight="1" x14ac:dyDescent="0.2">
      <c r="A133" s="10">
        <v>300496</v>
      </c>
      <c r="B133" s="8" t="s">
        <v>269</v>
      </c>
      <c r="C133" t="s">
        <v>265</v>
      </c>
      <c r="D133">
        <v>64.63</v>
      </c>
      <c r="E133" s="1">
        <v>61.73</v>
      </c>
      <c r="F133" s="1">
        <v>139</v>
      </c>
      <c r="G133" s="1">
        <v>41.27</v>
      </c>
      <c r="H133" s="1">
        <v>6.47</v>
      </c>
      <c r="I133" s="1">
        <v>39.4</v>
      </c>
      <c r="J133" s="1">
        <v>15.27</v>
      </c>
      <c r="K133" s="1">
        <v>20.03</v>
      </c>
      <c r="L133" s="1">
        <v>0.16</v>
      </c>
      <c r="M133" s="1">
        <v>13.06</v>
      </c>
      <c r="N133" s="1">
        <v>41.67</v>
      </c>
      <c r="O133" s="1">
        <v>2.16</v>
      </c>
    </row>
    <row r="134" spans="1:15" ht="17" customHeight="1" x14ac:dyDescent="0.2">
      <c r="A134" s="3">
        <v>2372</v>
      </c>
      <c r="B134" s="7" t="s">
        <v>270</v>
      </c>
      <c r="C134" t="s">
        <v>271</v>
      </c>
    </row>
    <row r="135" spans="1:15" ht="17" customHeight="1" x14ac:dyDescent="0.2">
      <c r="A135" s="3">
        <v>600803</v>
      </c>
      <c r="B135" s="7" t="s">
        <v>272</v>
      </c>
    </row>
    <row r="136" spans="1:15" ht="17" customHeight="1" x14ac:dyDescent="0.2">
      <c r="B136" s="7" t="s">
        <v>273</v>
      </c>
      <c r="C136" t="s">
        <v>274</v>
      </c>
    </row>
    <row r="137" spans="1:15" ht="17" customHeight="1" x14ac:dyDescent="0.2">
      <c r="B137" s="6" t="s">
        <v>275</v>
      </c>
    </row>
    <row r="138" spans="1:15" ht="17" customHeight="1" x14ac:dyDescent="0.2">
      <c r="B138" s="7" t="s">
        <v>276</v>
      </c>
    </row>
    <row r="139" spans="1:15" ht="17" customHeight="1" x14ac:dyDescent="0.2">
      <c r="B139" s="7" t="s">
        <v>277</v>
      </c>
    </row>
    <row r="140" spans="1:15" ht="17" customHeight="1" x14ac:dyDescent="0.2">
      <c r="B140" s="8" t="s">
        <v>278</v>
      </c>
      <c r="C140" t="s">
        <v>274</v>
      </c>
    </row>
    <row r="141" spans="1:15" ht="17" customHeight="1" x14ac:dyDescent="0.2">
      <c r="B141" s="7" t="s">
        <v>280</v>
      </c>
      <c r="C141" t="s">
        <v>281</v>
      </c>
    </row>
    <row r="142" spans="1:15" ht="17" customHeight="1" x14ac:dyDescent="0.2">
      <c r="B142" s="8" t="s">
        <v>282</v>
      </c>
    </row>
    <row r="143" spans="1:15" ht="17" customHeight="1" x14ac:dyDescent="0.2">
      <c r="B143" s="6" t="s">
        <v>283</v>
      </c>
    </row>
    <row r="144" spans="1:15" ht="17" customHeight="1" x14ac:dyDescent="0.2">
      <c r="B144" s="7" t="s">
        <v>284</v>
      </c>
    </row>
    <row r="145" spans="1:15" ht="17" customHeight="1" x14ac:dyDescent="0.2">
      <c r="B145" s="8" t="s">
        <v>285</v>
      </c>
    </row>
    <row r="146" spans="1:15" ht="17" customHeight="1" x14ac:dyDescent="0.2">
      <c r="B146" s="7" t="s">
        <v>286</v>
      </c>
    </row>
    <row r="147" spans="1:15" ht="17" customHeight="1" x14ac:dyDescent="0.2">
      <c r="B147" s="7" t="s">
        <v>287</v>
      </c>
    </row>
    <row r="148" spans="1:15" ht="17" customHeight="1" x14ac:dyDescent="0.2">
      <c r="B148" s="7" t="s">
        <v>288</v>
      </c>
    </row>
    <row r="149" spans="1:15" ht="17" customHeight="1" x14ac:dyDescent="0.2">
      <c r="B149" s="8" t="s">
        <v>289</v>
      </c>
    </row>
    <row r="150" spans="1:15" ht="17" customHeight="1" x14ac:dyDescent="0.2">
      <c r="A150" s="10">
        <v>600256</v>
      </c>
      <c r="B150" s="7" t="s">
        <v>290</v>
      </c>
      <c r="C150" t="s">
        <v>291</v>
      </c>
      <c r="E150" s="1">
        <v>11.03</v>
      </c>
      <c r="F150" s="1">
        <v>27</v>
      </c>
    </row>
    <row r="151" spans="1:15" ht="17" customHeight="1" x14ac:dyDescent="0.2">
      <c r="A151" s="3">
        <v>603195</v>
      </c>
      <c r="B151" s="7" t="s">
        <v>292</v>
      </c>
      <c r="C151" t="s">
        <v>279</v>
      </c>
      <c r="E151" s="1">
        <v>22.1</v>
      </c>
      <c r="F151" s="1">
        <v>49.4</v>
      </c>
    </row>
    <row r="152" spans="1:15" ht="17" customHeight="1" x14ac:dyDescent="0.2">
      <c r="A152" s="10">
        <v>661</v>
      </c>
      <c r="B152" s="7" t="s">
        <v>293</v>
      </c>
      <c r="C152" t="s">
        <v>268</v>
      </c>
      <c r="D152">
        <v>28.55</v>
      </c>
      <c r="E152" s="1">
        <v>16.98</v>
      </c>
      <c r="F152" s="1">
        <v>52</v>
      </c>
      <c r="G152" s="1">
        <v>107.47</v>
      </c>
      <c r="H152" s="1">
        <v>37.57</v>
      </c>
      <c r="I152" s="1">
        <v>87.61</v>
      </c>
      <c r="J152" s="1">
        <v>36.270000000000003</v>
      </c>
      <c r="K152" s="1">
        <v>8.6199999999999992</v>
      </c>
      <c r="L152" s="1">
        <v>0.28999999999999998</v>
      </c>
      <c r="M152" s="1">
        <v>26.37</v>
      </c>
      <c r="N152" s="1">
        <v>33.29</v>
      </c>
      <c r="O152" s="1">
        <v>12.37</v>
      </c>
    </row>
    <row r="153" spans="1:15" ht="17" customHeight="1" x14ac:dyDescent="0.2">
      <c r="B153" s="7" t="s">
        <v>294</v>
      </c>
    </row>
    <row r="154" spans="1:15" ht="17" customHeight="1" x14ac:dyDescent="0.2">
      <c r="B154" s="8" t="s">
        <v>295</v>
      </c>
    </row>
    <row r="155" spans="1:15" ht="17" customHeight="1" x14ac:dyDescent="0.2">
      <c r="B155" s="8" t="s">
        <v>296</v>
      </c>
    </row>
    <row r="156" spans="1:15" ht="17" customHeight="1" x14ac:dyDescent="0.2">
      <c r="B156" s="8" t="s">
        <v>297</v>
      </c>
    </row>
    <row r="157" spans="1:15" ht="17" customHeight="1" x14ac:dyDescent="0.2">
      <c r="B157" s="7" t="s">
        <v>298</v>
      </c>
    </row>
    <row r="158" spans="1:15" ht="17" customHeight="1" x14ac:dyDescent="0.2">
      <c r="B158" s="7" t="s">
        <v>299</v>
      </c>
    </row>
    <row r="159" spans="1:15" ht="17" customHeight="1" x14ac:dyDescent="0.2">
      <c r="B159" s="7" t="s">
        <v>300</v>
      </c>
    </row>
    <row r="160" spans="1:15" ht="17" customHeight="1" x14ac:dyDescent="0.2">
      <c r="B160" s="7" t="s">
        <v>301</v>
      </c>
    </row>
    <row r="161" spans="1:15" ht="17" customHeight="1" x14ac:dyDescent="0.2">
      <c r="B161" s="7" t="s">
        <v>302</v>
      </c>
    </row>
    <row r="162" spans="1:15" ht="17" customHeight="1" x14ac:dyDescent="0.2">
      <c r="A162" s="3">
        <v>688099</v>
      </c>
      <c r="B162" s="6" t="s">
        <v>303</v>
      </c>
      <c r="C162" t="s">
        <v>264</v>
      </c>
      <c r="D162">
        <v>0</v>
      </c>
      <c r="E162" s="1">
        <v>57.28</v>
      </c>
      <c r="F162" s="1">
        <v>98.2</v>
      </c>
    </row>
    <row r="163" spans="1:15" ht="17" customHeight="1" x14ac:dyDescent="0.2">
      <c r="B163" s="7" t="s">
        <v>304</v>
      </c>
    </row>
    <row r="164" spans="1:15" ht="17" customHeight="1" x14ac:dyDescent="0.2">
      <c r="A164" s="3">
        <v>600765</v>
      </c>
      <c r="B164" s="8" t="s">
        <v>305</v>
      </c>
    </row>
    <row r="165" spans="1:15" ht="17" customHeight="1" x14ac:dyDescent="0.2">
      <c r="A165" s="3">
        <v>300390</v>
      </c>
      <c r="B165" s="7" t="s">
        <v>306</v>
      </c>
      <c r="C165" t="s">
        <v>264</v>
      </c>
      <c r="D165">
        <v>45.9</v>
      </c>
      <c r="E165" s="1">
        <v>34.119999999999997</v>
      </c>
      <c r="F165" s="1">
        <v>106.47</v>
      </c>
      <c r="G165" s="1">
        <v>33.979999999999997</v>
      </c>
      <c r="H165" s="1">
        <v>9.11</v>
      </c>
      <c r="I165" s="1">
        <v>51.1</v>
      </c>
      <c r="J165" s="1">
        <v>36.82</v>
      </c>
      <c r="K165" s="1">
        <v>32</v>
      </c>
      <c r="L165" s="1">
        <v>0.12</v>
      </c>
      <c r="M165" s="1">
        <v>45.07</v>
      </c>
      <c r="N165" s="1">
        <v>158.69</v>
      </c>
      <c r="O165" s="1">
        <v>4.01</v>
      </c>
    </row>
    <row r="166" spans="1:15" ht="17" customHeight="1" x14ac:dyDescent="0.2">
      <c r="A166" s="3">
        <v>2028</v>
      </c>
      <c r="B166" s="6" t="s">
        <v>307</v>
      </c>
      <c r="C166" t="s">
        <v>263</v>
      </c>
      <c r="D166">
        <v>17.68</v>
      </c>
      <c r="E166" s="1">
        <v>16.25</v>
      </c>
      <c r="F166" s="1">
        <v>33.08</v>
      </c>
    </row>
    <row r="167" spans="1:15" ht="17" customHeight="1" x14ac:dyDescent="0.2">
      <c r="A167" s="3">
        <v>601865</v>
      </c>
      <c r="B167" s="7" t="s">
        <v>308</v>
      </c>
      <c r="C167" t="s">
        <v>263</v>
      </c>
      <c r="D167">
        <v>13.17</v>
      </c>
      <c r="E167" s="1">
        <v>24.42</v>
      </c>
      <c r="F167" s="1">
        <v>51.9</v>
      </c>
    </row>
    <row r="168" spans="1:15" ht="17" customHeight="1" x14ac:dyDescent="0.2">
      <c r="A168" s="3">
        <v>603678</v>
      </c>
      <c r="B168" s="7" t="s">
        <v>309</v>
      </c>
    </row>
    <row r="169" spans="1:15" ht="17" customHeight="1" x14ac:dyDescent="0.2">
      <c r="B169" s="7" t="s">
        <v>310</v>
      </c>
    </row>
  </sheetData>
  <autoFilter ref="A2:R153" xr:uid="{B1351EC5-BE8A-D644-932E-2033E38D337C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行业板块（2022）</vt:lpstr>
      <vt:lpstr>股票池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2022-03-06T05:42:15Z</dcterms:created>
  <dcterms:modified xsi:type="dcterms:W3CDTF">2022-05-03T02:08:52Z</dcterms:modified>
</cp:coreProperties>
</file>