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516FB45-9C64-4880-9076-249C7320FE70}" xr6:coauthVersionLast="47" xr6:coauthVersionMax="47" xr10:uidLastSave="{00000000-0000-0000-0000-000000000000}"/>
  <bookViews>
    <workbookView xWindow="28770" yWindow="0" windowWidth="28830" windowHeight="1560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<sst xmlns="http://schemas.openxmlformats.org/spreadsheetml/2006/main" count="83" uniqueCount="82">
  <si>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</si>
  <si>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</si>
  <si>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</si>
  <si>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</si>
  <si>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</si>
  <si>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</si>
  <si>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</si>
  <si>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</si>
  <si>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</si>
  <si>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</si>
  <si>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</si>
  <si>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</si>
  <si>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</si>
  <si>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</si>
  <si>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</si>
  <si>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</si>
  <si>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</si>
  <si>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</si>
  <si>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</si>
  <si>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</si>
  <si>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</si>
  <si>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</si>
  <si>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</si>
  <si>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</si>
  <si>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</si>
  <si>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</si>
  <si>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</si>
  <si>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</si>
  <si>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</si>
  <si>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</si>
  <si>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</si>
  <si>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</si>
  <si>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</si>
  <si>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</si>
  <si>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</si>
  <si>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</si>
  <si>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</si>
  <si>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</si>
  <si>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a</t>
    <phoneticPr fontId="1" type="noConversion"/>
  </si>
  <si>
    <t>b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</si>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</sst>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3"/>
  <sheetViews>
    <sheetView tabSelected="1" topLeftCell="A34" zoomScale="85" zoomScaleNormal="85" workbookViewId="0">
      <selection activeCell="F58" sqref="F58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40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63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4"/>
  <sheetViews>
    <sheetView topLeftCell="A2" workbookViewId="0">
      <selection activeCell="D34" sqref="D34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53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56</v>
      </c>
      <c r="H4" s="22" t="s">
        <v>57</v>
      </c>
      <c r="I4" s="22" t="s">
        <v>58</v>
      </c>
      <c r="J4" s="22" t="s">
        <v>59</v>
      </c>
      <c r="K4" s="22" t="s">
        <v>68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45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44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77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46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47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78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42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79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48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41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81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43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80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54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49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51</v>
      </c>
      <c r="H15" s="39">
        <v>9023</v>
      </c>
      <c r="I15" s="39">
        <f>SUMIF(GCPass!D:D,'보상 측정'!H15,GCPass!E:E)</f>
        <v>8</v>
      </c>
      <c r="J15" s="39">
        <f>SUMIF(GCPass!F:F,'보상 측정'!H15,GCPass!G:G)</f>
        <v>24</v>
      </c>
      <c r="K15" s="39">
        <f t="shared" si="2"/>
        <v>32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52</v>
      </c>
      <c r="H16" s="39">
        <v>9017</v>
      </c>
      <c r="I16" s="39">
        <f>SUMIF(GCPass!D:D,'보상 측정'!H16,GCPass!E:E)</f>
        <v>8</v>
      </c>
      <c r="J16" s="39">
        <f>SUMIF(GCPass!F:F,'보상 측정'!H16,GCPass!G:G)</f>
        <v>24</v>
      </c>
      <c r="K16" s="39">
        <f t="shared" si="2"/>
        <v>32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50</v>
      </c>
      <c r="H17" s="39">
        <v>9027</v>
      </c>
      <c r="I17" s="39">
        <f>SUMIF(GCPass!D:D,'보상 측정'!H17,GCPass!E:E)</f>
        <v>6</v>
      </c>
      <c r="J17" s="39">
        <f>SUMIF(GCPass!F:F,'보상 측정'!H17,GCPass!G:G)</f>
        <v>18</v>
      </c>
      <c r="K17" s="39">
        <f t="shared" si="2"/>
        <v>24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55</v>
      </c>
      <c r="H18" s="39">
        <v>9028</v>
      </c>
      <c r="I18" s="39">
        <f>SUMIF(GCPass!D:D,'보상 측정'!H18,GCPass!E:E)</f>
        <v>10</v>
      </c>
      <c r="J18" s="39">
        <f>SUMIF(GCPass!F:F,'보상 측정'!H18,GCPass!G:G)</f>
        <v>30</v>
      </c>
      <c r="K18" s="39">
        <f t="shared" si="2"/>
        <v>40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60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61</v>
      </c>
      <c r="H23" s="32"/>
      <c r="I23" t="s">
        <v>69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62</v>
      </c>
      <c r="H24" s="30"/>
      <c r="I24" s="33" t="s">
        <v>70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63</v>
      </c>
      <c r="H25" s="30"/>
      <c r="I25" s="36" t="s">
        <v>71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64</v>
      </c>
      <c r="H26" s="32"/>
      <c r="I26" s="34" t="s">
        <v>72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65</v>
      </c>
      <c r="H27" s="36"/>
      <c r="I27" s="36" t="s">
        <v>73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63</v>
      </c>
      <c r="H28" s="32"/>
      <c r="I28" s="34" t="s">
        <v>74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66</v>
      </c>
      <c r="H29" s="30"/>
      <c r="I29" s="36" t="s">
        <v>75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67</v>
      </c>
      <c r="H30" s="30"/>
      <c r="I30" s="30" t="s">
        <v>76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38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39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2023-06-12T09:58:00Z</dcterms:modified>
</cp:coreProperties>
</file>