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95424D3-92FB-44BB-A877-AD5F73FA9DB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uho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D9" i="2"/>
  <c r="E9" i="2" s="1"/>
  <c r="C19" i="2"/>
  <c r="D19" i="2"/>
  <c r="D4" i="2"/>
  <c r="E19" i="2" l="1"/>
</calcChain>
</file>

<file path=xl/sharedStrings.xml><?xml version="1.0" encoding="utf-8"?>
<sst xmlns="http://schemas.openxmlformats.org/spreadsheetml/2006/main" count="30" uniqueCount="22">
  <si>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</si>
  <si>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</si>
  <si>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</si>
  <si>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</si>
  <si>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</si>
  <si>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</si>
  <si>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</si>
  <si>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재화 총합</t>
    <phoneticPr fontId="1" type="noConversion"/>
  </si>
  <si>
    <t>총 재화 지급 사냥 수</t>
    <phoneticPr fontId="1" type="noConversion"/>
  </si>
  <si>
    <t>1칸당 필요 사냥 수</t>
    <phoneticPr fontId="1" type="noConversion"/>
  </si>
  <si>
    <t>지급 되는 재화 량</t>
    <phoneticPr fontId="1" type="noConversion"/>
  </si>
  <si>
    <t>1칸당 재화량</t>
    <phoneticPr fontId="1" type="noConversion"/>
  </si>
  <si>
    <t>총 칸 수 설정</t>
    <phoneticPr fontId="1" type="noConversion"/>
  </si>
  <si>
    <t>칸수 배분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</si>
  <si>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</si>
  <si>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</si>
  <si>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</si>
  <si>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</si>
  <si>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</si>
  <si>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수련의 돌</t>
    <phoneticPr fontId="1" type="noConversion"/>
  </si>
  <si>
    <t>수련의 돌 패스</t>
    <phoneticPr fontId="1" type="noConversion"/>
  </si>
  <si>
    <t>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</si>
</sst>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1"/>
  <sheetViews>
    <sheetView tabSelected="1" topLeftCell="A11" zoomScale="85" zoomScaleNormal="85" workbookViewId="0">
      <selection activeCell="B29" sqref="B29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4">
        <v>0</v>
      </c>
      <c r="B2" s="5">
        <v>5000000</v>
      </c>
      <c r="C2" s="4">
        <v>9016</v>
      </c>
      <c r="D2" s="5">
        <v>200</v>
      </c>
      <c r="E2" s="4">
        <v>9016</v>
      </c>
      <c r="F2" s="5">
        <v>200</v>
      </c>
    </row>
    <row r="3" spans="1:6" s="4" customFormat="1" x14ac:dyDescent="0.3">
      <c r="A3" s="4">
        <v>1</v>
      </c>
      <c r="B3" s="5">
        <v>10000000</v>
      </c>
      <c r="C3" s="4">
        <v>9016</v>
      </c>
      <c r="D3" s="5">
        <v>200</v>
      </c>
      <c r="E3" s="4">
        <v>9016</v>
      </c>
      <c r="F3" s="5">
        <v>200</v>
      </c>
    </row>
    <row r="4" spans="1:6" s="4" customFormat="1" x14ac:dyDescent="0.3">
      <c r="A4" s="4">
        <v>2</v>
      </c>
      <c r="B4" s="5">
        <v>15000000</v>
      </c>
      <c r="C4" s="4">
        <v>9016</v>
      </c>
      <c r="D4" s="5">
        <v>200</v>
      </c>
      <c r="E4" s="4">
        <v>9016</v>
      </c>
      <c r="F4" s="5">
        <v>200</v>
      </c>
    </row>
    <row r="5" spans="1:6" s="4" customFormat="1" x14ac:dyDescent="0.3">
      <c r="A5" s="4">
        <v>3</v>
      </c>
      <c r="B5" s="5">
        <v>20000000</v>
      </c>
      <c r="C5" s="4">
        <v>9016</v>
      </c>
      <c r="D5" s="5">
        <v>200</v>
      </c>
      <c r="E5" s="4">
        <v>9016</v>
      </c>
      <c r="F5" s="5">
        <v>200</v>
      </c>
    </row>
    <row r="6" spans="1:6" s="6" customFormat="1" x14ac:dyDescent="0.3">
      <c r="A6" s="4">
        <v>4</v>
      </c>
      <c r="B6" s="5">
        <v>25000000</v>
      </c>
      <c r="C6" s="4">
        <v>9016</v>
      </c>
      <c r="D6" s="5">
        <v>200</v>
      </c>
      <c r="E6" s="4">
        <v>9016</v>
      </c>
      <c r="F6" s="5">
        <v>200</v>
      </c>
    </row>
    <row r="7" spans="1:6" s="4" customFormat="1" x14ac:dyDescent="0.3">
      <c r="A7" s="4">
        <v>5</v>
      </c>
      <c r="B7" s="5">
        <v>30000000</v>
      </c>
      <c r="C7" s="4">
        <v>9016</v>
      </c>
      <c r="D7" s="5">
        <v>200</v>
      </c>
      <c r="E7" s="4">
        <v>9016</v>
      </c>
      <c r="F7" s="5">
        <v>200</v>
      </c>
    </row>
    <row r="8" spans="1:6" x14ac:dyDescent="0.3">
      <c r="A8" s="4">
        <v>6</v>
      </c>
      <c r="B8" s="5">
        <v>35000000</v>
      </c>
      <c r="C8" s="4">
        <v>9016</v>
      </c>
      <c r="D8" s="5">
        <v>200</v>
      </c>
      <c r="E8" s="4">
        <v>9016</v>
      </c>
      <c r="F8" s="5">
        <v>200</v>
      </c>
    </row>
    <row r="9" spans="1:6" x14ac:dyDescent="0.3">
      <c r="A9" s="4">
        <v>7</v>
      </c>
      <c r="B9" s="5">
        <v>40000000</v>
      </c>
      <c r="C9" s="4">
        <v>9016</v>
      </c>
      <c r="D9" s="5">
        <v>200</v>
      </c>
      <c r="E9" s="4">
        <v>9016</v>
      </c>
      <c r="F9" s="5">
        <v>200</v>
      </c>
    </row>
    <row r="10" spans="1:6" x14ac:dyDescent="0.3">
      <c r="A10" s="4">
        <v>8</v>
      </c>
      <c r="B10" s="5">
        <v>45000000</v>
      </c>
      <c r="C10" s="4">
        <v>9016</v>
      </c>
      <c r="D10" s="5">
        <v>200</v>
      </c>
      <c r="E10" s="4">
        <v>9016</v>
      </c>
      <c r="F10" s="5">
        <v>200</v>
      </c>
    </row>
    <row r="11" spans="1:6" x14ac:dyDescent="0.3">
      <c r="A11" s="4">
        <v>9</v>
      </c>
      <c r="B11" s="5">
        <v>50000000</v>
      </c>
      <c r="C11" s="4">
        <v>9016</v>
      </c>
      <c r="D11" s="5">
        <v>200</v>
      </c>
      <c r="E11" s="4">
        <v>9016</v>
      </c>
      <c r="F11" s="5">
        <v>200</v>
      </c>
    </row>
    <row r="12" spans="1:6" x14ac:dyDescent="0.3">
      <c r="A12" s="4">
        <v>10</v>
      </c>
      <c r="B12" s="5">
        <v>55000000</v>
      </c>
      <c r="C12" s="4">
        <v>9016</v>
      </c>
      <c r="D12" s="5">
        <v>200</v>
      </c>
      <c r="E12" s="4">
        <v>9016</v>
      </c>
      <c r="F12" s="5">
        <v>200</v>
      </c>
    </row>
    <row r="13" spans="1:6" x14ac:dyDescent="0.3">
      <c r="A13" s="4">
        <v>11</v>
      </c>
      <c r="B13" s="5">
        <v>60000000</v>
      </c>
      <c r="C13" s="4">
        <v>9016</v>
      </c>
      <c r="D13" s="5">
        <v>200</v>
      </c>
      <c r="E13" s="4">
        <v>9016</v>
      </c>
      <c r="F13" s="5">
        <v>200</v>
      </c>
    </row>
    <row r="14" spans="1:6" x14ac:dyDescent="0.3">
      <c r="A14" s="4">
        <v>12</v>
      </c>
      <c r="B14" s="5">
        <v>65000000</v>
      </c>
      <c r="C14" s="4">
        <v>9016</v>
      </c>
      <c r="D14" s="5">
        <v>200</v>
      </c>
      <c r="E14" s="4">
        <v>9016</v>
      </c>
      <c r="F14" s="5">
        <v>200</v>
      </c>
    </row>
    <row r="15" spans="1:6" x14ac:dyDescent="0.3">
      <c r="A15" s="4">
        <v>13</v>
      </c>
      <c r="B15" s="5">
        <v>70000000</v>
      </c>
      <c r="C15" s="4">
        <v>9016</v>
      </c>
      <c r="D15" s="5">
        <v>200</v>
      </c>
      <c r="E15" s="4">
        <v>9016</v>
      </c>
      <c r="F15" s="5">
        <v>200</v>
      </c>
    </row>
    <row r="16" spans="1:6" x14ac:dyDescent="0.3">
      <c r="A16" s="4">
        <v>14</v>
      </c>
      <c r="B16" s="5">
        <v>75000000</v>
      </c>
      <c r="C16" s="4">
        <v>9016</v>
      </c>
      <c r="D16" s="5">
        <v>200</v>
      </c>
      <c r="E16" s="4">
        <v>9016</v>
      </c>
      <c r="F16" s="5">
        <v>200</v>
      </c>
    </row>
    <row r="17" spans="1:6" x14ac:dyDescent="0.3">
      <c r="A17" s="4">
        <v>15</v>
      </c>
      <c r="B17" s="5">
        <v>80000000</v>
      </c>
      <c r="C17" s="4">
        <v>9016</v>
      </c>
      <c r="D17" s="5">
        <v>200</v>
      </c>
      <c r="E17" s="4">
        <v>9016</v>
      </c>
      <c r="F17" s="5">
        <v>200</v>
      </c>
    </row>
    <row r="18" spans="1:6" x14ac:dyDescent="0.3">
      <c r="A18" s="4">
        <v>16</v>
      </c>
      <c r="B18" s="5">
        <v>85000000</v>
      </c>
      <c r="C18" s="4">
        <v>9016</v>
      </c>
      <c r="D18" s="5">
        <v>200</v>
      </c>
      <c r="E18" s="4">
        <v>9016</v>
      </c>
      <c r="F18" s="5">
        <v>200</v>
      </c>
    </row>
    <row r="19" spans="1:6" x14ac:dyDescent="0.3">
      <c r="A19" s="4">
        <v>17</v>
      </c>
      <c r="B19" s="5">
        <v>90000000</v>
      </c>
      <c r="C19" s="4">
        <v>9016</v>
      </c>
      <c r="D19" s="5">
        <v>200</v>
      </c>
      <c r="E19" s="4">
        <v>9016</v>
      </c>
      <c r="F19" s="5">
        <v>200</v>
      </c>
    </row>
    <row r="20" spans="1:6" x14ac:dyDescent="0.3">
      <c r="A20" s="4">
        <v>18</v>
      </c>
      <c r="B20" s="5">
        <v>95000000</v>
      </c>
      <c r="C20" s="4">
        <v>9016</v>
      </c>
      <c r="D20" s="5">
        <v>200</v>
      </c>
      <c r="E20" s="4">
        <v>9016</v>
      </c>
      <c r="F20" s="5">
        <v>200</v>
      </c>
    </row>
    <row r="21" spans="1:6" x14ac:dyDescent="0.3">
      <c r="A21" s="4">
        <v>19</v>
      </c>
      <c r="B21" s="5">
        <v>100000000</v>
      </c>
      <c r="C21" s="4">
        <v>9016</v>
      </c>
      <c r="D21" s="5">
        <v>200</v>
      </c>
      <c r="E21" s="4">
        <v>9016</v>
      </c>
      <c r="F21" s="5">
        <v>200</v>
      </c>
    </row>
    <row r="22" spans="1:6" x14ac:dyDescent="0.3">
      <c r="A22" s="4">
        <v>20</v>
      </c>
      <c r="B22" s="5">
        <v>105000000</v>
      </c>
      <c r="C22" s="4">
        <v>9016</v>
      </c>
      <c r="D22" s="5">
        <v>200</v>
      </c>
      <c r="E22" s="4">
        <v>9016</v>
      </c>
      <c r="F22" s="5">
        <v>200</v>
      </c>
    </row>
    <row r="23" spans="1:6" x14ac:dyDescent="0.3">
      <c r="A23" s="4">
        <v>21</v>
      </c>
      <c r="B23" s="5">
        <v>110000000</v>
      </c>
      <c r="C23" s="4">
        <v>9016</v>
      </c>
      <c r="D23" s="5">
        <v>200</v>
      </c>
      <c r="E23" s="4">
        <v>9016</v>
      </c>
      <c r="F23" s="5">
        <v>200</v>
      </c>
    </row>
    <row r="24" spans="1:6" x14ac:dyDescent="0.3">
      <c r="A24" s="4">
        <v>22</v>
      </c>
      <c r="B24" s="5">
        <v>115000000</v>
      </c>
      <c r="C24" s="4">
        <v>9016</v>
      </c>
      <c r="D24" s="5">
        <v>200</v>
      </c>
      <c r="E24" s="4">
        <v>9016</v>
      </c>
      <c r="F24" s="5">
        <v>200</v>
      </c>
    </row>
    <row r="25" spans="1:6" x14ac:dyDescent="0.3">
      <c r="A25" s="4">
        <v>23</v>
      </c>
      <c r="B25" s="5">
        <v>120000000</v>
      </c>
      <c r="C25" s="4">
        <v>9016</v>
      </c>
      <c r="D25" s="5">
        <v>200</v>
      </c>
      <c r="E25" s="4">
        <v>9016</v>
      </c>
      <c r="F25" s="5">
        <v>200</v>
      </c>
    </row>
    <row r="26" spans="1:6" x14ac:dyDescent="0.3">
      <c r="A26" s="4">
        <v>24</v>
      </c>
      <c r="B26" s="5">
        <v>125000000</v>
      </c>
      <c r="C26" s="4">
        <v>9016</v>
      </c>
      <c r="D26" s="5">
        <v>200</v>
      </c>
      <c r="E26" s="4">
        <v>9016</v>
      </c>
      <c r="F26" s="5">
        <v>200</v>
      </c>
    </row>
    <row r="27" spans="1:6" x14ac:dyDescent="0.3">
      <c r="A27" s="4">
        <v>25</v>
      </c>
      <c r="B27" s="5">
        <v>130000000</v>
      </c>
      <c r="C27" s="4">
        <v>9016</v>
      </c>
      <c r="D27" s="5">
        <v>200</v>
      </c>
      <c r="E27" s="4">
        <v>9016</v>
      </c>
      <c r="F27" s="5">
        <v>200</v>
      </c>
    </row>
    <row r="28" spans="1:6" x14ac:dyDescent="0.3">
      <c r="A28" s="4">
        <v>26</v>
      </c>
      <c r="B28" s="5">
        <v>135000000</v>
      </c>
      <c r="C28" s="4">
        <v>9016</v>
      </c>
      <c r="D28" s="5">
        <v>200</v>
      </c>
      <c r="E28" s="4">
        <v>9016</v>
      </c>
      <c r="F28" s="5">
        <v>200</v>
      </c>
    </row>
    <row r="29" spans="1:6" x14ac:dyDescent="0.3">
      <c r="A29" s="4">
        <v>27</v>
      </c>
      <c r="B29" s="5">
        <v>140000000</v>
      </c>
      <c r="C29" s="4">
        <v>9016</v>
      </c>
      <c r="D29" s="5">
        <v>200</v>
      </c>
      <c r="E29" s="4">
        <v>9016</v>
      </c>
      <c r="F29" s="5">
        <v>200</v>
      </c>
    </row>
    <row r="30" spans="1:6" x14ac:dyDescent="0.3">
      <c r="A30" s="4">
        <v>28</v>
      </c>
      <c r="B30" s="5">
        <v>145000000</v>
      </c>
      <c r="C30" s="4">
        <v>9016</v>
      </c>
      <c r="D30" s="5">
        <v>200</v>
      </c>
      <c r="E30" s="4">
        <v>9016</v>
      </c>
      <c r="F30" s="5">
        <v>200</v>
      </c>
    </row>
    <row r="31" spans="1:6" x14ac:dyDescent="0.3">
      <c r="A31" s="4">
        <v>29</v>
      </c>
      <c r="B31" s="5">
        <v>150000000</v>
      </c>
      <c r="C31" s="4">
        <v>9016</v>
      </c>
      <c r="D31" s="5">
        <v>200</v>
      </c>
      <c r="E31" s="4">
        <v>9016</v>
      </c>
      <c r="F31" s="5">
        <v>200</v>
      </c>
    </row>
    <row r="32" spans="1:6" x14ac:dyDescent="0.3">
      <c r="A32" s="4">
        <v>30</v>
      </c>
      <c r="B32" s="5">
        <v>155000000</v>
      </c>
      <c r="C32" s="4">
        <v>9016</v>
      </c>
      <c r="D32" s="5">
        <v>200</v>
      </c>
      <c r="E32" s="4">
        <v>9016</v>
      </c>
      <c r="F32" s="5">
        <v>200</v>
      </c>
    </row>
    <row r="33" spans="1:6" x14ac:dyDescent="0.3">
      <c r="A33" s="4">
        <v>31</v>
      </c>
      <c r="B33" s="5">
        <v>160000000</v>
      </c>
      <c r="C33" s="4">
        <v>9016</v>
      </c>
      <c r="D33" s="5">
        <v>200</v>
      </c>
      <c r="E33" s="4">
        <v>9016</v>
      </c>
      <c r="F33" s="5">
        <v>200</v>
      </c>
    </row>
    <row r="34" spans="1:6" x14ac:dyDescent="0.3">
      <c r="A34" s="4">
        <v>32</v>
      </c>
      <c r="B34" s="5">
        <v>165000000</v>
      </c>
      <c r="C34" s="4">
        <v>9016</v>
      </c>
      <c r="D34" s="5">
        <v>200</v>
      </c>
      <c r="E34" s="4">
        <v>9016</v>
      </c>
      <c r="F34" s="5">
        <v>200</v>
      </c>
    </row>
    <row r="35" spans="1:6" x14ac:dyDescent="0.3">
      <c r="A35" s="4">
        <v>33</v>
      </c>
      <c r="B35" s="5">
        <v>170000000</v>
      </c>
      <c r="C35" s="4">
        <v>9016</v>
      </c>
      <c r="D35" s="5">
        <v>200</v>
      </c>
      <c r="E35" s="4">
        <v>9016</v>
      </c>
      <c r="F35" s="5">
        <v>200</v>
      </c>
    </row>
    <row r="36" spans="1:6" x14ac:dyDescent="0.3">
      <c r="A36" s="4">
        <v>34</v>
      </c>
      <c r="B36" s="5">
        <v>175000000</v>
      </c>
      <c r="C36" s="4">
        <v>9016</v>
      </c>
      <c r="D36" s="5">
        <v>200</v>
      </c>
      <c r="E36" s="4">
        <v>9016</v>
      </c>
      <c r="F36" s="5">
        <v>200</v>
      </c>
    </row>
    <row r="37" spans="1:6" x14ac:dyDescent="0.3">
      <c r="A37" s="4">
        <v>35</v>
      </c>
      <c r="B37" s="5">
        <v>180000000</v>
      </c>
      <c r="C37" s="4">
        <v>9016</v>
      </c>
      <c r="D37" s="5">
        <v>200</v>
      </c>
      <c r="E37" s="4">
        <v>9016</v>
      </c>
      <c r="F37" s="5">
        <v>200</v>
      </c>
    </row>
    <row r="38" spans="1:6" x14ac:dyDescent="0.3">
      <c r="A38" s="4">
        <v>36</v>
      </c>
      <c r="B38" s="5">
        <v>185000000</v>
      </c>
      <c r="C38" s="4">
        <v>9016</v>
      </c>
      <c r="D38" s="5">
        <v>200</v>
      </c>
      <c r="E38" s="4">
        <v>9016</v>
      </c>
      <c r="F38" s="5">
        <v>200</v>
      </c>
    </row>
    <row r="39" spans="1:6" x14ac:dyDescent="0.3">
      <c r="A39" s="4">
        <v>37</v>
      </c>
      <c r="B39" s="5">
        <v>190000000</v>
      </c>
      <c r="C39" s="4">
        <v>9016</v>
      </c>
      <c r="D39" s="5">
        <v>200</v>
      </c>
      <c r="E39" s="4">
        <v>9016</v>
      </c>
      <c r="F39" s="5">
        <v>200</v>
      </c>
    </row>
    <row r="40" spans="1:6" x14ac:dyDescent="0.3">
      <c r="A40" s="4">
        <v>38</v>
      </c>
      <c r="B40" s="5">
        <v>195000000</v>
      </c>
      <c r="C40" s="4">
        <v>9016</v>
      </c>
      <c r="D40" s="5">
        <v>200</v>
      </c>
      <c r="E40" s="4">
        <v>9016</v>
      </c>
      <c r="F40" s="5">
        <v>200</v>
      </c>
    </row>
    <row r="41" spans="1:6" x14ac:dyDescent="0.3">
      <c r="A41" s="4">
        <v>39</v>
      </c>
      <c r="B41" s="5">
        <v>200000000</v>
      </c>
      <c r="C41" s="4">
        <v>9016</v>
      </c>
      <c r="D41" s="5">
        <v>200</v>
      </c>
      <c r="E41" s="4">
        <v>9016</v>
      </c>
      <c r="F41" s="5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J24"/>
  <sheetViews>
    <sheetView workbookViewId="0">
      <selection activeCell="F21" sqref="F21"/>
    </sheetView>
  </sheetViews>
  <sheetFormatPr defaultRowHeight="16.5" x14ac:dyDescent="0.3"/>
  <cols>
    <col min="3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10" x14ac:dyDescent="0.3">
      <c r="B2" t="s">
        <v>9</v>
      </c>
      <c r="D2" s="2">
        <v>5000000</v>
      </c>
      <c r="G2" t="s">
        <v>12</v>
      </c>
      <c r="I2" s="3">
        <v>20</v>
      </c>
    </row>
    <row r="3" spans="1:10" x14ac:dyDescent="0.3">
      <c r="B3" t="s">
        <v>12</v>
      </c>
      <c r="D3" s="3">
        <v>20</v>
      </c>
      <c r="G3" s="1"/>
    </row>
    <row r="4" spans="1:10" x14ac:dyDescent="0.3">
      <c r="B4" t="s">
        <v>8</v>
      </c>
      <c r="D4" s="1">
        <f>D2*D3</f>
        <v>100000000</v>
      </c>
      <c r="G4" s="1"/>
    </row>
    <row r="7" spans="1:10" x14ac:dyDescent="0.3">
      <c r="B7" s="8" t="s">
        <v>10</v>
      </c>
      <c r="C7" s="8"/>
      <c r="G7" t="s">
        <v>20</v>
      </c>
    </row>
    <row r="8" spans="1:10" x14ac:dyDescent="0.3">
      <c r="A8" t="s">
        <v>18</v>
      </c>
      <c r="B8" t="s">
        <v>6</v>
      </c>
      <c r="C8" t="s">
        <v>7</v>
      </c>
      <c r="D8" t="s">
        <v>13</v>
      </c>
      <c r="E8" t="s">
        <v>11</v>
      </c>
      <c r="G8" t="s">
        <v>18</v>
      </c>
      <c r="H8" t="s">
        <v>6</v>
      </c>
      <c r="I8" t="s">
        <v>7</v>
      </c>
      <c r="J8" t="s">
        <v>11</v>
      </c>
    </row>
    <row r="9" spans="1:10" x14ac:dyDescent="0.3">
      <c r="A9" s="4">
        <v>9016</v>
      </c>
      <c r="B9" t="s">
        <v>21</v>
      </c>
      <c r="C9" s="1">
        <v>4000</v>
      </c>
      <c r="D9">
        <f>D3</f>
        <v>20</v>
      </c>
      <c r="E9" s="1">
        <f>(C9/D9)</f>
        <v>200</v>
      </c>
      <c r="F9" s="1"/>
      <c r="G9">
        <v>2</v>
      </c>
      <c r="H9" t="s">
        <v>19</v>
      </c>
      <c r="I9" s="1">
        <v>4000</v>
      </c>
      <c r="J9" s="1">
        <f>I9/I2</f>
        <v>200</v>
      </c>
    </row>
    <row r="10" spans="1:10" x14ac:dyDescent="0.3">
      <c r="A10" s="4"/>
      <c r="C10" s="1"/>
      <c r="E10" s="1"/>
      <c r="F10" s="1"/>
    </row>
    <row r="11" spans="1:10" x14ac:dyDescent="0.3">
      <c r="A11" s="4"/>
      <c r="C11" s="1"/>
      <c r="E11" s="1"/>
      <c r="F11" s="1"/>
    </row>
    <row r="12" spans="1:10" x14ac:dyDescent="0.3">
      <c r="A12" s="4"/>
      <c r="C12" s="1"/>
      <c r="E12" s="1"/>
      <c r="F12" s="1"/>
    </row>
    <row r="13" spans="1:10" x14ac:dyDescent="0.3">
      <c r="A13" s="6"/>
      <c r="C13" s="1"/>
      <c r="E13" s="1"/>
      <c r="F13" s="1"/>
    </row>
    <row r="14" spans="1:10" x14ac:dyDescent="0.3">
      <c r="A14" s="4"/>
      <c r="C14" s="1"/>
      <c r="E14" s="1"/>
      <c r="F14" s="1"/>
      <c r="G14" s="7"/>
    </row>
    <row r="17" spans="1:5" x14ac:dyDescent="0.3">
      <c r="B17" t="s">
        <v>14</v>
      </c>
    </row>
    <row r="18" spans="1:5" x14ac:dyDescent="0.3">
      <c r="A18" t="s">
        <v>18</v>
      </c>
      <c r="B18" t="s">
        <v>6</v>
      </c>
      <c r="C18" t="s">
        <v>15</v>
      </c>
      <c r="D18" t="s">
        <v>16</v>
      </c>
      <c r="E18" t="s">
        <v>17</v>
      </c>
    </row>
    <row r="19" spans="1:5" x14ac:dyDescent="0.3">
      <c r="A19" s="4">
        <v>9016</v>
      </c>
      <c r="B19" t="s">
        <v>21</v>
      </c>
      <c r="C19" s="1">
        <f>SUMIF(SuhoPass!C:C,A19,SuhoPass!D:D)</f>
        <v>8000</v>
      </c>
      <c r="D19" s="1">
        <f>SUMIF(SuhoPass!C:C,A19,SuhoPass!F:F)</f>
        <v>8000</v>
      </c>
      <c r="E19" s="1">
        <f>C19+D19</f>
        <v>16000</v>
      </c>
    </row>
    <row r="20" spans="1:5" x14ac:dyDescent="0.3">
      <c r="A20" s="4"/>
      <c r="C20" s="1"/>
      <c r="D20" s="1"/>
      <c r="E20" s="1"/>
    </row>
    <row r="21" spans="1:5" x14ac:dyDescent="0.3">
      <c r="A21" s="4"/>
      <c r="C21" s="1"/>
      <c r="D21" s="1"/>
      <c r="E21" s="1"/>
    </row>
    <row r="22" spans="1:5" x14ac:dyDescent="0.3">
      <c r="A22" s="4"/>
      <c r="C22" s="1"/>
      <c r="D22" s="1"/>
      <c r="E22" s="1"/>
    </row>
    <row r="23" spans="1:5" x14ac:dyDescent="0.3">
      <c r="A23" s="6"/>
      <c r="C23" s="1"/>
      <c r="D23" s="1"/>
      <c r="E23" s="1"/>
    </row>
    <row r="24" spans="1:5" x14ac:dyDescent="0.3">
      <c r="A24" s="4"/>
      <c r="C24" s="1"/>
      <c r="D24" s="1"/>
      <c r="E24" s="1"/>
    </row>
  </sheetData>
  <mergeCells count="1"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2023-06-20T02:59:18Z</dcterms:modified>
</cp:coreProperties>
</file>