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19FA548-36D6-46C6-ACD6-0FA246D9378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Sinsun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3" l="1"/>
  <c r="F10" i="3" s="1"/>
  <c r="F9" i="3"/>
  <c r="N36" i="3"/>
  <c r="O36" i="3" s="1"/>
  <c r="N35" i="3"/>
  <c r="O35" i="3" s="1"/>
  <c r="O34" i="3"/>
  <c r="N34" i="3"/>
  <c r="O33" i="3"/>
  <c r="N33" i="3"/>
  <c r="N32" i="3"/>
  <c r="O32" i="3" s="1"/>
  <c r="D8" i="1"/>
  <c r="D13" i="1" s="1"/>
  <c r="D18" i="1" s="1"/>
  <c r="D23" i="1" s="1"/>
  <c r="D28" i="1" s="1"/>
  <c r="D9" i="1"/>
  <c r="D14" i="1" s="1"/>
  <c r="D19" i="1" s="1"/>
  <c r="D24" i="1" s="1"/>
  <c r="D29" i="1" s="1"/>
  <c r="D10" i="1"/>
  <c r="D15" i="1" s="1"/>
  <c r="D20" i="1" s="1"/>
  <c r="D25" i="1" s="1"/>
  <c r="D30" i="1" s="1"/>
  <c r="D11" i="1"/>
  <c r="D16" i="1" s="1"/>
  <c r="D21" i="1" s="1"/>
  <c r="D26" i="1" s="1"/>
  <c r="D31" i="1" s="1"/>
  <c r="D7" i="1"/>
  <c r="D12" i="1" s="1"/>
  <c r="D17" i="1" s="1"/>
  <c r="D22" i="1" s="1"/>
  <c r="D27" i="1" s="1"/>
  <c r="D32" i="1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G10" i="3" l="1"/>
  <c r="H11" i="3"/>
  <c r="H12" i="3" s="1"/>
  <c r="H13" i="3" s="1"/>
  <c r="G9" i="3"/>
  <c r="G11" i="3" l="1"/>
  <c r="F11" i="3"/>
  <c r="G12" i="3"/>
  <c r="H14" i="3"/>
  <c r="G13" i="3"/>
  <c r="F12" i="3"/>
  <c r="G14" i="3" l="1"/>
  <c r="H15" i="3"/>
  <c r="F13" i="3"/>
  <c r="G15" i="3" l="1"/>
  <c r="H16" i="3"/>
  <c r="F14" i="3"/>
  <c r="F15" i="3"/>
  <c r="G16" i="3" l="1"/>
  <c r="H17" i="3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G39" i="3" l="1"/>
  <c r="F39" i="3"/>
</calcChain>
</file>

<file path=xl/sharedStrings.xml><?xml version="1.0" encoding="utf-8"?>
<sst xmlns="http://schemas.openxmlformats.org/spreadsheetml/2006/main" count="119" uniqueCount="57">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</sst>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2"/>
  <sheetViews>
    <sheetView tabSelected="1" workbookViewId="0">
      <pane ySplit="1" topLeftCell="A11" activePane="bottomLeft" state="frozen"/>
      <selection pane="bottomLeft" activeCell="A32" sqref="A32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9029</v>
      </c>
      <c r="D2">
        <v>3</v>
      </c>
      <c r="E2">
        <v>1</v>
      </c>
      <c r="F2" s="2">
        <v>1E+110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9029</v>
      </c>
      <c r="D3">
        <v>3</v>
      </c>
      <c r="E3">
        <v>1</v>
      </c>
      <c r="F3" s="2">
        <v>2E+110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9029</v>
      </c>
      <c r="D4">
        <v>3</v>
      </c>
      <c r="E4">
        <v>1</v>
      </c>
      <c r="F4" s="2">
        <v>4.0000000000000001E+110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9029</v>
      </c>
      <c r="D5">
        <v>3</v>
      </c>
      <c r="E5">
        <v>1</v>
      </c>
      <c r="F5" s="2">
        <v>8.0000000000000002E+110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9029</v>
      </c>
      <c r="D6">
        <v>3</v>
      </c>
      <c r="E6">
        <v>1</v>
      </c>
      <c r="F6" s="2">
        <v>1.6E+111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9029</v>
      </c>
      <c r="D7">
        <f>D2+1</f>
        <v>4</v>
      </c>
      <c r="E7">
        <v>1</v>
      </c>
      <c r="F7" s="2">
        <v>3.2000000000000001E+111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9029</v>
      </c>
      <c r="D8">
        <f t="shared" ref="D8:D32" si="0">D3+1</f>
        <v>4</v>
      </c>
      <c r="E8">
        <v>1</v>
      </c>
      <c r="F8" s="2">
        <v>6.4000000000000002E+111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9029</v>
      </c>
      <c r="D9">
        <f t="shared" si="0"/>
        <v>4</v>
      </c>
      <c r="E9">
        <v>1</v>
      </c>
      <c r="F9" s="2">
        <v>1.28E+112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9029</v>
      </c>
      <c r="D10">
        <f t="shared" si="0"/>
        <v>4</v>
      </c>
      <c r="E10">
        <v>1</v>
      </c>
      <c r="F10" s="2">
        <v>2.5600000000000001E+112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9029</v>
      </c>
      <c r="D11">
        <f t="shared" si="0"/>
        <v>4</v>
      </c>
      <c r="E11">
        <v>1</v>
      </c>
      <c r="F11" s="2">
        <v>5.1200000000000001E+112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9029</v>
      </c>
      <c r="D12">
        <f t="shared" si="0"/>
        <v>5</v>
      </c>
      <c r="E12">
        <v>1</v>
      </c>
      <c r="F12" s="2">
        <v>1.024E+113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9029</v>
      </c>
      <c r="D13">
        <f t="shared" si="0"/>
        <v>5</v>
      </c>
      <c r="E13">
        <v>1</v>
      </c>
      <c r="F13" s="2">
        <v>2.048E+113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9029</v>
      </c>
      <c r="D14">
        <f t="shared" si="0"/>
        <v>5</v>
      </c>
      <c r="E14">
        <v>1</v>
      </c>
      <c r="F14" s="2">
        <v>4.0960000000000001E+113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9029</v>
      </c>
      <c r="D15">
        <f t="shared" si="0"/>
        <v>5</v>
      </c>
      <c r="E15">
        <v>1</v>
      </c>
      <c r="F15" s="2">
        <v>8.1920000000000002E+113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9029</v>
      </c>
      <c r="D16">
        <f t="shared" si="0"/>
        <v>5</v>
      </c>
      <c r="E16">
        <v>1</v>
      </c>
      <c r="F16" s="2">
        <v>1.6384E+114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9029</v>
      </c>
      <c r="D17">
        <f t="shared" si="0"/>
        <v>6</v>
      </c>
      <c r="E17">
        <v>1</v>
      </c>
      <c r="F17" s="2">
        <v>3.2768000000000001E+114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9029</v>
      </c>
      <c r="D18">
        <f t="shared" si="0"/>
        <v>6</v>
      </c>
      <c r="E18">
        <v>1</v>
      </c>
      <c r="F18" s="2">
        <v>6.5536000000000002E+114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9029</v>
      </c>
      <c r="D19">
        <f t="shared" si="0"/>
        <v>6</v>
      </c>
      <c r="E19">
        <v>1</v>
      </c>
      <c r="F19" s="2">
        <v>1.31072E+115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9029</v>
      </c>
      <c r="D20">
        <f t="shared" si="0"/>
        <v>6</v>
      </c>
      <c r="E20">
        <v>1</v>
      </c>
      <c r="F20" s="2">
        <v>2.6214400000000001E+115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9029</v>
      </c>
      <c r="D21">
        <f t="shared" si="0"/>
        <v>6</v>
      </c>
      <c r="E21">
        <v>1</v>
      </c>
      <c r="F21" s="2">
        <v>5.2428800000000001E+115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9029</v>
      </c>
      <c r="D22">
        <f t="shared" si="0"/>
        <v>7</v>
      </c>
      <c r="E22">
        <v>1</v>
      </c>
      <c r="F22" s="2">
        <v>1.0486E+116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9029</v>
      </c>
      <c r="D23">
        <f t="shared" si="0"/>
        <v>7</v>
      </c>
      <c r="E23">
        <v>1</v>
      </c>
      <c r="F23" s="2">
        <v>2.0972000000000001E+116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9029</v>
      </c>
      <c r="D24">
        <f t="shared" si="0"/>
        <v>7</v>
      </c>
      <c r="E24">
        <v>1</v>
      </c>
      <c r="F24" s="2">
        <v>4.1944000000000002E+116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9029</v>
      </c>
      <c r="D25">
        <f t="shared" si="0"/>
        <v>7</v>
      </c>
      <c r="E25">
        <v>1</v>
      </c>
      <c r="F25" s="2">
        <v>8.3888000000000004E+116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9029</v>
      </c>
      <c r="D26">
        <f t="shared" si="0"/>
        <v>7</v>
      </c>
      <c r="E26">
        <v>1</v>
      </c>
      <c r="F26" s="2">
        <v>1.6777600000000001E+117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9029</v>
      </c>
      <c r="D27">
        <f t="shared" si="0"/>
        <v>8</v>
      </c>
      <c r="E27">
        <v>1</v>
      </c>
      <c r="F27" s="2">
        <v>3.3555200000000002E+117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9029</v>
      </c>
      <c r="D28">
        <f t="shared" si="0"/>
        <v>8</v>
      </c>
      <c r="E28">
        <v>1</v>
      </c>
      <c r="F28" s="2">
        <v>6.7110400000000003E+117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9029</v>
      </c>
      <c r="D29">
        <f t="shared" si="0"/>
        <v>8</v>
      </c>
      <c r="E29">
        <v>1</v>
      </c>
      <c r="F29" s="2">
        <v>1.3422080000000001E+118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9029</v>
      </c>
      <c r="D30">
        <f t="shared" si="0"/>
        <v>8</v>
      </c>
      <c r="E30">
        <v>1</v>
      </c>
      <c r="F30" s="2">
        <v>2.6844160000000001E+118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9029</v>
      </c>
      <c r="D31">
        <f t="shared" si="0"/>
        <v>8</v>
      </c>
      <c r="E31">
        <v>1</v>
      </c>
      <c r="F31" s="2">
        <v>5.3688320000000002E+118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9029</v>
      </c>
      <c r="D32">
        <f t="shared" si="0"/>
        <v>9</v>
      </c>
      <c r="E32">
        <v>1</v>
      </c>
      <c r="F32" s="2">
        <v>1.0737664E+119</v>
      </c>
      <c r="G32">
        <v>1000</v>
      </c>
      <c r="H32">
        <v>8</v>
      </c>
      <c r="I32">
        <v>0</v>
      </c>
      <c r="J32">
        <v>8000</v>
      </c>
    </row>
  </sheetData>
  <phoneticPr fontId="1" type="noConversion"/>
  <conditionalFormatting sqref="A2:J3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topLeftCell="A7" workbookViewId="0">
      <selection activeCell="A9" sqref="A9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100마</v>
      </c>
      <c r="G9" s="17">
        <f>H9*J9</f>
        <v>1E+110</v>
      </c>
      <c r="H9" s="17">
        <v>100</v>
      </c>
      <c r="I9" s="16" t="s">
        <v>54</v>
      </c>
      <c r="J9" s="16" t="str">
        <f>VLOOKUP(I9,L:O,4,FALSE)</f>
        <v>1E+108</v>
      </c>
      <c r="L9" s="16" t="s">
        <v>27</v>
      </c>
      <c r="M9" s="16">
        <v>8</v>
      </c>
      <c r="N9" s="17">
        <f t="shared" ref="N9:N36" si="0">POWER(10,M9)</f>
        <v>100000000</v>
      </c>
      <c r="O9" s="17" t="str">
        <f t="shared" ref="O9:O36" si="1">RIGHT(N9,M9)</f>
        <v>00000000</v>
      </c>
    </row>
    <row r="10" spans="1:15" x14ac:dyDescent="0.3">
      <c r="A10" s="19" t="s">
        <v>28</v>
      </c>
      <c r="B10" s="20">
        <v>100</v>
      </c>
      <c r="C10" s="15"/>
      <c r="E10" s="16">
        <v>2</v>
      </c>
      <c r="F10" s="17" t="str">
        <f t="shared" ref="F10:F39" si="2">H10&amp;I10</f>
        <v>200마</v>
      </c>
      <c r="G10" s="17">
        <f t="shared" ref="G10:G39" si="3">H10*J10</f>
        <v>2E+110</v>
      </c>
      <c r="H10" s="17">
        <f>IF(ROUNDUP(H9*((100+$B$10)/100),0)&gt;10000,ROUNDUP(H9*((100+$B$10)/100)/10000,4),ROUNDUP(H9*((100+$B$10)/100),4))</f>
        <v>200</v>
      </c>
      <c r="I10" s="16" t="s">
        <v>54</v>
      </c>
      <c r="J10" s="16" t="str">
        <f t="shared" ref="J10:J39" si="4">VLOOKUP(I10,L:O,4,FALSE)</f>
        <v>1E+108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400마</v>
      </c>
      <c r="G11" s="17">
        <f t="shared" si="3"/>
        <v>4.0000000000000001E+110</v>
      </c>
      <c r="H11" s="17">
        <f t="shared" ref="H11:H39" si="5">IF(ROUNDUP(H10*((100+$B$10)/100),0)&gt;10000,ROUNDUP(H10*((100+$B$10)/100)/10000,4),ROUNDUP(H10*((100+$B$10)/100),4))</f>
        <v>400</v>
      </c>
      <c r="I11" s="16" t="s">
        <v>54</v>
      </c>
      <c r="J11" s="16" t="str">
        <f t="shared" si="4"/>
        <v>1E+108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800마</v>
      </c>
      <c r="G12" s="17">
        <f t="shared" si="3"/>
        <v>8.0000000000000002E+110</v>
      </c>
      <c r="H12" s="17">
        <f t="shared" si="5"/>
        <v>800</v>
      </c>
      <c r="I12" s="16" t="s">
        <v>54</v>
      </c>
      <c r="J12" s="16" t="str">
        <f t="shared" si="4"/>
        <v>1E+108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1600마</v>
      </c>
      <c r="G13" s="17">
        <f t="shared" si="3"/>
        <v>1.6E+111</v>
      </c>
      <c r="H13" s="17">
        <f t="shared" si="5"/>
        <v>1600</v>
      </c>
      <c r="I13" s="16" t="s">
        <v>54</v>
      </c>
      <c r="J13" s="16" t="str">
        <f t="shared" si="4"/>
        <v>1E+108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3200마</v>
      </c>
      <c r="G14" s="17">
        <f t="shared" si="3"/>
        <v>3.2000000000000001E+111</v>
      </c>
      <c r="H14" s="17">
        <f t="shared" si="5"/>
        <v>3200</v>
      </c>
      <c r="I14" s="16" t="s">
        <v>54</v>
      </c>
      <c r="J14" s="16" t="str">
        <f t="shared" si="4"/>
        <v>1E+108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6400마</v>
      </c>
      <c r="G15" s="17">
        <f t="shared" si="3"/>
        <v>6.4000000000000002E+111</v>
      </c>
      <c r="H15" s="17">
        <f t="shared" si="5"/>
        <v>6400</v>
      </c>
      <c r="I15" s="16" t="s">
        <v>54</v>
      </c>
      <c r="J15" s="16" t="str">
        <f t="shared" si="4"/>
        <v>1E+108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1.28살</v>
      </c>
      <c r="G16" s="17">
        <f t="shared" si="3"/>
        <v>1.28E+112</v>
      </c>
      <c r="H16" s="17">
        <f t="shared" si="5"/>
        <v>1.28</v>
      </c>
      <c r="I16" s="16" t="s">
        <v>55</v>
      </c>
      <c r="J16" s="16" t="str">
        <f t="shared" si="4"/>
        <v>1E+112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2.56살</v>
      </c>
      <c r="G17" s="17">
        <f t="shared" si="3"/>
        <v>2.5600000000000001E+112</v>
      </c>
      <c r="H17" s="17">
        <f t="shared" si="5"/>
        <v>2.56</v>
      </c>
      <c r="I17" s="16" t="s">
        <v>55</v>
      </c>
      <c r="J17" s="16" t="str">
        <f t="shared" si="4"/>
        <v>1E+112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5.12살</v>
      </c>
      <c r="G18" s="17">
        <f t="shared" si="3"/>
        <v>5.1200000000000001E+112</v>
      </c>
      <c r="H18" s="17">
        <f t="shared" si="5"/>
        <v>5.12</v>
      </c>
      <c r="I18" s="16" t="s">
        <v>55</v>
      </c>
      <c r="J18" s="16" t="str">
        <f t="shared" si="4"/>
        <v>1E+112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10.24살</v>
      </c>
      <c r="G19" s="17">
        <f t="shared" si="3"/>
        <v>1.024E+113</v>
      </c>
      <c r="H19" s="17">
        <f t="shared" si="5"/>
        <v>10.24</v>
      </c>
      <c r="I19" s="16" t="s">
        <v>55</v>
      </c>
      <c r="J19" s="16" t="str">
        <f t="shared" si="4"/>
        <v>1E+112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20.48살</v>
      </c>
      <c r="G20" s="17">
        <f t="shared" si="3"/>
        <v>2.048E+113</v>
      </c>
      <c r="H20" s="17">
        <f t="shared" si="5"/>
        <v>20.48</v>
      </c>
      <c r="I20" s="16" t="s">
        <v>55</v>
      </c>
      <c r="J20" s="16" t="str">
        <f t="shared" si="4"/>
        <v>1E+112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40.96살</v>
      </c>
      <c r="G21" s="17">
        <f t="shared" si="3"/>
        <v>4.0960000000000001E+113</v>
      </c>
      <c r="H21" s="17">
        <f t="shared" si="5"/>
        <v>40.96</v>
      </c>
      <c r="I21" s="16" t="s">
        <v>55</v>
      </c>
      <c r="J21" s="16" t="str">
        <f t="shared" si="4"/>
        <v>1E+112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81.92살</v>
      </c>
      <c r="G22" s="17">
        <f t="shared" si="3"/>
        <v>8.1920000000000002E+113</v>
      </c>
      <c r="H22" s="17">
        <f t="shared" si="5"/>
        <v>81.92</v>
      </c>
      <c r="I22" s="16" t="s">
        <v>55</v>
      </c>
      <c r="J22" s="16" t="str">
        <f t="shared" si="4"/>
        <v>1E+112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163.84살</v>
      </c>
      <c r="G23" s="17">
        <f t="shared" si="3"/>
        <v>1.6384E+114</v>
      </c>
      <c r="H23" s="17">
        <f t="shared" si="5"/>
        <v>163.84</v>
      </c>
      <c r="I23" s="16" t="s">
        <v>55</v>
      </c>
      <c r="J23" s="16" t="str">
        <f t="shared" si="4"/>
        <v>1E+112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327.68살</v>
      </c>
      <c r="G24" s="17">
        <f t="shared" si="3"/>
        <v>3.2768000000000001E+114</v>
      </c>
      <c r="H24" s="17">
        <f t="shared" si="5"/>
        <v>327.68</v>
      </c>
      <c r="I24" s="16" t="s">
        <v>55</v>
      </c>
      <c r="J24" s="16" t="str">
        <f t="shared" si="4"/>
        <v>1E+112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655.36살</v>
      </c>
      <c r="G25" s="17">
        <f t="shared" si="3"/>
        <v>6.5536000000000002E+114</v>
      </c>
      <c r="H25" s="17">
        <f t="shared" si="5"/>
        <v>655.36</v>
      </c>
      <c r="I25" s="16" t="s">
        <v>55</v>
      </c>
      <c r="J25" s="16" t="str">
        <f t="shared" si="4"/>
        <v>1E+112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1310.72살</v>
      </c>
      <c r="G26" s="17">
        <f t="shared" si="3"/>
        <v>1.31072E+115</v>
      </c>
      <c r="H26" s="17">
        <f t="shared" si="5"/>
        <v>1310.72</v>
      </c>
      <c r="I26" s="16" t="s">
        <v>55</v>
      </c>
      <c r="J26" s="16" t="str">
        <f t="shared" si="4"/>
        <v>1E+112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2621.44살</v>
      </c>
      <c r="G27" s="17">
        <f t="shared" si="3"/>
        <v>2.6214400000000001E+115</v>
      </c>
      <c r="H27" s="17">
        <f t="shared" si="5"/>
        <v>2621.44</v>
      </c>
      <c r="I27" s="16" t="s">
        <v>55</v>
      </c>
      <c r="J27" s="16" t="str">
        <f t="shared" si="4"/>
        <v>1E+112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5242.88살</v>
      </c>
      <c r="G28" s="17">
        <f t="shared" si="3"/>
        <v>5.2428800000000001E+115</v>
      </c>
      <c r="H28" s="17">
        <f t="shared" si="5"/>
        <v>5242.88</v>
      </c>
      <c r="I28" s="16" t="s">
        <v>55</v>
      </c>
      <c r="J28" s="16" t="str">
        <f t="shared" si="4"/>
        <v>1E+112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1.0486섬</v>
      </c>
      <c r="G29" s="17">
        <f t="shared" si="3"/>
        <v>1.0486E+116</v>
      </c>
      <c r="H29" s="17">
        <f t="shared" si="5"/>
        <v>1.0486</v>
      </c>
      <c r="I29" s="16" t="s">
        <v>56</v>
      </c>
      <c r="J29" s="16" t="str">
        <f t="shared" si="4"/>
        <v>1E+116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2.0972섬</v>
      </c>
      <c r="G30" s="17">
        <f t="shared" si="3"/>
        <v>2.0972000000000001E+116</v>
      </c>
      <c r="H30" s="17">
        <f t="shared" si="5"/>
        <v>2.0972</v>
      </c>
      <c r="I30" s="16" t="s">
        <v>56</v>
      </c>
      <c r="J30" s="16" t="str">
        <f t="shared" si="4"/>
        <v>1E+116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4.1944섬</v>
      </c>
      <c r="G31" s="17">
        <f t="shared" si="3"/>
        <v>4.1944000000000002E+116</v>
      </c>
      <c r="H31" s="17">
        <f t="shared" si="5"/>
        <v>4.1943999999999999</v>
      </c>
      <c r="I31" s="16" t="s">
        <v>56</v>
      </c>
      <c r="J31" s="16" t="str">
        <f t="shared" si="4"/>
        <v>1E+116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8.3888섬</v>
      </c>
      <c r="G32" s="17">
        <f t="shared" si="3"/>
        <v>8.3888000000000004E+116</v>
      </c>
      <c r="H32" s="17">
        <f t="shared" si="5"/>
        <v>8.3887999999999998</v>
      </c>
      <c r="I32" s="16" t="s">
        <v>56</v>
      </c>
      <c r="J32" s="16" t="str">
        <f t="shared" si="4"/>
        <v>1E+116</v>
      </c>
      <c r="K32" s="16"/>
      <c r="L32" s="16" t="s">
        <v>52</v>
      </c>
      <c r="M32" s="16">
        <v>100</v>
      </c>
      <c r="N32" s="17">
        <f t="shared" si="0"/>
        <v>1E+100</v>
      </c>
      <c r="O32" s="17" t="str">
        <f t="shared" si="1"/>
        <v>1E+100</v>
      </c>
    </row>
    <row r="33" spans="5:24" x14ac:dyDescent="0.3">
      <c r="E33" s="16">
        <v>25</v>
      </c>
      <c r="F33" s="17" t="str">
        <f t="shared" si="2"/>
        <v>16.7776섬</v>
      </c>
      <c r="G33" s="17">
        <f t="shared" si="3"/>
        <v>1.6777600000000001E+117</v>
      </c>
      <c r="H33" s="17">
        <f t="shared" si="5"/>
        <v>16.7776</v>
      </c>
      <c r="I33" s="16" t="s">
        <v>56</v>
      </c>
      <c r="J33" s="16" t="str">
        <f t="shared" si="4"/>
        <v>1E+116</v>
      </c>
      <c r="K33" s="13"/>
      <c r="L33" s="16" t="s">
        <v>53</v>
      </c>
      <c r="M33" s="16">
        <v>104</v>
      </c>
      <c r="N33" s="17">
        <f t="shared" si="0"/>
        <v>1E+104</v>
      </c>
      <c r="O33" s="17" t="str">
        <f t="shared" si="1"/>
        <v>1E+104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33.5552섬</v>
      </c>
      <c r="G34" s="17">
        <f t="shared" si="3"/>
        <v>3.3555200000000002E+117</v>
      </c>
      <c r="H34" s="17">
        <f t="shared" si="5"/>
        <v>33.555199999999999</v>
      </c>
      <c r="I34" s="16" t="s">
        <v>56</v>
      </c>
      <c r="J34" s="16" t="str">
        <f t="shared" si="4"/>
        <v>1E+116</v>
      </c>
      <c r="K34" s="13"/>
      <c r="L34" s="16" t="s">
        <v>54</v>
      </c>
      <c r="M34" s="16">
        <v>108</v>
      </c>
      <c r="N34" s="17">
        <f t="shared" si="0"/>
        <v>1E+108</v>
      </c>
      <c r="O34" s="17" t="str">
        <f t="shared" si="1"/>
        <v>1E+108</v>
      </c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67.1104섬</v>
      </c>
      <c r="G35" s="17">
        <f t="shared" si="3"/>
        <v>6.7110400000000003E+117</v>
      </c>
      <c r="H35" s="17">
        <f t="shared" si="5"/>
        <v>67.110399999999998</v>
      </c>
      <c r="I35" s="16" t="s">
        <v>56</v>
      </c>
      <c r="J35" s="16" t="str">
        <f t="shared" si="4"/>
        <v>1E+116</v>
      </c>
      <c r="K35" s="13"/>
      <c r="L35" s="16" t="s">
        <v>55</v>
      </c>
      <c r="M35" s="16">
        <v>112</v>
      </c>
      <c r="N35" s="17">
        <f t="shared" si="0"/>
        <v>9.9999999999999993E+111</v>
      </c>
      <c r="O35" s="17" t="str">
        <f t="shared" si="1"/>
        <v>1E+112</v>
      </c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134.2208섬</v>
      </c>
      <c r="G36" s="17">
        <f t="shared" si="3"/>
        <v>1.3422080000000001E+118</v>
      </c>
      <c r="H36" s="17">
        <f t="shared" si="5"/>
        <v>134.2208</v>
      </c>
      <c r="I36" s="16" t="s">
        <v>56</v>
      </c>
      <c r="J36" s="16" t="str">
        <f t="shared" si="4"/>
        <v>1E+116</v>
      </c>
      <c r="K36" s="13"/>
      <c r="L36" s="16" t="s">
        <v>56</v>
      </c>
      <c r="M36" s="16">
        <v>116</v>
      </c>
      <c r="N36" s="17">
        <f t="shared" si="0"/>
        <v>1E+116</v>
      </c>
      <c r="O36" s="17" t="str">
        <f t="shared" si="1"/>
        <v>1E+116</v>
      </c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268.4416섬</v>
      </c>
      <c r="G37" s="17">
        <f t="shared" si="3"/>
        <v>2.6844160000000001E+118</v>
      </c>
      <c r="H37" s="17">
        <f t="shared" si="5"/>
        <v>268.44159999999999</v>
      </c>
      <c r="I37" s="16" t="s">
        <v>56</v>
      </c>
      <c r="J37" s="16" t="str">
        <f t="shared" si="4"/>
        <v>1E+116</v>
      </c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536.8832섬</v>
      </c>
      <c r="G38" s="17">
        <f t="shared" si="3"/>
        <v>5.3688320000000002E+118</v>
      </c>
      <c r="H38" s="17">
        <f t="shared" si="5"/>
        <v>536.88319999999999</v>
      </c>
      <c r="I38" s="16" t="s">
        <v>56</v>
      </c>
      <c r="J38" s="16" t="str">
        <f t="shared" si="4"/>
        <v>1E+116</v>
      </c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 t="shared" si="2"/>
        <v>1073.7664섬</v>
      </c>
      <c r="G39" s="17">
        <f t="shared" si="3"/>
        <v>1.0737664E+119</v>
      </c>
      <c r="H39" s="17">
        <f t="shared" si="5"/>
        <v>1073.7664</v>
      </c>
      <c r="I39" s="16" t="s">
        <v>56</v>
      </c>
      <c r="J39" s="16" t="str">
        <f t="shared" si="4"/>
        <v>1E+116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/>
      <c r="F40" s="17"/>
      <c r="G40" s="17"/>
      <c r="H40" s="17"/>
      <c r="I40" s="16"/>
      <c r="J40" s="16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/>
      <c r="F41" s="17"/>
      <c r="G41" s="17"/>
      <c r="H41" s="17"/>
      <c r="I41" s="16"/>
      <c r="J41" s="16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/>
      <c r="F42" s="17"/>
      <c r="G42" s="17"/>
      <c r="H42" s="17"/>
      <c r="I42" s="16"/>
      <c r="J42" s="16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/>
      <c r="F43" s="17"/>
      <c r="G43" s="17"/>
      <c r="H43" s="17"/>
      <c r="I43" s="16"/>
      <c r="J43" s="16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/>
      <c r="F44" s="17"/>
      <c r="G44" s="17"/>
      <c r="H44" s="17"/>
      <c r="I44" s="16"/>
      <c r="J44" s="16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/>
      <c r="F45" s="17"/>
      <c r="G45" s="17"/>
      <c r="H45" s="17"/>
      <c r="I45" s="16"/>
      <c r="J45" s="16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/>
      <c r="F46" s="17"/>
      <c r="G46" s="17"/>
      <c r="H46" s="17"/>
      <c r="I46" s="16"/>
      <c r="J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/>
      <c r="F47" s="17"/>
      <c r="G47" s="17"/>
      <c r="H47" s="17"/>
      <c r="I47" s="16"/>
      <c r="J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/>
      <c r="F48" s="17"/>
      <c r="G48" s="17"/>
      <c r="H48" s="17"/>
      <c r="I48" s="16"/>
      <c r="J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/>
      <c r="F49" s="17"/>
      <c r="G49" s="17"/>
      <c r="H49" s="17"/>
      <c r="I49" s="16"/>
      <c r="J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/>
      <c r="F50" s="17"/>
      <c r="G50" s="17"/>
      <c r="H50" s="17"/>
      <c r="I50" s="16"/>
      <c r="J50" s="16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/>
      <c r="F51" s="17"/>
      <c r="G51" s="17"/>
      <c r="H51" s="17"/>
      <c r="I51" s="16"/>
      <c r="J51" s="16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/>
      <c r="F52" s="17"/>
      <c r="G52" s="17"/>
      <c r="H52" s="17"/>
      <c r="I52" s="16"/>
      <c r="J52" s="16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/>
      <c r="F53" s="17"/>
      <c r="G53" s="17"/>
      <c r="H53" s="17"/>
      <c r="I53" s="16"/>
      <c r="J53" s="16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/>
      <c r="F54" s="17"/>
      <c r="G54" s="17"/>
      <c r="H54" s="17"/>
      <c r="I54" s="16"/>
      <c r="J54" s="16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/>
      <c r="F55" s="17"/>
      <c r="G55" s="17"/>
      <c r="H55" s="17"/>
      <c r="I55" s="16"/>
      <c r="J55" s="16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/>
      <c r="F56" s="17"/>
      <c r="G56" s="17"/>
      <c r="H56" s="17"/>
      <c r="I56" s="16"/>
      <c r="J56" s="16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/>
      <c r="F57" s="17"/>
      <c r="G57" s="17"/>
      <c r="H57" s="17"/>
      <c r="I57" s="16"/>
      <c r="J57" s="16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/>
      <c r="F58" s="17"/>
      <c r="G58" s="17"/>
      <c r="H58" s="17"/>
      <c r="I58" s="16"/>
      <c r="J58" s="16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SinsunTowerTable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2023-05-24T06:15:44Z</dcterms:modified>
</cp:coreProperties>
</file>